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MISIONES EDILICIAS\Seguridad Pública\"/>
    </mc:Choice>
  </mc:AlternateContent>
  <bookViews>
    <workbookView xWindow="0" yWindow="0" windowWidth="19440" windowHeight="7755"/>
  </bookViews>
  <sheets>
    <sheet name="ESTADISTÍCA SEGURIDAD PÚBLICA " sheetId="1" r:id="rId1"/>
  </sheets>
  <calcPr calcId="152511"/>
</workbook>
</file>

<file path=xl/calcChain.xml><?xml version="1.0" encoding="utf-8"?>
<calcChain xmlns="http://schemas.openxmlformats.org/spreadsheetml/2006/main">
  <c r="I7" i="1" l="1"/>
  <c r="J7" i="1" s="1"/>
  <c r="E17" i="1"/>
  <c r="F17" i="1"/>
  <c r="G17" i="1"/>
  <c r="H17" i="1"/>
  <c r="D17" i="1"/>
  <c r="I16" i="1"/>
  <c r="I15" i="1"/>
  <c r="I14" i="1"/>
  <c r="I13" i="1"/>
  <c r="I12" i="1"/>
  <c r="I11" i="1"/>
  <c r="I10" i="1"/>
  <c r="I9" i="1"/>
  <c r="J9" i="1" s="1"/>
  <c r="I8" i="1"/>
  <c r="J13" i="1" l="1"/>
  <c r="J10" i="1"/>
  <c r="J14" i="1"/>
  <c r="J15" i="1"/>
  <c r="J12" i="1"/>
  <c r="J8" i="1"/>
  <c r="J11" i="1"/>
  <c r="J16" i="1"/>
</calcChain>
</file>

<file path=xl/sharedStrings.xml><?xml version="1.0" encoding="utf-8"?>
<sst xmlns="http://schemas.openxmlformats.org/spreadsheetml/2006/main" count="41" uniqueCount="26">
  <si>
    <t>AYUNTAMIENTO DE ZAPOPAN, JALISCO</t>
  </si>
  <si>
    <t>TRANSPARENCIA Y BUENAS PRÁCTICAS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</si>
  <si>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</si>
  <si>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</si>
  <si>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</si>
  <si>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</si>
  <si>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</si>
  <si>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</si>
  <si>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</si>
  <si>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MC</t>
  </si>
  <si>
    <t>Integrante</t>
  </si>
  <si>
    <t>PAN</t>
  </si>
  <si>
    <t>% TOTAL DE ASISTENCIA POR SESIÓN</t>
  </si>
  <si>
    <t>COMISIÓN EDILICIA DE SEGURIDAD PÚBLICA Y PROTECCIÓN CIVIL</t>
  </si>
  <si>
    <t>Oscar Javier Ramírez Castellanos</t>
  </si>
  <si>
    <t>José Antonio de la Torre Bravo</t>
  </si>
  <si>
    <t>Wendy Sofía Ramírez Campos</t>
  </si>
  <si>
    <t>Denisse Duran Gutiérrez</t>
  </si>
  <si>
    <t>Graciela de Obaldía Escalante</t>
  </si>
  <si>
    <t>Rafael Martínez Ramírez</t>
  </si>
  <si>
    <t>Melina Alatorre Núñez</t>
  </si>
  <si>
    <t>Marcela Páramo Ortega</t>
  </si>
  <si>
    <t>Laura Gabriela Cárdenas Rodríguez</t>
  </si>
  <si>
    <t>MORENA</t>
  </si>
  <si>
    <t>Miguel Aainz Loyola
Iván Eduardo Argüelles Sánchez</t>
  </si>
  <si>
    <t>ESTADÍSTICA DE ASISTENCIA COMISIONES EDILICIAS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</si>
</sst>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2" borderId="0" xfId="0" applyFill="1"/>
    <xf numFmtId="0" fontId="4" fillId="0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DE SEGURIDAD PÚBLICA Y PROTECCIÓN CIVIL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5265385711123334"/>
          <c:y val="2.351552547159675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CB7-406E-BBBF-F2130E990616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B7-406E-BBBF-F2130E990616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CB7-406E-BBBF-F2130E990616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B7-406E-BBBF-F2130E990616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B7-406E-BBBF-F2130E990616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B7-406E-BBBF-F2130E990616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B7-406E-BBBF-F2130E99061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B7-406E-BBBF-F2130E990616}"/>
              </c:ext>
            </c:extLst>
          </c:dPt>
          <c:cat>
            <c:strRef>
              <c:f>'ESTADISTÍCA SEGURIDAD PÚBLICA '!$A$7:$A$16</c:f>
              <c:strCache>
                <c:ptCount val="10"/>
                <c:pt idx="0">
                  <c:v>Oscar Javier Ramírez Castellanos</c:v>
                </c:pt>
                <c:pt idx="1">
                  <c:v>José Antonio de la Torre Bravo</c:v>
                </c:pt>
                <c:pt idx="2">
                  <c:v>Wendy Sofía Ramírez Campos</c:v>
                </c:pt>
                <c:pt idx="3">
                  <c:v>Denisse Duran Gutiérrez</c:v>
                </c:pt>
                <c:pt idx="4">
                  <c:v>Graciela de Obaldía Escalante</c:v>
                </c:pt>
                <c:pt idx="5">
                  <c:v>Rafael Martínez Ramírez</c:v>
                </c:pt>
                <c:pt idx="6">
                  <c:v>Miguel Aainz Loyola
Iván Eduardo Argüelles Sánchez</c:v>
                </c:pt>
                <c:pt idx="7">
                  <c:v>Melina Alatorre Núñez</c:v>
                </c:pt>
                <c:pt idx="8">
                  <c:v>Marcela Páramo Ortega</c:v>
                </c:pt>
                <c:pt idx="9">
                  <c:v>Laura Gabriela Cárdenas Rodríguez</c:v>
                </c:pt>
              </c:strCache>
            </c:strRef>
          </c:cat>
          <c:val>
            <c:numRef>
              <c:f>'ESTADISTÍCA SEGURIDAD PÚBLICA '!$I$7:$I$16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B7-406E-BBBF-F2130E99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38456"/>
        <c:axId val="184538064"/>
      </c:barChart>
      <c:catAx>
        <c:axId val="184538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700" baseline="0"/>
            </a:pPr>
            <a:endParaRPr lang="es-MX"/>
          </a:p>
        </c:txPr>
        <c:crossAx val="184538064"/>
        <c:crosses val="autoZero"/>
        <c:auto val="1"/>
        <c:lblAlgn val="ctr"/>
        <c:lblOffset val="100"/>
        <c:tickLblSkip val="1"/>
        <c:noMultiLvlLbl val="0"/>
      </c:catAx>
      <c:valAx>
        <c:axId val="18453806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8453845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COMISIÓN DE SEGURIDAD PÚBLICA</a:t>
            </a:r>
            <a:r>
              <a:rPr lang="es-MX" sz="1000" baseline="0">
                <a:latin typeface="Century Gothic" pitchFamily="34" charset="0"/>
              </a:rPr>
              <a:t> Y PROTECCIÓN CIVIL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48584574634592692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'ESTADISTÍCA SEGURIDAD PÚBLICA '!$A$7:$A$16</c:f>
              <c:strCache>
                <c:ptCount val="10"/>
                <c:pt idx="0">
                  <c:v>Oscar Javier Ramírez Castellanos</c:v>
                </c:pt>
                <c:pt idx="1">
                  <c:v>José Antonio de la Torre Bravo</c:v>
                </c:pt>
                <c:pt idx="2">
                  <c:v>Wendy Sofía Ramírez Campos</c:v>
                </c:pt>
                <c:pt idx="3">
                  <c:v>Denisse Duran Gutiérrez</c:v>
                </c:pt>
                <c:pt idx="4">
                  <c:v>Graciela de Obaldía Escalante</c:v>
                </c:pt>
                <c:pt idx="5">
                  <c:v>Rafael Martínez Ramírez</c:v>
                </c:pt>
                <c:pt idx="6">
                  <c:v>Miguel Aainz Loyola
Iván Eduardo Argüelles Sánchez</c:v>
                </c:pt>
                <c:pt idx="7">
                  <c:v>Melina Alatorre Núñez</c:v>
                </c:pt>
                <c:pt idx="8">
                  <c:v>Marcela Páramo Ortega</c:v>
                </c:pt>
                <c:pt idx="9">
                  <c:v>Laura Gabriela Cárdenas Rodríguez</c:v>
                </c:pt>
              </c:strCache>
            </c:strRef>
          </c:cat>
          <c:val>
            <c:numRef>
              <c:f>'ESTADISTÍCA SEGURIDAD PÚBLICA '!$J$7:$J$16</c:f>
              <c:numCache>
                <c:formatCode>0</c:formatCode>
                <c:ptCount val="10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2-409E-ADF7-B078A0849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716415035"/>
          <c:y val="0.26355639079858217"/>
          <c:w val="0.43888887283585376"/>
          <c:h val="0.68476247115636157"/>
        </c:manualLayout>
      </c:layout>
      <c:overlay val="0"/>
      <c:txPr>
        <a:bodyPr/>
        <a:lstStyle/>
        <a:p>
          <a:pPr>
            <a:defRPr lang="es-ES" sz="7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lang="es-ES"/>
            </a:pPr>
            <a:r>
              <a:rPr lang="es-MX" sz="1000">
                <a:latin typeface="Century Gothic" pitchFamily="34" charset="0"/>
              </a:rPr>
              <a:t>PORCENTAJE</a:t>
            </a:r>
            <a:r>
              <a:rPr lang="es-MX" sz="1000" baseline="0">
                <a:latin typeface="Century Gothic" pitchFamily="34" charset="0"/>
              </a:rPr>
              <a:t> DE ASISTENCIA POR SESIÓN</a:t>
            </a:r>
          </a:p>
          <a:p>
            <a:pPr algn="r">
              <a:defRPr lang="es-ES"/>
            </a:pPr>
            <a:r>
              <a:rPr lang="es-MX" sz="1000" baseline="0">
                <a:latin typeface="Century Gothic" pitchFamily="34" charset="0"/>
              </a:rPr>
              <a:t>COMISIÓN DE SEGURIDAD PÚBLICA Y PROTECCIÓN CIVIL</a:t>
            </a:r>
          </a:p>
        </c:rich>
      </c:tx>
      <c:layout>
        <c:manualLayout>
          <c:xMode val="edge"/>
          <c:yMode val="edge"/>
          <c:x val="0.69257937432377448"/>
          <c:y val="3.4623267028330469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51300471510095"/>
          <c:y val="0.1121094429423411"/>
          <c:w val="0.86574131879503002"/>
          <c:h val="0.8252159924984962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F450F58-DD7D-4E61-8DAC-5889BE60951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entury Gothic" panose="020B0502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'ESTADISTÍCA SEGURIDAD PÚBLICA '!$D$6:$H$6</c:f>
              <c:numCache>
                <c:formatCode>m/d/yyyy</c:formatCode>
                <c:ptCount val="5"/>
                <c:pt idx="0">
                  <c:v>43397</c:v>
                </c:pt>
                <c:pt idx="1">
                  <c:v>43411</c:v>
                </c:pt>
                <c:pt idx="2">
                  <c:v>43418</c:v>
                </c:pt>
                <c:pt idx="3">
                  <c:v>43445</c:v>
                </c:pt>
                <c:pt idx="4">
                  <c:v>43461</c:v>
                </c:pt>
              </c:numCache>
            </c:numRef>
          </c:cat>
          <c:val>
            <c:numRef>
              <c:f>'ESTADISTÍCA SEGURIDAD PÚBLICA '!$D$17:$H$17</c:f>
              <c:numCache>
                <c:formatCode>0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E-4E97-BA75-CFB3FCA8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7235464"/>
        <c:axId val="227236248"/>
        <c:axId val="0"/>
      </c:bar3DChart>
      <c:catAx>
        <c:axId val="227235464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lang="es-ES" sz="800">
                <a:latin typeface="Century Gothic" pitchFamily="34" charset="0"/>
              </a:defRPr>
            </a:pPr>
            <a:endParaRPr lang="es-MX"/>
          </a:p>
        </c:txPr>
        <c:crossAx val="227236248"/>
        <c:crosses val="autoZero"/>
        <c:auto val="0"/>
        <c:lblAlgn val="ctr"/>
        <c:lblOffset val="100"/>
        <c:noMultiLvlLbl val="0"/>
      </c:catAx>
      <c:valAx>
        <c:axId val="22723624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Century Gothic" pitchFamily="34" charset="0"/>
              </a:defRPr>
            </a:pPr>
            <a:endParaRPr lang="es-MX"/>
          </a:p>
        </c:txPr>
        <c:crossAx val="22723546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18</xdr:row>
      <xdr:rowOff>11906</xdr:rowOff>
    </xdr:from>
    <xdr:to>
      <xdr:col>14</xdr:col>
      <xdr:colOff>216477</xdr:colOff>
      <xdr:row>35</xdr:row>
      <xdr:rowOff>30956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19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1156362</xdr:colOff>
      <xdr:row>0</xdr:row>
      <xdr:rowOff>262248</xdr:rowOff>
    </xdr:from>
    <xdr:to>
      <xdr:col>0</xdr:col>
      <xdr:colOff>1991592</xdr:colOff>
      <xdr:row>3</xdr:row>
      <xdr:rowOff>40949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6362" y="262248"/>
          <a:ext cx="835230" cy="861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66675</xdr:rowOff>
    </xdr:from>
    <xdr:to>
      <xdr:col>4</xdr:col>
      <xdr:colOff>632112</xdr:colOff>
      <xdr:row>34</xdr:row>
      <xdr:rowOff>173182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xmlns="" id="{00000000-0008-0000-0200-00001C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117764</xdr:colOff>
      <xdr:row>37</xdr:row>
      <xdr:rowOff>17318</xdr:rowOff>
    </xdr:from>
    <xdr:to>
      <xdr:col>7</xdr:col>
      <xdr:colOff>77932</xdr:colOff>
      <xdr:row>63</xdr:row>
      <xdr:rowOff>106507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200-00001D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640772</xdr:colOff>
      <xdr:row>0</xdr:row>
      <xdr:rowOff>285750</xdr:rowOff>
    </xdr:from>
    <xdr:to>
      <xdr:col>7</xdr:col>
      <xdr:colOff>627411</xdr:colOff>
      <xdr:row>3</xdr:row>
      <xdr:rowOff>64451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1A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76704" y="285750"/>
          <a:ext cx="835230" cy="861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0" zoomScaleNormal="110" zoomScaleSheetLayoutView="100" workbookViewId="0">
      <selection activeCell="H39" sqref="H39"/>
    </sheetView>
  </sheetViews>
  <sheetFormatPr baseColWidth="10" defaultColWidth="11.42578125" defaultRowHeight="15" x14ac:dyDescent="0.25"/>
  <cols>
    <col min="1" max="1" width="38.42578125" customWidth="1"/>
    <col min="2" max="2" width="12.7109375" customWidth="1"/>
    <col min="3" max="3" width="14.7109375" customWidth="1"/>
    <col min="4" max="10" width="12.7109375" customWidth="1"/>
  </cols>
  <sheetData>
    <row r="1" spans="1:10" ht="27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28.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29.25" customHeight="1" x14ac:dyDescent="0.25">
      <c r="A3" s="16" t="s">
        <v>25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ht="27" customHeight="1" x14ac:dyDescent="0.25">
      <c r="A4" s="19" t="s">
        <v>13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ht="21.75" customHeight="1" x14ac:dyDescent="0.25">
      <c r="A5" s="22" t="s">
        <v>2</v>
      </c>
      <c r="B5" s="22" t="s">
        <v>3</v>
      </c>
      <c r="C5" s="22" t="s">
        <v>4</v>
      </c>
      <c r="D5" s="22" t="s">
        <v>5</v>
      </c>
      <c r="E5" s="22"/>
      <c r="F5" s="22"/>
      <c r="G5" s="22"/>
      <c r="H5" s="22"/>
      <c r="I5" s="22"/>
      <c r="J5" s="22"/>
    </row>
    <row r="6" spans="1:10" ht="56.25" customHeight="1" x14ac:dyDescent="0.25">
      <c r="A6" s="22"/>
      <c r="B6" s="22"/>
      <c r="C6" s="22"/>
      <c r="D6" s="11">
        <v>43397</v>
      </c>
      <c r="E6" s="11">
        <v>43411</v>
      </c>
      <c r="F6" s="11">
        <v>43418</v>
      </c>
      <c r="G6" s="11">
        <v>43445</v>
      </c>
      <c r="H6" s="11">
        <v>43461</v>
      </c>
      <c r="I6" s="3" t="s">
        <v>6</v>
      </c>
      <c r="J6" s="3" t="s">
        <v>7</v>
      </c>
    </row>
    <row r="7" spans="1:10" ht="27.95" customHeight="1" x14ac:dyDescent="0.25">
      <c r="A7" s="4" t="s">
        <v>14</v>
      </c>
      <c r="B7" s="2" t="s">
        <v>8</v>
      </c>
      <c r="C7" s="2" t="s">
        <v>9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5">
        <f>SUM(D7:H7)</f>
        <v>5</v>
      </c>
      <c r="J7" s="6">
        <f>(I7*100)/($I$7)</f>
        <v>100</v>
      </c>
    </row>
    <row r="8" spans="1:10" ht="27.95" customHeight="1" x14ac:dyDescent="0.25">
      <c r="A8" s="4" t="s">
        <v>15</v>
      </c>
      <c r="B8" s="2" t="s">
        <v>10</v>
      </c>
      <c r="C8" s="2" t="s">
        <v>11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5">
        <f t="shared" ref="I7:I16" si="0">SUM(D8:H8)</f>
        <v>4</v>
      </c>
      <c r="J8" s="6">
        <f t="shared" ref="J8:J16" si="1">(I8*100)/($I$7)</f>
        <v>80</v>
      </c>
    </row>
    <row r="9" spans="1:10" ht="27.95" customHeight="1" x14ac:dyDescent="0.25">
      <c r="A9" s="4" t="s">
        <v>16</v>
      </c>
      <c r="B9" s="2" t="s">
        <v>10</v>
      </c>
      <c r="C9" s="2" t="s">
        <v>23</v>
      </c>
      <c r="D9" s="2">
        <v>1</v>
      </c>
      <c r="E9" s="2">
        <v>1</v>
      </c>
      <c r="F9" s="2">
        <v>0</v>
      </c>
      <c r="G9" s="2">
        <v>1</v>
      </c>
      <c r="H9" s="2">
        <v>1</v>
      </c>
      <c r="I9" s="5">
        <f t="shared" si="0"/>
        <v>4</v>
      </c>
      <c r="J9" s="6">
        <f t="shared" si="1"/>
        <v>80</v>
      </c>
    </row>
    <row r="10" spans="1:10" ht="27.95" customHeight="1" x14ac:dyDescent="0.25">
      <c r="A10" s="7" t="s">
        <v>17</v>
      </c>
      <c r="B10" s="2" t="s">
        <v>10</v>
      </c>
      <c r="C10" s="2" t="s">
        <v>23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5">
        <f t="shared" si="0"/>
        <v>5</v>
      </c>
      <c r="J10" s="6">
        <f t="shared" si="1"/>
        <v>100</v>
      </c>
    </row>
    <row r="11" spans="1:10" ht="27.95" customHeight="1" x14ac:dyDescent="0.25">
      <c r="A11" s="4" t="s">
        <v>18</v>
      </c>
      <c r="B11" s="2" t="s">
        <v>10</v>
      </c>
      <c r="C11" s="2" t="s">
        <v>9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5">
        <f t="shared" si="0"/>
        <v>5</v>
      </c>
      <c r="J11" s="6">
        <f t="shared" si="1"/>
        <v>100</v>
      </c>
    </row>
    <row r="12" spans="1:10" ht="27.95" customHeight="1" x14ac:dyDescent="0.25">
      <c r="A12" s="7" t="s">
        <v>19</v>
      </c>
      <c r="B12" s="2" t="s">
        <v>10</v>
      </c>
      <c r="C12" s="2" t="s">
        <v>9</v>
      </c>
      <c r="D12" s="2">
        <v>1</v>
      </c>
      <c r="E12" s="2">
        <v>1</v>
      </c>
      <c r="F12" s="2">
        <v>1</v>
      </c>
      <c r="G12" s="2">
        <v>0</v>
      </c>
      <c r="H12" s="2">
        <v>1</v>
      </c>
      <c r="I12" s="5">
        <f t="shared" si="0"/>
        <v>4</v>
      </c>
      <c r="J12" s="6">
        <f t="shared" si="1"/>
        <v>80</v>
      </c>
    </row>
    <row r="13" spans="1:10" ht="27.95" customHeight="1" x14ac:dyDescent="0.25">
      <c r="A13" s="7" t="s">
        <v>24</v>
      </c>
      <c r="B13" s="2" t="s">
        <v>10</v>
      </c>
      <c r="C13" s="2" t="s">
        <v>9</v>
      </c>
      <c r="D13" s="2">
        <v>1</v>
      </c>
      <c r="E13" s="2">
        <v>0</v>
      </c>
      <c r="F13" s="2">
        <v>1</v>
      </c>
      <c r="G13" s="2">
        <v>1</v>
      </c>
      <c r="H13" s="2">
        <v>1</v>
      </c>
      <c r="I13" s="5">
        <f t="shared" si="0"/>
        <v>4</v>
      </c>
      <c r="J13" s="6">
        <f t="shared" si="1"/>
        <v>80</v>
      </c>
    </row>
    <row r="14" spans="1:10" ht="27.95" customHeight="1" x14ac:dyDescent="0.25">
      <c r="A14" s="7" t="s">
        <v>20</v>
      </c>
      <c r="B14" s="2" t="s">
        <v>10</v>
      </c>
      <c r="C14" s="2" t="s">
        <v>9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5">
        <f t="shared" si="0"/>
        <v>5</v>
      </c>
      <c r="J14" s="6">
        <f t="shared" si="1"/>
        <v>100</v>
      </c>
    </row>
    <row r="15" spans="1:10" ht="27.95" customHeight="1" x14ac:dyDescent="0.25">
      <c r="A15" s="7" t="s">
        <v>21</v>
      </c>
      <c r="B15" s="2" t="s">
        <v>10</v>
      </c>
      <c r="C15" s="2" t="s">
        <v>9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5">
        <f t="shared" si="0"/>
        <v>5</v>
      </c>
      <c r="J15" s="6">
        <f t="shared" si="1"/>
        <v>100</v>
      </c>
    </row>
    <row r="16" spans="1:10" ht="27.95" customHeight="1" x14ac:dyDescent="0.25">
      <c r="A16" s="7" t="s">
        <v>22</v>
      </c>
      <c r="B16" s="2" t="s">
        <v>10</v>
      </c>
      <c r="C16" s="2" t="s">
        <v>9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5">
        <f t="shared" si="0"/>
        <v>5</v>
      </c>
      <c r="J16" s="6">
        <f t="shared" si="1"/>
        <v>100</v>
      </c>
    </row>
    <row r="17" spans="1:10" ht="29.25" customHeight="1" x14ac:dyDescent="0.25">
      <c r="A17" s="12" t="s">
        <v>12</v>
      </c>
      <c r="B17" s="12"/>
      <c r="C17" s="12"/>
      <c r="D17" s="8">
        <f>AVERAGE(D7:D16)*100</f>
        <v>100</v>
      </c>
      <c r="E17" s="8">
        <f t="shared" ref="E17:H17" si="2">AVERAGE(E7:E16)*100</f>
        <v>90</v>
      </c>
      <c r="F17" s="8">
        <f t="shared" si="2"/>
        <v>80</v>
      </c>
      <c r="G17" s="8">
        <f t="shared" si="2"/>
        <v>90</v>
      </c>
      <c r="H17" s="8">
        <f t="shared" si="2"/>
        <v>100</v>
      </c>
      <c r="I17" s="9"/>
      <c r="J17" s="10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9">
    <mergeCell ref="A17:C17"/>
    <mergeCell ref="A1:J1"/>
    <mergeCell ref="A2:J2"/>
    <mergeCell ref="A3:J3"/>
    <mergeCell ref="A4:J4"/>
    <mergeCell ref="A5:A6"/>
    <mergeCell ref="B5:B6"/>
    <mergeCell ref="C5:C6"/>
    <mergeCell ref="D5:J5"/>
  </mergeCells>
  <pageMargins left="0.7" right="0.7" top="0.75" bottom="0.75" header="0.3" footer="0.3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ESTADISTÍCA SEGURIDAD PÚBLICA 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2016-03-02T18:49:34Z</dcterms:created>
  <dcterms:modified xsi:type="dcterms:W3CDTF">2019-01-16T18:53:59Z</dcterms:modified>
</cp:coreProperties>
</file>