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Estadística Transparencia" sheetId="1" r:id="rId1"/>
  </sheets>
  <calcPr calcId="125725"/>
</workbook>
</file>

<file path=xl/calcChain.xml><?xml version="1.0" encoding="utf-8"?>
<calcChain xmlns="http://schemas.openxmlformats.org/spreadsheetml/2006/main">
  <c r="E17" i="1"/>
  <c r="G10"/>
  <c r="G8"/>
  <c r="F17" l="1"/>
  <c r="G7"/>
  <c r="H12" s="1"/>
  <c r="H7"/>
  <c r="G9"/>
  <c r="G11"/>
  <c r="H11" s="1"/>
  <c r="G12"/>
  <c r="G13"/>
  <c r="G14"/>
  <c r="H14" s="1"/>
  <c r="G15"/>
  <c r="H15" s="1"/>
  <c r="G16"/>
  <c r="D17"/>
  <c r="H16" l="1"/>
  <c r="H13"/>
  <c r="H10"/>
  <c r="H8"/>
  <c r="H9"/>
</calcChain>
</file>

<file path=xl/comments1.xml><?xml version="1.0" encoding="utf-8"?>
<comments xmlns="http://schemas.openxmlformats.org/spreadsheetml/2006/main">
  <authors>
    <author>Rocio Selene Aceves Ramirez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<sst xmlns="http://schemas.openxmlformats.org/spreadsheetml/2006/main" count="41" uniqueCount="27">
  <si>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</si>
  <si>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</si>
  <si>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</si>
  <si>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</si>
  <si>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</si>
  <si>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</si>
  <si>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</si>
  <si>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</si>
  <si>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MC</t>
  </si>
  <si>
    <t>Integrante</t>
  </si>
  <si>
    <t>PAN</t>
  </si>
  <si>
    <t>% TOTAL DE ASISTENCIA POR SESIÓN</t>
  </si>
  <si>
    <t>ESTADÍSTICA DE ASISTENCIA COMISIONES EDILICIAS 2018</t>
  </si>
  <si>
    <t>José Antonio de la Torre Bravo</t>
  </si>
  <si>
    <t>Melina Alatorre Núñez</t>
  </si>
  <si>
    <t>MORENA</t>
  </si>
  <si>
    <t>Presidente</t>
  </si>
  <si>
    <t>Denisse Dúran Gutiérrez</t>
  </si>
  <si>
    <t>José Hiram Torres Salcedo</t>
  </si>
  <si>
    <t>Abel Octavio Salgado Peña</t>
  </si>
  <si>
    <t>PRI</t>
  </si>
  <si>
    <t>Laura Gabriela Cárdenas Rodríguez</t>
  </si>
  <si>
    <t>Graciela de Obaldía Escalante</t>
  </si>
  <si>
    <t>Marcela Páramo Ortega</t>
  </si>
  <si>
    <t>Sergio Barrera Sepúlveda</t>
  </si>
  <si>
    <t>COMISIÓN EDILICIA DE TRANSPARENCIA Y ACCESO A LA INFORMACIÓN</t>
  </si>
  <si>
    <t>Miguel Sainz Loya/
Ivan Eduardo Argüelles Sánchez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</si>
</sst>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4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</c:title>
    <c:plotArea>
      <c:layout>
        <c:manualLayout>
          <c:layoutTarget val="inner"/>
          <c:xMode val="edge"/>
          <c:yMode val="edge"/>
          <c:x val="0.33479871864172589"/>
          <c:y val="0.14593708596988453"/>
          <c:w val="0.63837660054741818"/>
          <c:h val="0.75482053550617101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'Estadística Transparencia'!$A$7:$A$16</c:f>
              <c:strCache>
                <c:ptCount val="10"/>
                <c:pt idx="0">
                  <c:v>Miguel Sainz Loya/
Ivan Eduardo Argüelles Sánchez</c:v>
                </c:pt>
                <c:pt idx="1">
                  <c:v>Denisse Dúran Gutiérrez</c:v>
                </c:pt>
                <c:pt idx="2">
                  <c:v>José Hiram Torres Salcedo</c:v>
                </c:pt>
                <c:pt idx="3">
                  <c:v>Abel Octavio Salgado Peña</c:v>
                </c:pt>
                <c:pt idx="4">
                  <c:v>José Antonio de la Torre Bravo</c:v>
                </c:pt>
                <c:pt idx="5">
                  <c:v>Laura Gabriela Cárdenas Rodríguez</c:v>
                </c:pt>
                <c:pt idx="6">
                  <c:v>Graciela de Obaldía Escalante</c:v>
                </c:pt>
                <c:pt idx="7">
                  <c:v>Melina Alatorre Núñez</c:v>
                </c:pt>
                <c:pt idx="8">
                  <c:v>Marcela Páramo Ortega</c:v>
                </c:pt>
                <c:pt idx="9">
                  <c:v>Sergio Barrera Sepúlveda</c:v>
                </c:pt>
              </c:strCache>
            </c:strRef>
          </c:cat>
          <c:val>
            <c:numRef>
              <c:f>'Estadística Transparencia'!$G$7:$G$16</c:f>
              <c:numCache>
                <c:formatCode>0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</c:ser>
        <c:dLbls/>
        <c:axId val="83213312"/>
        <c:axId val="83215104"/>
      </c:barChart>
      <c:catAx>
        <c:axId val="8321331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83215104"/>
        <c:crosses val="autoZero"/>
        <c:auto val="1"/>
        <c:lblAlgn val="ctr"/>
        <c:lblOffset val="100"/>
        <c:tickLblSkip val="1"/>
      </c:catAx>
      <c:valAx>
        <c:axId val="83215104"/>
        <c:scaling>
          <c:orientation val="minMax"/>
          <c:max val="5"/>
          <c:min val="0"/>
        </c:scaling>
        <c:axPos val="b"/>
        <c:majorGridlines/>
        <c:numFmt formatCode="0" sourceLinked="1"/>
        <c:tickLblPos val="nextTo"/>
        <c:crossAx val="8321331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</a:t>
            </a:r>
            <a:r>
              <a:rPr lang="es-MX" sz="1000" baseline="0">
                <a:latin typeface="Century Gothic" pitchFamily="34" charset="0"/>
              </a:rPr>
              <a:t> Y ACCESO A LA INFORMACIÓN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Transparencia'!$A$7:$A$16</c:f>
              <c:strCache>
                <c:ptCount val="10"/>
                <c:pt idx="0">
                  <c:v>Miguel Sainz Loya/
Ivan Eduardo Argüelles Sánchez</c:v>
                </c:pt>
                <c:pt idx="1">
                  <c:v>Denisse Dúran Gutiérrez</c:v>
                </c:pt>
                <c:pt idx="2">
                  <c:v>José Hiram Torres Salcedo</c:v>
                </c:pt>
                <c:pt idx="3">
                  <c:v>Abel Octavio Salgado Peña</c:v>
                </c:pt>
                <c:pt idx="4">
                  <c:v>José Antonio de la Torre Bravo</c:v>
                </c:pt>
                <c:pt idx="5">
                  <c:v>Laura Gabriela Cárdenas Rodríguez</c:v>
                </c:pt>
                <c:pt idx="6">
                  <c:v>Graciela de Obaldía Escalante</c:v>
                </c:pt>
                <c:pt idx="7">
                  <c:v>Melina Alatorre Núñez</c:v>
                </c:pt>
                <c:pt idx="8">
                  <c:v>Marcela Páramo Ortega</c:v>
                </c:pt>
                <c:pt idx="9">
                  <c:v>Sergio Barrera Sepúlveda</c:v>
                </c:pt>
              </c:strCache>
            </c:strRef>
          </c:cat>
          <c:val>
            <c:numRef>
              <c:f>'Estadística Transparencia'!$H$7:$H$16</c:f>
              <c:numCache>
                <c:formatCode>0</c:formatCode>
                <c:ptCount val="10"/>
                <c:pt idx="0">
                  <c:v>100</c:v>
                </c:pt>
                <c:pt idx="1">
                  <c:v>66.666666666666671</c:v>
                </c:pt>
                <c:pt idx="2">
                  <c:v>0</c:v>
                </c:pt>
                <c:pt idx="3">
                  <c:v>100</c:v>
                </c:pt>
                <c:pt idx="4">
                  <c:v>66.666666666666671</c:v>
                </c:pt>
                <c:pt idx="5">
                  <c:v>33.333333333333336</c:v>
                </c:pt>
                <c:pt idx="6">
                  <c:v>66.666666666666671</c:v>
                </c:pt>
                <c:pt idx="7">
                  <c:v>66.666666666666671</c:v>
                </c:pt>
                <c:pt idx="8">
                  <c:v>66.666666666666671</c:v>
                </c:pt>
                <c:pt idx="9">
                  <c:v>100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51"/>
          <c:h val="0.76200610541320468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</a:t>
            </a:r>
            <a:r>
              <a:rPr lang="es-MX" sz="1000" baseline="0">
                <a:latin typeface="Century Gothic" pitchFamily="34" charset="0"/>
              </a:rPr>
              <a:t> Y ACCESO A LA INFORMACIÓN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513"/>
          <c:y val="4.3387973221967982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>
                <c:manualLayout>
                  <c:x val="1.8909088743411458E-2"/>
                  <c:y val="-2.85501898849899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999998167502E-2"/>
                  <c:y val="-1.42750949424949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A8939D0-EDD7-415C-9F1C-237EF6625F0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'Estadística Transparencia'!$D$6:$F$6</c:f>
              <c:numCache>
                <c:formatCode>dd/mm/yyyy</c:formatCode>
                <c:ptCount val="3"/>
                <c:pt idx="0">
                  <c:v>43392</c:v>
                </c:pt>
                <c:pt idx="1">
                  <c:v>43434</c:v>
                </c:pt>
                <c:pt idx="2">
                  <c:v>43447</c:v>
                </c:pt>
              </c:numCache>
            </c:numRef>
          </c:cat>
          <c:val>
            <c:numRef>
              <c:f>'Estadística Transparencia'!$D$17:$F$17</c:f>
              <c:numCache>
                <c:formatCode>0</c:formatCode>
                <c:ptCount val="3"/>
                <c:pt idx="0">
                  <c:v>90</c:v>
                </c:pt>
                <c:pt idx="1">
                  <c:v>50</c:v>
                </c:pt>
                <c:pt idx="2">
                  <c:v>60</c:v>
                </c:pt>
              </c:numCache>
            </c:numRef>
          </c:val>
        </c:ser>
        <c:dLbls/>
        <c:shape val="cylinder"/>
        <c:axId val="43982848"/>
        <c:axId val="43984384"/>
        <c:axId val="0"/>
      </c:bar3DChart>
      <c:catAx>
        <c:axId val="43982848"/>
        <c:scaling>
          <c:orientation val="minMax"/>
        </c:scaling>
        <c:axPos val="l"/>
        <c:numFmt formatCode="dd/mm/yyyy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43984384"/>
        <c:crosses val="autoZero"/>
        <c:lblAlgn val="ctr"/>
        <c:lblOffset val="100"/>
      </c:catAx>
      <c:valAx>
        <c:axId val="43984384"/>
        <c:scaling>
          <c:orientation val="minMax"/>
          <c:max val="100"/>
          <c:min val="4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43982848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17</xdr:row>
      <xdr:rowOff>187058</xdr:rowOff>
    </xdr:from>
    <xdr:to>
      <xdr:col>11</xdr:col>
      <xdr:colOff>190500</xdr:colOff>
      <xdr:row>36</xdr:row>
      <xdr:rowOff>179916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419100</xdr:colOff>
      <xdr:row>0</xdr:row>
      <xdr:rowOff>158749</xdr:rowOff>
    </xdr:from>
    <xdr:to>
      <xdr:col>0</xdr:col>
      <xdr:colOff>1608666</xdr:colOff>
      <xdr:row>3</xdr:row>
      <xdr:rowOff>211666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419100" y="158749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2382</xdr:rowOff>
    </xdr:from>
    <xdr:to>
      <xdr:col>4</xdr:col>
      <xdr:colOff>846666</xdr:colOff>
      <xdr:row>37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507999</xdr:colOff>
      <xdr:row>38</xdr:row>
      <xdr:rowOff>31750</xdr:rowOff>
    </xdr:from>
    <xdr:to>
      <xdr:col>6</xdr:col>
      <xdr:colOff>0</xdr:colOff>
      <xdr:row>66</xdr:row>
      <xdr:rowOff>35718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709083</xdr:colOff>
      <xdr:row>0</xdr:row>
      <xdr:rowOff>190499</xdr:rowOff>
    </xdr:from>
    <xdr:to>
      <xdr:col>7</xdr:col>
      <xdr:colOff>850899</xdr:colOff>
      <xdr:row>3</xdr:row>
      <xdr:rowOff>243416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8900583" y="190499"/>
          <a:ext cx="1189566" cy="1195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90" zoomScaleNormal="90" workbookViewId="0">
      <selection activeCell="A7" sqref="A7"/>
    </sheetView>
  </sheetViews>
  <sheetFormatPr baseColWidth="10" defaultRowHeight="15"/>
  <cols>
    <col min="1" max="1" width="46.140625" customWidth="1"/>
    <col min="2" max="3" width="14.7109375" customWidth="1"/>
    <col min="4" max="8" width="15.7109375" customWidth="1"/>
  </cols>
  <sheetData>
    <row r="1" spans="1:8" ht="30" customHeight="1">
      <c r="A1" s="12" t="s">
        <v>0</v>
      </c>
      <c r="B1" s="13"/>
      <c r="C1" s="13"/>
      <c r="D1" s="13"/>
      <c r="E1" s="13"/>
      <c r="F1" s="13"/>
      <c r="G1" s="13"/>
      <c r="H1" s="14"/>
    </row>
    <row r="2" spans="1:8" ht="30" customHeight="1">
      <c r="A2" s="15" t="s">
        <v>1</v>
      </c>
      <c r="B2" s="16"/>
      <c r="C2" s="16"/>
      <c r="D2" s="16"/>
      <c r="E2" s="16"/>
      <c r="F2" s="16"/>
      <c r="G2" s="16"/>
      <c r="H2" s="17"/>
    </row>
    <row r="3" spans="1:8" ht="30" customHeight="1">
      <c r="A3" s="15" t="s">
        <v>12</v>
      </c>
      <c r="B3" s="16"/>
      <c r="C3" s="16"/>
      <c r="D3" s="16"/>
      <c r="E3" s="16"/>
      <c r="F3" s="16"/>
      <c r="G3" s="16"/>
      <c r="H3" s="17"/>
    </row>
    <row r="4" spans="1:8" ht="30" customHeight="1">
      <c r="A4" s="18" t="s">
        <v>25</v>
      </c>
      <c r="B4" s="19"/>
      <c r="C4" s="19"/>
      <c r="D4" s="19"/>
      <c r="E4" s="19"/>
      <c r="F4" s="19"/>
      <c r="G4" s="19"/>
      <c r="H4" s="20"/>
    </row>
    <row r="5" spans="1:8" ht="21.75" customHeight="1">
      <c r="A5" s="21" t="s">
        <v>2</v>
      </c>
      <c r="B5" s="21" t="s">
        <v>3</v>
      </c>
      <c r="C5" s="21" t="s">
        <v>4</v>
      </c>
      <c r="D5" s="21" t="s">
        <v>5</v>
      </c>
      <c r="E5" s="21"/>
      <c r="F5" s="21"/>
      <c r="G5" s="21"/>
      <c r="H5" s="21"/>
    </row>
    <row r="6" spans="1:8" ht="56.25" customHeight="1">
      <c r="A6" s="21"/>
      <c r="B6" s="21"/>
      <c r="C6" s="21"/>
      <c r="D6" s="6">
        <v>43392</v>
      </c>
      <c r="E6" s="6">
        <v>43434</v>
      </c>
      <c r="F6" s="6">
        <v>43447</v>
      </c>
      <c r="G6" s="7" t="s">
        <v>6</v>
      </c>
      <c r="H6" s="7" t="s">
        <v>7</v>
      </c>
    </row>
    <row r="7" spans="1:8" s="8" customFormat="1" ht="30" customHeight="1">
      <c r="A7" s="10" t="s">
        <v>26</v>
      </c>
      <c r="B7" s="2" t="s">
        <v>16</v>
      </c>
      <c r="C7" s="2" t="s">
        <v>8</v>
      </c>
      <c r="D7" s="3">
        <v>1</v>
      </c>
      <c r="E7" s="3">
        <v>1</v>
      </c>
      <c r="F7" s="3">
        <v>1</v>
      </c>
      <c r="G7" s="5">
        <f t="shared" ref="G7:G16" si="0">SUM(D7:F7)</f>
        <v>3</v>
      </c>
      <c r="H7" s="4">
        <f>(G7*100)/($G$7)</f>
        <v>100</v>
      </c>
    </row>
    <row r="8" spans="1:8" s="8" customFormat="1" ht="30" customHeight="1">
      <c r="A8" s="9" t="s">
        <v>17</v>
      </c>
      <c r="B8" s="2" t="s">
        <v>9</v>
      </c>
      <c r="C8" s="2" t="s">
        <v>15</v>
      </c>
      <c r="D8" s="3">
        <v>1</v>
      </c>
      <c r="E8" s="3">
        <v>0</v>
      </c>
      <c r="F8" s="3">
        <v>1</v>
      </c>
      <c r="G8" s="5">
        <f>SUM(D8:F8)</f>
        <v>2</v>
      </c>
      <c r="H8" s="4">
        <f>(G8*100)/($G$7)</f>
        <v>66.666666666666671</v>
      </c>
    </row>
    <row r="9" spans="1:8" s="8" customFormat="1" ht="30" customHeight="1">
      <c r="A9" s="9" t="s">
        <v>18</v>
      </c>
      <c r="B9" s="2" t="s">
        <v>9</v>
      </c>
      <c r="C9" s="2" t="s">
        <v>15</v>
      </c>
      <c r="D9" s="3">
        <v>0</v>
      </c>
      <c r="E9" s="3">
        <v>0</v>
      </c>
      <c r="F9" s="3">
        <v>0</v>
      </c>
      <c r="G9" s="5">
        <f t="shared" si="0"/>
        <v>0</v>
      </c>
      <c r="H9" s="4">
        <f t="shared" ref="H9:H16" si="1">(G9*100)/($G$7)</f>
        <v>0</v>
      </c>
    </row>
    <row r="10" spans="1:8" s="8" customFormat="1" ht="30" customHeight="1">
      <c r="A10" s="9" t="s">
        <v>19</v>
      </c>
      <c r="B10" s="2" t="s">
        <v>9</v>
      </c>
      <c r="C10" s="2" t="s">
        <v>20</v>
      </c>
      <c r="D10" s="3">
        <v>1</v>
      </c>
      <c r="E10" s="3">
        <v>1</v>
      </c>
      <c r="F10" s="3">
        <v>1</v>
      </c>
      <c r="G10" s="5">
        <f>SUM(D10:F10)</f>
        <v>3</v>
      </c>
      <c r="H10" s="4">
        <f t="shared" si="1"/>
        <v>100</v>
      </c>
    </row>
    <row r="11" spans="1:8" s="8" customFormat="1" ht="30" customHeight="1">
      <c r="A11" s="9" t="s">
        <v>13</v>
      </c>
      <c r="B11" s="2" t="s">
        <v>9</v>
      </c>
      <c r="C11" s="2" t="s">
        <v>10</v>
      </c>
      <c r="D11" s="3">
        <v>1</v>
      </c>
      <c r="E11" s="3">
        <v>0</v>
      </c>
      <c r="F11" s="3">
        <v>1</v>
      </c>
      <c r="G11" s="5">
        <f t="shared" si="0"/>
        <v>2</v>
      </c>
      <c r="H11" s="4">
        <f t="shared" si="1"/>
        <v>66.666666666666671</v>
      </c>
    </row>
    <row r="12" spans="1:8" s="8" customFormat="1" ht="30" customHeight="1">
      <c r="A12" s="9" t="s">
        <v>21</v>
      </c>
      <c r="B12" s="2" t="s">
        <v>9</v>
      </c>
      <c r="C12" s="2" t="s">
        <v>8</v>
      </c>
      <c r="D12" s="3">
        <v>1</v>
      </c>
      <c r="E12" s="3">
        <v>0</v>
      </c>
      <c r="F12" s="3">
        <v>0</v>
      </c>
      <c r="G12" s="5">
        <f t="shared" si="0"/>
        <v>1</v>
      </c>
      <c r="H12" s="4">
        <f t="shared" si="1"/>
        <v>33.333333333333336</v>
      </c>
    </row>
    <row r="13" spans="1:8" ht="30" customHeight="1">
      <c r="A13" s="9" t="s">
        <v>22</v>
      </c>
      <c r="B13" s="2" t="s">
        <v>9</v>
      </c>
      <c r="C13" s="2" t="s">
        <v>8</v>
      </c>
      <c r="D13" s="3">
        <v>1</v>
      </c>
      <c r="E13" s="3">
        <v>1</v>
      </c>
      <c r="F13" s="1">
        <v>0</v>
      </c>
      <c r="G13" s="5">
        <f t="shared" si="0"/>
        <v>2</v>
      </c>
      <c r="H13" s="4">
        <f t="shared" si="1"/>
        <v>66.666666666666671</v>
      </c>
    </row>
    <row r="14" spans="1:8" ht="30" customHeight="1">
      <c r="A14" s="9" t="s">
        <v>14</v>
      </c>
      <c r="B14" s="2" t="s">
        <v>9</v>
      </c>
      <c r="C14" s="2" t="s">
        <v>8</v>
      </c>
      <c r="D14" s="3">
        <v>1</v>
      </c>
      <c r="E14" s="3">
        <v>1</v>
      </c>
      <c r="F14" s="1">
        <v>0</v>
      </c>
      <c r="G14" s="5">
        <f t="shared" si="0"/>
        <v>2</v>
      </c>
      <c r="H14" s="4">
        <f t="shared" si="1"/>
        <v>66.666666666666671</v>
      </c>
    </row>
    <row r="15" spans="1:8" ht="30" customHeight="1">
      <c r="A15" s="9" t="s">
        <v>23</v>
      </c>
      <c r="B15" s="2" t="s">
        <v>9</v>
      </c>
      <c r="C15" s="2" t="s">
        <v>8</v>
      </c>
      <c r="D15" s="3">
        <v>1</v>
      </c>
      <c r="E15" s="3">
        <v>0</v>
      </c>
      <c r="F15" s="3">
        <v>1</v>
      </c>
      <c r="G15" s="5">
        <f t="shared" si="0"/>
        <v>2</v>
      </c>
      <c r="H15" s="4">
        <f t="shared" si="1"/>
        <v>66.666666666666671</v>
      </c>
    </row>
    <row r="16" spans="1:8" ht="30" customHeight="1">
      <c r="A16" s="9" t="s">
        <v>24</v>
      </c>
      <c r="B16" s="2" t="s">
        <v>9</v>
      </c>
      <c r="C16" s="2" t="s">
        <v>8</v>
      </c>
      <c r="D16" s="3">
        <v>1</v>
      </c>
      <c r="E16" s="3">
        <v>1</v>
      </c>
      <c r="F16" s="3">
        <v>1</v>
      </c>
      <c r="G16" s="5">
        <f t="shared" si="0"/>
        <v>3</v>
      </c>
      <c r="H16" s="4">
        <f t="shared" si="1"/>
        <v>100</v>
      </c>
    </row>
    <row r="17" spans="1:8" ht="29.25" customHeight="1">
      <c r="A17" s="11" t="s">
        <v>11</v>
      </c>
      <c r="B17" s="11"/>
      <c r="C17" s="11"/>
      <c r="D17" s="5">
        <f>SUM(D7:D16)/10*100</f>
        <v>90</v>
      </c>
      <c r="E17" s="5">
        <f>SUM(E7:E16)/10*100</f>
        <v>50</v>
      </c>
      <c r="F17" s="5">
        <f>SUM(F7:F16)/10*100</f>
        <v>60</v>
      </c>
      <c r="G17" s="3"/>
      <c r="H17" s="4"/>
    </row>
  </sheetData>
  <mergeCells count="9">
    <mergeCell ref="A17:C17"/>
    <mergeCell ref="A1:H1"/>
    <mergeCell ref="A2:H2"/>
    <mergeCell ref="A3:H3"/>
    <mergeCell ref="A4:H4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Transparencia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2016-03-02T20:49:42Z</dcterms:created>
  <dcterms:modified xsi:type="dcterms:W3CDTF">2019-01-31T20:42:36Z</dcterms:modified>
</cp:coreProperties>
</file>