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Ecología\"/>
    </mc:Choice>
  </mc:AlternateContent>
  <bookViews>
    <workbookView xWindow="0" yWindow="0" windowWidth="20490" windowHeight="8460"/>
  </bookViews>
  <sheets>
    <sheet name="Ecología 2018" sheetId="1" r:id="rId1"/>
  </sheets>
  <definedNames>
    <definedName name="_xlnm.Print_Area" localSheetId="0">'Ecología 2018'!$A$1:$L$57</definedName>
  </definedNames>
  <calcPr calcId="152511" concurrentCalc="0"/>
</workbook>
</file>

<file path=xl/calcChain.xml><?xml version="1.0" encoding="utf-8"?>
<calcChain xmlns="http://schemas.openxmlformats.org/spreadsheetml/2006/main">
  <c r="G15" i="1" l="1"/>
  <c r="D15" i="1"/>
  <c r="H7" i="1"/>
  <c r="E15" i="1"/>
  <c r="F15" i="1"/>
  <c r="H14" i="1"/>
  <c r="I14" i="1"/>
  <c r="H13" i="1"/>
  <c r="I13" i="1"/>
  <c r="H12" i="1"/>
  <c r="I12" i="1"/>
  <c r="H11" i="1"/>
  <c r="I11" i="1"/>
  <c r="H10" i="1"/>
  <c r="I10" i="1"/>
  <c r="H9" i="1"/>
  <c r="I9" i="1"/>
  <c r="H8" i="1"/>
  <c r="I8" i="1"/>
  <c r="I7" i="1"/>
</calcChain>
</file>

<file path=xl/sharedStrings.xml><?xml version="1.0" encoding="utf-8"?>
<sst xmlns="http://schemas.openxmlformats.org/spreadsheetml/2006/main" count="38" uniqueCount="27">
  <si>
    <t>AYUNTAMIENTO DE ZAPOPAN, JALISCO</t>
  </si>
  <si>
    <t>DIRECCIÓN DE TRANSPARENCIA Y BUENAS PRÁCTICAS</t>
  </si>
  <si>
    <t>COMISIÓN EDILICIA DE ECOLOGÍA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</si>
  <si>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</si>
  <si>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</si>
  <si>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</si>
  <si>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</si>
  <si>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</si>
  <si>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</si>
  <si>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</si>
  <si>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Integrante</t>
  </si>
  <si>
    <t>PAN</t>
  </si>
  <si>
    <t>MC</t>
  </si>
  <si>
    <t>% TOTAL DE ASISTENCIA POR SESIÓN</t>
  </si>
  <si>
    <t>ESTADÍSTICA DE ASISTENCIA COMISIONES EDILICIAS 2018</t>
  </si>
  <si>
    <t>Noviembre</t>
  </si>
  <si>
    <t>José Hiram Torres Salcedo</t>
  </si>
  <si>
    <t>Hugo Rodríguez Díaz</t>
  </si>
  <si>
    <t>Ana Cecilia Pineda Valenzuela</t>
  </si>
  <si>
    <t>María Gómez Rueda</t>
  </si>
  <si>
    <t>Oscar Javier Ramírez Castellanos</t>
  </si>
  <si>
    <t>Graciela de Obaldía Escalante</t>
  </si>
  <si>
    <t>MORENA</t>
  </si>
  <si>
    <t>Mónica Paola Magaña Mendoza</t>
  </si>
  <si>
    <t>Melina Alatorre Núñez</t>
  </si>
  <si>
    <t>No se celebró sesión</t>
  </si>
  <si>
    <t>Se canceló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</si>
</sst>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4" borderId="6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613766978953376"/>
          <c:y val="4.0101230276733514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'Ecología 2018'!$A$7:$A$14</c:f>
              <c:strCache>
                <c:ptCount val="8"/>
                <c:pt idx="0">
                  <c:v>José Hiram Torres Salcedo</c:v>
                </c:pt>
                <c:pt idx="1">
                  <c:v>Hugo Rodríguez Díaz</c:v>
                </c:pt>
                <c:pt idx="2">
                  <c:v>Ana Cecilia Pineda Valenzuela</c:v>
                </c:pt>
                <c:pt idx="3">
                  <c:v>María Gómez Rueda</c:v>
                </c:pt>
                <c:pt idx="4">
                  <c:v>Oscar Javier Ramírez Castellanos</c:v>
                </c:pt>
                <c:pt idx="5">
                  <c:v>Graciela de Obaldía Escalante</c:v>
                </c:pt>
                <c:pt idx="6">
                  <c:v>Mónica Paola Magaña Mendoza</c:v>
                </c:pt>
                <c:pt idx="7">
                  <c:v>Melina Alatorre Núñez</c:v>
                </c:pt>
              </c:strCache>
            </c:strRef>
          </c:cat>
          <c:val>
            <c:numRef>
              <c:f>'Ecología 2018'!$H$7:$H$14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598336"/>
        <c:axId val="699598728"/>
      </c:barChart>
      <c:catAx>
        <c:axId val="699598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699598728"/>
        <c:crosses val="autoZero"/>
        <c:auto val="1"/>
        <c:lblAlgn val="ctr"/>
        <c:lblOffset val="100"/>
        <c:tickLblSkip val="1"/>
        <c:noMultiLvlLbl val="0"/>
      </c:catAx>
      <c:valAx>
        <c:axId val="699598728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9959833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ECOLOGÍA</a:t>
            </a:r>
          </a:p>
        </c:rich>
      </c:tx>
      <c:layout>
        <c:manualLayout>
          <c:xMode val="edge"/>
          <c:yMode val="edge"/>
          <c:x val="0.52566210662893653"/>
          <c:y val="1.3378690201489163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560077092003275E-2"/>
          <c:y val="0.16601903371502427"/>
          <c:w val="0.5297310144681816"/>
          <c:h val="0.799852590824962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'Ecología 2018'!$A$7:$A$14</c:f>
              <c:strCache>
                <c:ptCount val="8"/>
                <c:pt idx="0">
                  <c:v>José Hiram Torres Salcedo</c:v>
                </c:pt>
                <c:pt idx="1">
                  <c:v>Hugo Rodríguez Díaz</c:v>
                </c:pt>
                <c:pt idx="2">
                  <c:v>Ana Cecilia Pineda Valenzuela</c:v>
                </c:pt>
                <c:pt idx="3">
                  <c:v>María Gómez Rueda</c:v>
                </c:pt>
                <c:pt idx="4">
                  <c:v>Oscar Javier Ramírez Castellanos</c:v>
                </c:pt>
                <c:pt idx="5">
                  <c:v>Graciela de Obaldía Escalante</c:v>
                </c:pt>
                <c:pt idx="6">
                  <c:v>Mónica Paola Magaña Mendoza</c:v>
                </c:pt>
                <c:pt idx="7">
                  <c:v>Melina Alatorre Núñez</c:v>
                </c:pt>
              </c:strCache>
            </c:strRef>
          </c:cat>
          <c:val>
            <c:numRef>
              <c:f>'Ecología 2018'!$I$7:$I$14</c:f>
              <c:numCache>
                <c:formatCode>0</c:formatCode>
                <c:ptCount val="8"/>
                <c:pt idx="0">
                  <c:v>100</c:v>
                </c:pt>
                <c:pt idx="1">
                  <c:v>50</c:v>
                </c:pt>
                <c:pt idx="2">
                  <c:v>100</c:v>
                </c:pt>
                <c:pt idx="3">
                  <c:v>50</c:v>
                </c:pt>
                <c:pt idx="4">
                  <c:v>0</c:v>
                </c:pt>
                <c:pt idx="5">
                  <c:v>100</c:v>
                </c:pt>
                <c:pt idx="6">
                  <c:v>50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809742217142581"/>
          <c:y val="0.1425557145118643"/>
          <c:w val="0.40190257782857486"/>
          <c:h val="0.80576288278991759"/>
        </c:manualLayout>
      </c:layout>
      <c:overlay val="0"/>
      <c:txPr>
        <a:bodyPr/>
        <a:lstStyle/>
        <a:p>
          <a:pPr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900"/>
              <a:t>PORCENTAJE DE ASISTENCIA POR SESIÓN</a:t>
            </a:r>
          </a:p>
          <a:p>
            <a:pPr algn="r">
              <a:defRPr/>
            </a:pPr>
            <a:r>
              <a:rPr lang="es-MX" sz="900"/>
              <a:t>COMISIÓN EDILICIA DE ECOLOGÍA</a:t>
            </a:r>
          </a:p>
        </c:rich>
      </c:tx>
      <c:layout>
        <c:manualLayout>
          <c:xMode val="edge"/>
          <c:yMode val="edge"/>
          <c:x val="0.70654583690212314"/>
          <c:y val="2.395840945905277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'Ecología 2018'!$D$15:$G$15</c:f>
              <c:strCache>
                <c:ptCount val="4"/>
                <c:pt idx="0">
                  <c:v>63</c:v>
                </c:pt>
                <c:pt idx="1">
                  <c:v>#¡DIV/0!</c:v>
                </c:pt>
                <c:pt idx="2">
                  <c:v>#¡DIV/0!</c:v>
                </c:pt>
                <c:pt idx="3">
                  <c:v>75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2009481303578426E-2"/>
                  <c:y val="-1.2499996924213354E-2"/>
                </c:manualLayout>
              </c:layout>
              <c:tx>
                <c:rich>
                  <a:bodyPr/>
                  <a:lstStyle/>
                  <a:p>
                    <a:fld id="{94840694-9168-4D59-B1CB-0E6223149DE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2.1339654202385615E-2"/>
                  <c:y val="-1.2499996924213354E-2"/>
                </c:manualLayout>
              </c:layout>
              <c:tx>
                <c:rich>
                  <a:bodyPr/>
                  <a:lstStyle/>
                  <a:p>
                    <a:fld id="{3AEB5CFA-C100-4191-8EF7-ABC2A1DFB41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'Ecología 2018'!$D$6:$G$6</c:f>
              <c:strCache>
                <c:ptCount val="4"/>
                <c:pt idx="0">
                  <c:v>23/10/2018</c:v>
                </c:pt>
                <c:pt idx="1">
                  <c:v>Noviembre</c:v>
                </c:pt>
                <c:pt idx="2">
                  <c:v>06/12/2018</c:v>
                </c:pt>
                <c:pt idx="3">
                  <c:v>12/12/2018</c:v>
                </c:pt>
              </c:strCache>
            </c:strRef>
          </c:cat>
          <c:val>
            <c:numRef>
              <c:f>'Ecología 2018'!$D$15:$G$15</c:f>
              <c:numCache>
                <c:formatCode>0</c:formatCode>
                <c:ptCount val="4"/>
                <c:pt idx="0">
                  <c:v>62.5</c:v>
                </c:pt>
                <c:pt idx="1">
                  <c:v>0</c:v>
                </c:pt>
                <c:pt idx="2">
                  <c:v>0</c:v>
                </c:pt>
                <c:pt idx="3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99599904"/>
        <c:axId val="666355744"/>
        <c:axId val="0"/>
      </c:bar3DChart>
      <c:catAx>
        <c:axId val="69959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66355744"/>
        <c:crosses val="autoZero"/>
        <c:auto val="0"/>
        <c:lblAlgn val="ctr"/>
        <c:lblOffset val="100"/>
        <c:noMultiLvlLbl val="0"/>
      </c:catAx>
      <c:valAx>
        <c:axId val="66635574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crossAx val="69959990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763853</xdr:colOff>
      <xdr:row>15</xdr:row>
      <xdr:rowOff>57150</xdr:rowOff>
    </xdr:from>
    <xdr:to>
      <xdr:col>12</xdr:col>
      <xdr:colOff>695324</xdr:colOff>
      <xdr:row>37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1086909</xdr:colOff>
      <xdr:row>0</xdr:row>
      <xdr:rowOff>135466</xdr:rowOff>
    </xdr:from>
    <xdr:to>
      <xdr:col>1</xdr:col>
      <xdr:colOff>293160</xdr:colOff>
      <xdr:row>3</xdr:row>
      <xdr:rowOff>19050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086909" y="135466"/>
          <a:ext cx="1063626" cy="959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2382</xdr:rowOff>
    </xdr:from>
    <xdr:to>
      <xdr:col>5</xdr:col>
      <xdr:colOff>28575</xdr:colOff>
      <xdr:row>37</xdr:row>
      <xdr:rowOff>95250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402166</xdr:colOff>
      <xdr:row>39</xdr:row>
      <xdr:rowOff>31749</xdr:rowOff>
    </xdr:from>
    <xdr:to>
      <xdr:col>7</xdr:col>
      <xdr:colOff>0</xdr:colOff>
      <xdr:row>60</xdr:row>
      <xdr:rowOff>95250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40216</xdr:colOff>
      <xdr:row>0</xdr:row>
      <xdr:rowOff>260351</xdr:rowOff>
    </xdr:from>
    <xdr:to>
      <xdr:col>8</xdr:col>
      <xdr:colOff>193676</xdr:colOff>
      <xdr:row>3</xdr:row>
      <xdr:rowOff>143935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7584016" y="260351"/>
          <a:ext cx="1067860" cy="959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zoomScaleSheetLayoutView="90" workbookViewId="0">
      <selection activeCell="L13" sqref="L13"/>
    </sheetView>
  </sheetViews>
  <sheetFormatPr baseColWidth="10" defaultRowHeight="15" x14ac:dyDescent="0.25"/>
  <cols>
    <col min="1" max="1" width="27.85546875" bestFit="1" customWidth="1"/>
    <col min="2" max="2" width="15.7109375" customWidth="1"/>
    <col min="3" max="3" width="14.7109375" customWidth="1"/>
    <col min="4" max="9" width="13.7109375" customWidth="1"/>
  </cols>
  <sheetData>
    <row r="1" spans="1:9" ht="27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23"/>
    </row>
    <row r="2" spans="1:9" ht="28.5" customHeight="1" x14ac:dyDescent="0.25">
      <c r="A2" s="12" t="s">
        <v>1</v>
      </c>
      <c r="B2" s="13"/>
      <c r="C2" s="13"/>
      <c r="D2" s="13"/>
      <c r="E2" s="13"/>
      <c r="F2" s="13"/>
      <c r="G2" s="13"/>
      <c r="H2" s="13"/>
      <c r="I2" s="24"/>
    </row>
    <row r="3" spans="1:9" ht="29.25" customHeight="1" x14ac:dyDescent="0.25">
      <c r="A3" s="12" t="s">
        <v>14</v>
      </c>
      <c r="B3" s="13"/>
      <c r="C3" s="13"/>
      <c r="D3" s="13"/>
      <c r="E3" s="13"/>
      <c r="F3" s="13"/>
      <c r="G3" s="13"/>
      <c r="H3" s="13"/>
      <c r="I3" s="24"/>
    </row>
    <row r="4" spans="1:9" ht="27" customHeight="1" x14ac:dyDescent="0.25">
      <c r="A4" s="25" t="s">
        <v>2</v>
      </c>
      <c r="B4" s="26"/>
      <c r="C4" s="26"/>
      <c r="D4" s="26"/>
      <c r="E4" s="26"/>
      <c r="F4" s="26"/>
      <c r="G4" s="26"/>
      <c r="H4" s="26"/>
      <c r="I4" s="27"/>
    </row>
    <row r="5" spans="1:9" ht="21.75" customHeight="1" x14ac:dyDescent="0.25">
      <c r="A5" s="14" t="s">
        <v>3</v>
      </c>
      <c r="B5" s="14" t="s">
        <v>4</v>
      </c>
      <c r="C5" s="14" t="s">
        <v>5</v>
      </c>
      <c r="D5" s="14" t="s">
        <v>6</v>
      </c>
      <c r="E5" s="14"/>
      <c r="F5" s="14"/>
      <c r="G5" s="14"/>
      <c r="H5" s="14"/>
      <c r="I5" s="14"/>
    </row>
    <row r="6" spans="1:9" ht="56.25" customHeight="1" x14ac:dyDescent="0.25">
      <c r="A6" s="14"/>
      <c r="B6" s="14"/>
      <c r="C6" s="14"/>
      <c r="D6" s="4">
        <v>43396</v>
      </c>
      <c r="E6" s="5" t="s">
        <v>15</v>
      </c>
      <c r="F6" s="4">
        <v>43440</v>
      </c>
      <c r="G6" s="4">
        <v>43446</v>
      </c>
      <c r="H6" s="6" t="s">
        <v>7</v>
      </c>
      <c r="I6" s="6" t="s">
        <v>8</v>
      </c>
    </row>
    <row r="7" spans="1:9" ht="24.95" customHeight="1" x14ac:dyDescent="0.25">
      <c r="A7" s="7" t="s">
        <v>16</v>
      </c>
      <c r="B7" s="8" t="s">
        <v>9</v>
      </c>
      <c r="C7" s="8" t="s">
        <v>22</v>
      </c>
      <c r="D7" s="15">
        <v>1</v>
      </c>
      <c r="E7" s="16" t="s">
        <v>25</v>
      </c>
      <c r="F7" s="16" t="s">
        <v>26</v>
      </c>
      <c r="G7" s="17">
        <v>1</v>
      </c>
      <c r="H7" s="18">
        <f t="shared" ref="H7:H14" si="0">SUM(D7:G7)</f>
        <v>2</v>
      </c>
      <c r="I7" s="19">
        <f>(H7*100)/($H$7)</f>
        <v>100</v>
      </c>
    </row>
    <row r="8" spans="1:9" ht="24.95" customHeight="1" x14ac:dyDescent="0.25">
      <c r="A8" s="7" t="s">
        <v>17</v>
      </c>
      <c r="B8" s="8" t="s">
        <v>10</v>
      </c>
      <c r="C8" s="8" t="s">
        <v>22</v>
      </c>
      <c r="D8" s="15">
        <v>0</v>
      </c>
      <c r="E8" s="20"/>
      <c r="F8" s="20"/>
      <c r="G8" s="21">
        <v>1</v>
      </c>
      <c r="H8" s="18">
        <f t="shared" si="0"/>
        <v>1</v>
      </c>
      <c r="I8" s="19">
        <f t="shared" ref="I8:I14" si="1">(H8*100)/($H$7)</f>
        <v>50</v>
      </c>
    </row>
    <row r="9" spans="1:9" ht="24.95" customHeight="1" x14ac:dyDescent="0.25">
      <c r="A9" s="7" t="s">
        <v>18</v>
      </c>
      <c r="B9" s="8" t="s">
        <v>10</v>
      </c>
      <c r="C9" s="8" t="s">
        <v>11</v>
      </c>
      <c r="D9" s="15">
        <v>1</v>
      </c>
      <c r="E9" s="20"/>
      <c r="F9" s="20"/>
      <c r="G9" s="21">
        <v>1</v>
      </c>
      <c r="H9" s="18">
        <f t="shared" si="0"/>
        <v>2</v>
      </c>
      <c r="I9" s="19">
        <f t="shared" si="1"/>
        <v>100</v>
      </c>
    </row>
    <row r="10" spans="1:9" ht="24.95" customHeight="1" x14ac:dyDescent="0.25">
      <c r="A10" s="7" t="s">
        <v>19</v>
      </c>
      <c r="B10" s="8" t="s">
        <v>10</v>
      </c>
      <c r="C10" s="8" t="s">
        <v>12</v>
      </c>
      <c r="D10" s="15">
        <v>0</v>
      </c>
      <c r="E10" s="20"/>
      <c r="F10" s="20"/>
      <c r="G10" s="21">
        <v>1</v>
      </c>
      <c r="H10" s="18">
        <f t="shared" si="0"/>
        <v>1</v>
      </c>
      <c r="I10" s="19">
        <f t="shared" si="1"/>
        <v>50</v>
      </c>
    </row>
    <row r="11" spans="1:9" ht="24.95" customHeight="1" x14ac:dyDescent="0.25">
      <c r="A11" s="7" t="s">
        <v>20</v>
      </c>
      <c r="B11" s="8" t="s">
        <v>10</v>
      </c>
      <c r="C11" s="8" t="s">
        <v>12</v>
      </c>
      <c r="D11" s="15">
        <v>0</v>
      </c>
      <c r="E11" s="20"/>
      <c r="F11" s="20"/>
      <c r="G11" s="21">
        <v>0</v>
      </c>
      <c r="H11" s="18">
        <f t="shared" si="0"/>
        <v>0</v>
      </c>
      <c r="I11" s="19">
        <f t="shared" si="1"/>
        <v>0</v>
      </c>
    </row>
    <row r="12" spans="1:9" ht="24.95" customHeight="1" x14ac:dyDescent="0.25">
      <c r="A12" s="7" t="s">
        <v>21</v>
      </c>
      <c r="B12" s="8" t="s">
        <v>10</v>
      </c>
      <c r="C12" s="8" t="s">
        <v>12</v>
      </c>
      <c r="D12" s="15">
        <v>1</v>
      </c>
      <c r="E12" s="20"/>
      <c r="F12" s="20"/>
      <c r="G12" s="21">
        <v>1</v>
      </c>
      <c r="H12" s="18">
        <f t="shared" si="0"/>
        <v>2</v>
      </c>
      <c r="I12" s="19">
        <f t="shared" si="1"/>
        <v>100</v>
      </c>
    </row>
    <row r="13" spans="1:9" ht="24.95" customHeight="1" x14ac:dyDescent="0.25">
      <c r="A13" s="7" t="s">
        <v>23</v>
      </c>
      <c r="B13" s="8" t="s">
        <v>10</v>
      </c>
      <c r="C13" s="8" t="s">
        <v>12</v>
      </c>
      <c r="D13" s="15">
        <v>1</v>
      </c>
      <c r="E13" s="20"/>
      <c r="F13" s="20"/>
      <c r="G13" s="21">
        <v>0</v>
      </c>
      <c r="H13" s="18">
        <f t="shared" si="0"/>
        <v>1</v>
      </c>
      <c r="I13" s="19">
        <f t="shared" si="1"/>
        <v>50</v>
      </c>
    </row>
    <row r="14" spans="1:9" ht="24.95" customHeight="1" x14ac:dyDescent="0.25">
      <c r="A14" s="7" t="s">
        <v>24</v>
      </c>
      <c r="B14" s="8" t="s">
        <v>10</v>
      </c>
      <c r="C14" s="8" t="s">
        <v>12</v>
      </c>
      <c r="D14" s="15">
        <v>1</v>
      </c>
      <c r="E14" s="22"/>
      <c r="F14" s="22"/>
      <c r="G14" s="21">
        <v>1</v>
      </c>
      <c r="H14" s="18">
        <f t="shared" si="0"/>
        <v>2</v>
      </c>
      <c r="I14" s="19">
        <f t="shared" si="1"/>
        <v>100</v>
      </c>
    </row>
    <row r="15" spans="1:9" ht="24.75" customHeight="1" x14ac:dyDescent="0.25">
      <c r="A15" s="9" t="s">
        <v>13</v>
      </c>
      <c r="B15" s="9"/>
      <c r="C15" s="9"/>
      <c r="D15" s="2">
        <f>AVERAGE(D7:D14)*100</f>
        <v>62.5</v>
      </c>
      <c r="E15" s="3" t="e">
        <f>AVERAGE(E7:E14)*100</f>
        <v>#DIV/0!</v>
      </c>
      <c r="F15" s="2" t="e">
        <f>AVERAGE(F7:F14)*100</f>
        <v>#DIV/0!</v>
      </c>
      <c r="G15" s="2">
        <f>AVERAGE(G7:G14)*100</f>
        <v>75</v>
      </c>
      <c r="H15" s="1"/>
      <c r="I15" s="2"/>
    </row>
  </sheetData>
  <mergeCells count="11">
    <mergeCell ref="A15:C15"/>
    <mergeCell ref="A1:I1"/>
    <mergeCell ref="A2:I2"/>
    <mergeCell ref="A3:I3"/>
    <mergeCell ref="A4:I4"/>
    <mergeCell ref="A5:A6"/>
    <mergeCell ref="B5:B6"/>
    <mergeCell ref="C5:C6"/>
    <mergeCell ref="D5:I5"/>
    <mergeCell ref="E7:E14"/>
    <mergeCell ref="F7:F14"/>
  </mergeCells>
  <pageMargins left="0.7" right="0.7" top="0.75" bottom="0.75" header="0.3" footer="0.3"/>
  <pageSetup paperSize="5" scale="47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Ecología 2018</vt:lpstr>
      <vt:lpstr>'Ecología 2018'!Área_de_impresión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2016-04-12T19:53:37Z</dcterms:created>
  <dcterms:modified xsi:type="dcterms:W3CDTF">2019-02-11T21:43:55Z</dcterms:modified>
</cp:coreProperties>
</file>