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Recuperación de Espacios Públicos\"/>
    </mc:Choice>
  </mc:AlternateContent>
  <bookViews>
    <workbookView xWindow="0" yWindow="0" windowWidth="20490" windowHeight="7455"/>
  </bookViews>
  <sheets>
    <sheet name="Recuperación de Espacios Pub." sheetId="1" r:id="rId1"/>
  </sheets>
  <calcPr calcId="152511" concurrentCalc="0"/>
</workbook>
</file>

<file path=xl/calcChain.xml><?xml version="1.0" encoding="utf-8"?>
<calcChain xmlns="http://schemas.openxmlformats.org/spreadsheetml/2006/main">
  <c r="E14" i="1" l="1"/>
  <c r="F14" i="1"/>
  <c r="D14" i="1"/>
  <c r="G6" i="1"/>
  <c r="G8" i="1"/>
  <c r="H8" i="1"/>
  <c r="G12" i="1"/>
  <c r="H12" i="1"/>
  <c r="H6" i="1"/>
  <c r="G10" i="1"/>
  <c r="H10" i="1"/>
  <c r="G13" i="1"/>
  <c r="H13" i="1"/>
  <c r="G9" i="1"/>
  <c r="H9" i="1"/>
  <c r="G11" i="1"/>
  <c r="H11" i="1"/>
  <c r="G7" i="1"/>
  <c r="H7" i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<sst xmlns="http://schemas.openxmlformats.org/spreadsheetml/2006/main" count="34" uniqueCount="23">
  <si>
    <t>AYUNTAMIENTO DE ZAPOPAN, JALISCO</t>
  </si>
  <si>
    <t>DIRECCIÓN DE TRANSPARENCIA Y BUENAS PRÁCTICAS</t>
  </si>
  <si>
    <t>COMISIÓN EDILICIA DE RECUPERACIÓN DE ESPACIOS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</si>
  <si>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</si>
  <si>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</si>
  <si>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</si>
  <si>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</si>
  <si>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</si>
  <si>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</si>
  <si>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Integrante</t>
  </si>
  <si>
    <t>% TOTAL DE ASISTENCIA POR SESIÓN</t>
  </si>
  <si>
    <t>José Antonio de la Torre Bravo</t>
  </si>
  <si>
    <t>Hugo Rodríguez Díaz</t>
  </si>
  <si>
    <t>Oscar Javier Ramírez Castellanos</t>
  </si>
  <si>
    <t>Iván Ricardo Chávez Gómez</t>
  </si>
  <si>
    <t>Sergio Barrera Sepúlveda</t>
  </si>
  <si>
    <t>Monica Paola Magaña Mendoza</t>
  </si>
  <si>
    <t>Wendy Sofía Ramírez Campos</t>
  </si>
  <si>
    <t>Presidenta</t>
  </si>
  <si>
    <t>MC</t>
  </si>
  <si>
    <t>PAN</t>
  </si>
  <si>
    <t>MORENA</t>
  </si>
  <si>
    <t>Miguel Sainz Loyola/Iván Eduardo Argüelles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</si>
</sst>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4" fontId="9" fillId="4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2" fillId="0" borderId="9" xfId="2" applyFont="1" applyFill="1" applyBorder="1" applyAlignment="1" applyProtection="1">
      <alignment horizontal="center" vertical="center"/>
    </xf>
    <xf numFmtId="0" fontId="11" fillId="0" borderId="9" xfId="2" applyFont="1" applyFill="1" applyBorder="1" applyAlignment="1" applyProtection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RECUPERACIÓN DE ESPACIOS PÚBLICOS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7055893164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090553006326226"/>
          <c:y val="0.16797846841406874"/>
          <c:w val="0.6752817233033631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'Recuperación de Espacios Pub.'!$A$6:$A$13</c:f>
              <c:strCache>
                <c:ptCount val="8"/>
                <c:pt idx="0">
                  <c:v>Wendy Sofía Ramírez Campos</c:v>
                </c:pt>
                <c:pt idx="1">
                  <c:v>José Antonio de la Torre Bravo</c:v>
                </c:pt>
                <c:pt idx="2">
                  <c:v>Hugo Rodríguez Díaz</c:v>
                </c:pt>
                <c:pt idx="3">
                  <c:v>Oscar Javier Ramírez Castellanos</c:v>
                </c:pt>
                <c:pt idx="4">
                  <c:v>Miguel Sainz Loyola/Iván Eduardo Argüelles Sánchez</c:v>
                </c:pt>
                <c:pt idx="5">
                  <c:v>Iván Ricardo Chávez Gómez</c:v>
                </c:pt>
                <c:pt idx="6">
                  <c:v>Sergio Barrera Sepúlveda</c:v>
                </c:pt>
                <c:pt idx="7">
                  <c:v>Monica Paola Magaña Mendoza</c:v>
                </c:pt>
              </c:strCache>
            </c:strRef>
          </c:cat>
          <c:val>
            <c:numRef>
              <c:f>'Recuperación de Espacios Pub.'!$G$6:$G$13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23688"/>
        <c:axId val="506924080"/>
      </c:barChart>
      <c:catAx>
        <c:axId val="506923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506924080"/>
        <c:crosses val="autoZero"/>
        <c:auto val="1"/>
        <c:lblAlgn val="ctr"/>
        <c:lblOffset val="100"/>
        <c:tickLblSkip val="1"/>
        <c:noMultiLvlLbl val="0"/>
      </c:catAx>
      <c:valAx>
        <c:axId val="506924080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69236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RECUPERACIÓN DE ESPACIOS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'Recuperación de Espacios Pub.'!$A$6:$A$13</c:f>
              <c:strCache>
                <c:ptCount val="8"/>
                <c:pt idx="0">
                  <c:v>Wendy Sofía Ramírez Campos</c:v>
                </c:pt>
                <c:pt idx="1">
                  <c:v>José Antonio de la Torre Bravo</c:v>
                </c:pt>
                <c:pt idx="2">
                  <c:v>Hugo Rodríguez Díaz</c:v>
                </c:pt>
                <c:pt idx="3">
                  <c:v>Oscar Javier Ramírez Castellanos</c:v>
                </c:pt>
                <c:pt idx="4">
                  <c:v>Miguel Sainz Loyola/Iván Eduardo Argüelles Sánchez</c:v>
                </c:pt>
                <c:pt idx="5">
                  <c:v>Iván Ricardo Chávez Gómez</c:v>
                </c:pt>
                <c:pt idx="6">
                  <c:v>Sergio Barrera Sepúlveda</c:v>
                </c:pt>
                <c:pt idx="7">
                  <c:v>Monica Paola Magaña Mendoza</c:v>
                </c:pt>
              </c:strCache>
            </c:strRef>
          </c:cat>
          <c:val>
            <c:numRef>
              <c:f>'Recuperación de Espacios Pub.'!$H$6:$H$13</c:f>
              <c:numCache>
                <c:formatCode>0</c:formatCode>
                <c:ptCount val="8"/>
                <c:pt idx="0">
                  <c:v>100</c:v>
                </c:pt>
                <c:pt idx="1">
                  <c:v>33.333333333333336</c:v>
                </c:pt>
                <c:pt idx="2">
                  <c:v>100</c:v>
                </c:pt>
                <c:pt idx="3">
                  <c:v>33.333333333333336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746013708002755"/>
          <c:y val="0.16687965363846136"/>
          <c:w val="0.37038005740893071"/>
          <c:h val="0.73644360920141783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429559538619763"/>
          <c:y val="3.240744543743664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233277427715726E-2"/>
                  <c:y val="-2.7453677863299809E-2"/>
                </c:manualLayout>
              </c:layout>
              <c:tx>
                <c:rich>
                  <a:bodyPr/>
                  <a:lstStyle/>
                  <a:p>
                    <a:fld id="{36839177-1028-476C-A2A0-3E93D37D55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8924958070786795E-2"/>
                  <c:y val="-1.9217574504309796E-2"/>
                </c:manualLayout>
              </c:layout>
              <c:tx>
                <c:rich>
                  <a:bodyPr/>
                  <a:lstStyle/>
                  <a:p>
                    <a:fld id="{CFE90E39-AEAB-41A9-BE2A-7ECDB7859C3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4193718553090096E-2"/>
                  <c:y val="-1.6472206717979825E-2"/>
                </c:manualLayout>
              </c:layout>
              <c:tx>
                <c:rich>
                  <a:bodyPr/>
                  <a:lstStyle/>
                  <a:p>
                    <a:fld id="{FC36DD31-0C14-4E25-A2C4-32A5274CA3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'Recuperación de Espacios Pub.'!$D$5:$F$5</c:f>
              <c:numCache>
                <c:formatCode>m/d/yyyy</c:formatCode>
                <c:ptCount val="3"/>
                <c:pt idx="0">
                  <c:v>43391</c:v>
                </c:pt>
                <c:pt idx="1">
                  <c:v>43434</c:v>
                </c:pt>
                <c:pt idx="2">
                  <c:v>43447</c:v>
                </c:pt>
              </c:numCache>
            </c:numRef>
          </c:cat>
          <c:val>
            <c:numRef>
              <c:f>'Recuperación de Espacios Pub.'!$D$14:$F$14</c:f>
              <c:numCache>
                <c:formatCode>0</c:formatCode>
                <c:ptCount val="3"/>
                <c:pt idx="0">
                  <c:v>87.5</c:v>
                </c:pt>
                <c:pt idx="1">
                  <c:v>87.5</c:v>
                </c:pt>
                <c:pt idx="2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06925256"/>
        <c:axId val="541062368"/>
        <c:axId val="0"/>
      </c:bar3DChart>
      <c:catAx>
        <c:axId val="5069252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41062368"/>
        <c:crosses val="autoZero"/>
        <c:auto val="0"/>
        <c:lblAlgn val="ctr"/>
        <c:lblOffset val="100"/>
        <c:noMultiLvlLbl val="0"/>
      </c:catAx>
      <c:valAx>
        <c:axId val="54106236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0692525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15</xdr:row>
      <xdr:rowOff>28310</xdr:rowOff>
    </xdr:from>
    <xdr:to>
      <xdr:col>13</xdr:col>
      <xdr:colOff>123825</xdr:colOff>
      <xdr:row>32</xdr:row>
      <xdr:rowOff>42334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897465</xdr:colOff>
      <xdr:row>0</xdr:row>
      <xdr:rowOff>35984</xdr:rowOff>
    </xdr:from>
    <xdr:to>
      <xdr:col>0</xdr:col>
      <xdr:colOff>1997075</xdr:colOff>
      <xdr:row>2</xdr:row>
      <xdr:rowOff>332317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97465" y="35984"/>
          <a:ext cx="1099610" cy="105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4</xdr:col>
      <xdr:colOff>201082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167217</xdr:colOff>
      <xdr:row>33</xdr:row>
      <xdr:rowOff>8468</xdr:rowOff>
    </xdr:from>
    <xdr:to>
      <xdr:col>6</xdr:col>
      <xdr:colOff>838200</xdr:colOff>
      <xdr:row>57</xdr:row>
      <xdr:rowOff>62442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571500</xdr:colOff>
      <xdr:row>0</xdr:row>
      <xdr:rowOff>19050</xdr:rowOff>
    </xdr:from>
    <xdr:to>
      <xdr:col>7</xdr:col>
      <xdr:colOff>681568</xdr:colOff>
      <xdr:row>2</xdr:row>
      <xdr:rowOff>315383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7953375" y="19050"/>
          <a:ext cx="1100668" cy="105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zoomScaleNormal="100" zoomScaleSheetLayoutView="75" workbookViewId="0">
      <selection activeCell="F14" sqref="F14"/>
    </sheetView>
  </sheetViews>
  <sheetFormatPr baseColWidth="10" defaultRowHeight="15" x14ac:dyDescent="0.25"/>
  <cols>
    <col min="1" max="1" width="40.28515625" customWidth="1"/>
    <col min="2" max="2" width="15.7109375" customWidth="1"/>
    <col min="3" max="3" width="13.5703125" customWidth="1"/>
    <col min="4" max="4" width="13.7109375" customWidth="1"/>
    <col min="5" max="5" width="13.7109375" style="3" customWidth="1"/>
    <col min="6" max="6" width="13.7109375" customWidth="1"/>
    <col min="7" max="7" width="14.85546875" customWidth="1"/>
    <col min="8" max="8" width="20.85546875" customWidth="1"/>
  </cols>
  <sheetData>
    <row r="1" spans="1:8" ht="30" customHeight="1" x14ac:dyDescent="0.25">
      <c r="A1" s="15" t="s">
        <v>0</v>
      </c>
      <c r="B1" s="16"/>
      <c r="C1" s="16"/>
      <c r="D1" s="16"/>
      <c r="E1" s="16"/>
      <c r="F1" s="16"/>
      <c r="G1" s="16"/>
      <c r="H1" s="17"/>
    </row>
    <row r="2" spans="1:8" ht="30" customHeight="1" x14ac:dyDescent="0.25">
      <c r="A2" s="18" t="s">
        <v>1</v>
      </c>
      <c r="B2" s="19"/>
      <c r="C2" s="19"/>
      <c r="D2" s="19"/>
      <c r="E2" s="19"/>
      <c r="F2" s="19"/>
      <c r="G2" s="19"/>
      <c r="H2" s="20"/>
    </row>
    <row r="3" spans="1:8" ht="30" customHeight="1" x14ac:dyDescent="0.25">
      <c r="A3" s="21" t="s">
        <v>2</v>
      </c>
      <c r="B3" s="22"/>
      <c r="C3" s="22"/>
      <c r="D3" s="22"/>
      <c r="E3" s="22"/>
      <c r="F3" s="22"/>
      <c r="G3" s="22"/>
      <c r="H3" s="23"/>
    </row>
    <row r="4" spans="1:8" ht="21.75" customHeight="1" x14ac:dyDescent="0.25">
      <c r="A4" s="10" t="s">
        <v>3</v>
      </c>
      <c r="B4" s="10" t="s">
        <v>4</v>
      </c>
      <c r="C4" s="10" t="s">
        <v>5</v>
      </c>
      <c r="D4" s="11" t="s">
        <v>6</v>
      </c>
      <c r="E4" s="11"/>
      <c r="F4" s="11"/>
      <c r="G4" s="11"/>
      <c r="H4" s="11"/>
    </row>
    <row r="5" spans="1:8" ht="74.25" customHeight="1" x14ac:dyDescent="0.25">
      <c r="A5" s="12"/>
      <c r="B5" s="12"/>
      <c r="C5" s="12"/>
      <c r="D5" s="13">
        <v>43391</v>
      </c>
      <c r="E5" s="13">
        <v>43434</v>
      </c>
      <c r="F5" s="13">
        <v>43447</v>
      </c>
      <c r="G5" s="14" t="s">
        <v>7</v>
      </c>
      <c r="H5" s="14" t="s">
        <v>8</v>
      </c>
    </row>
    <row r="6" spans="1:8" ht="30" customHeight="1" x14ac:dyDescent="0.25">
      <c r="A6" s="4" t="s">
        <v>17</v>
      </c>
      <c r="B6" s="5" t="s">
        <v>18</v>
      </c>
      <c r="C6" s="5" t="s">
        <v>21</v>
      </c>
      <c r="D6" s="24">
        <v>1</v>
      </c>
      <c r="E6" s="24">
        <v>1</v>
      </c>
      <c r="F6" s="24">
        <v>1</v>
      </c>
      <c r="G6" s="25">
        <f>SUM(D6:F6)</f>
        <v>3</v>
      </c>
      <c r="H6" s="26">
        <f>(G6*100)/$G$6</f>
        <v>100</v>
      </c>
    </row>
    <row r="7" spans="1:8" ht="30" customHeight="1" x14ac:dyDescent="0.25">
      <c r="A7" s="4" t="s">
        <v>11</v>
      </c>
      <c r="B7" s="5" t="s">
        <v>9</v>
      </c>
      <c r="C7" s="5" t="s">
        <v>20</v>
      </c>
      <c r="D7" s="24">
        <v>1</v>
      </c>
      <c r="E7" s="24">
        <v>0</v>
      </c>
      <c r="F7" s="24">
        <v>0</v>
      </c>
      <c r="G7" s="25">
        <f t="shared" ref="G7:G13" si="0">SUM(D7:F7)</f>
        <v>1</v>
      </c>
      <c r="H7" s="26">
        <f t="shared" ref="H7:H13" si="1">(G7*100)/$G$6</f>
        <v>33.333333333333336</v>
      </c>
    </row>
    <row r="8" spans="1:8" ht="30" customHeight="1" x14ac:dyDescent="0.25">
      <c r="A8" s="4" t="s">
        <v>12</v>
      </c>
      <c r="B8" s="5" t="s">
        <v>9</v>
      </c>
      <c r="C8" s="5" t="s">
        <v>21</v>
      </c>
      <c r="D8" s="24">
        <v>1</v>
      </c>
      <c r="E8" s="24">
        <v>1</v>
      </c>
      <c r="F8" s="24">
        <v>1</v>
      </c>
      <c r="G8" s="25">
        <f t="shared" si="0"/>
        <v>3</v>
      </c>
      <c r="H8" s="26">
        <f t="shared" si="1"/>
        <v>100</v>
      </c>
    </row>
    <row r="9" spans="1:8" ht="30" customHeight="1" x14ac:dyDescent="0.25">
      <c r="A9" s="4" t="s">
        <v>13</v>
      </c>
      <c r="B9" s="5" t="s">
        <v>9</v>
      </c>
      <c r="C9" s="5" t="s">
        <v>19</v>
      </c>
      <c r="D9" s="24">
        <v>0</v>
      </c>
      <c r="E9" s="24">
        <v>1</v>
      </c>
      <c r="F9" s="24">
        <v>0</v>
      </c>
      <c r="G9" s="25">
        <f t="shared" si="0"/>
        <v>1</v>
      </c>
      <c r="H9" s="26">
        <f t="shared" si="1"/>
        <v>33.333333333333336</v>
      </c>
    </row>
    <row r="10" spans="1:8" ht="30" customHeight="1" x14ac:dyDescent="0.25">
      <c r="A10" s="9" t="s">
        <v>22</v>
      </c>
      <c r="B10" s="5" t="s">
        <v>9</v>
      </c>
      <c r="C10" s="5" t="s">
        <v>19</v>
      </c>
      <c r="D10" s="24">
        <v>1</v>
      </c>
      <c r="E10" s="24">
        <v>1</v>
      </c>
      <c r="F10" s="24">
        <v>1</v>
      </c>
      <c r="G10" s="25">
        <f t="shared" si="0"/>
        <v>3</v>
      </c>
      <c r="H10" s="26">
        <f t="shared" si="1"/>
        <v>100</v>
      </c>
    </row>
    <row r="11" spans="1:8" ht="30" customHeight="1" x14ac:dyDescent="0.25">
      <c r="A11" s="4" t="s">
        <v>14</v>
      </c>
      <c r="B11" s="5" t="s">
        <v>9</v>
      </c>
      <c r="C11" s="5" t="s">
        <v>19</v>
      </c>
      <c r="D11" s="27">
        <v>1</v>
      </c>
      <c r="E11" s="24">
        <v>1</v>
      </c>
      <c r="F11" s="28">
        <v>1</v>
      </c>
      <c r="G11" s="25">
        <f t="shared" si="0"/>
        <v>3</v>
      </c>
      <c r="H11" s="26">
        <f t="shared" si="1"/>
        <v>100</v>
      </c>
    </row>
    <row r="12" spans="1:8" ht="30" customHeight="1" x14ac:dyDescent="0.25">
      <c r="A12" s="4" t="s">
        <v>15</v>
      </c>
      <c r="B12" s="5" t="s">
        <v>9</v>
      </c>
      <c r="C12" s="5" t="s">
        <v>19</v>
      </c>
      <c r="D12" s="24">
        <v>1</v>
      </c>
      <c r="E12" s="24">
        <v>1</v>
      </c>
      <c r="F12" s="24">
        <v>1</v>
      </c>
      <c r="G12" s="25">
        <f t="shared" si="0"/>
        <v>3</v>
      </c>
      <c r="H12" s="26">
        <f t="shared" si="1"/>
        <v>100</v>
      </c>
    </row>
    <row r="13" spans="1:8" ht="30" customHeight="1" x14ac:dyDescent="0.25">
      <c r="A13" s="4" t="s">
        <v>16</v>
      </c>
      <c r="B13" s="5" t="s">
        <v>9</v>
      </c>
      <c r="C13" s="5" t="s">
        <v>19</v>
      </c>
      <c r="D13" s="24">
        <v>1</v>
      </c>
      <c r="E13" s="24">
        <v>1</v>
      </c>
      <c r="F13" s="24">
        <v>1</v>
      </c>
      <c r="G13" s="25">
        <f t="shared" si="0"/>
        <v>3</v>
      </c>
      <c r="H13" s="26">
        <f t="shared" si="1"/>
        <v>100</v>
      </c>
    </row>
    <row r="14" spans="1:8" ht="29.25" customHeight="1" x14ac:dyDescent="0.25">
      <c r="A14" s="6" t="s">
        <v>10</v>
      </c>
      <c r="B14" s="7"/>
      <c r="C14" s="8"/>
      <c r="D14" s="29">
        <f>AVERAGE(D6:D13)*100</f>
        <v>87.5</v>
      </c>
      <c r="E14" s="29">
        <f t="shared" ref="E14:F14" si="2">AVERAGE(E6:E13)*100</f>
        <v>87.5</v>
      </c>
      <c r="F14" s="29">
        <f t="shared" si="2"/>
        <v>75</v>
      </c>
      <c r="G14" s="1"/>
      <c r="H14" s="2"/>
    </row>
  </sheetData>
  <mergeCells count="8">
    <mergeCell ref="A14:C14"/>
    <mergeCell ref="A1:H1"/>
    <mergeCell ref="A2:H2"/>
    <mergeCell ref="A3:H3"/>
    <mergeCell ref="A4:A5"/>
    <mergeCell ref="B4:B5"/>
    <mergeCell ref="C4:C5"/>
    <mergeCell ref="D4:H4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Recuperación de Espacios Pub.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2016-03-10T19:52:09Z</dcterms:created>
  <dcterms:modified xsi:type="dcterms:W3CDTF">2019-02-12T01:08:17Z</dcterms:modified>
</cp:coreProperties>
</file>