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Transparencia\"/>
    </mc:Choice>
  </mc:AlternateContent>
  <bookViews>
    <workbookView xWindow="0" yWindow="0" windowWidth="20490" windowHeight="7755"/>
  </bookViews>
  <sheets>
    <sheet name="Estadística Transparencia" sheetId="1" r:id="rId1"/>
  </sheets>
  <calcPr calcId="152511"/>
</workbook>
</file>

<file path=xl/calcChain.xml><?xml version="1.0" encoding="utf-8"?>
<calcChain xmlns="http://schemas.openxmlformats.org/spreadsheetml/2006/main">
  <c r="P7" i="1" l="1"/>
  <c r="E17" i="1"/>
  <c r="F17" i="1"/>
  <c r="G17" i="1"/>
  <c r="H17" i="1"/>
  <c r="I17" i="1"/>
  <c r="J17" i="1"/>
  <c r="K17" i="1"/>
  <c r="L17" i="1"/>
  <c r="M17" i="1"/>
  <c r="N17" i="1"/>
  <c r="O17" i="1"/>
  <c r="D17" i="1"/>
  <c r="P8" i="1" l="1"/>
  <c r="Q8" i="1" s="1"/>
  <c r="Q10" i="1"/>
  <c r="P12" i="1"/>
  <c r="Q12" i="1" s="1"/>
  <c r="P9" i="1"/>
  <c r="Q9" i="1" s="1"/>
  <c r="P10" i="1"/>
  <c r="P11" i="1"/>
  <c r="P13" i="1"/>
  <c r="P14" i="1"/>
  <c r="Q14" i="1" s="1"/>
  <c r="P15" i="1"/>
  <c r="P16" i="1"/>
  <c r="Q13" i="1"/>
  <c r="Q15" i="1" l="1"/>
  <c r="Q16" i="1"/>
  <c r="Q11" i="1"/>
  <c r="Q7" i="1"/>
</calcChain>
</file>

<file path=xl/sharedStrings.xml><?xml version="1.0" encoding="utf-8"?>
<sst xmlns="http://schemas.openxmlformats.org/spreadsheetml/2006/main" count="52" uniqueCount="38">
  <si>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</si>
  <si>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</si>
  <si>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</si>
  <si>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</si>
  <si>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</si>
  <si>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</si>
  <si>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</si>
  <si>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</si>
  <si>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MC</t>
  </si>
  <si>
    <t>Integrante</t>
  </si>
  <si>
    <t>PAN</t>
  </si>
  <si>
    <t>% TOTAL DE ASISTENCIA POR SESIÓN</t>
  </si>
  <si>
    <t>José Antonio de la Torre Bravo</t>
  </si>
  <si>
    <t>Melina Alatorre Núñez</t>
  </si>
  <si>
    <t>MORENA</t>
  </si>
  <si>
    <t>Presidente</t>
  </si>
  <si>
    <t>Denisse Dúran Gutiérrez</t>
  </si>
  <si>
    <t>José Hiram Torres Salcedo</t>
  </si>
  <si>
    <t>Abel Octavio Salgado Peña</t>
  </si>
  <si>
    <t>PRI</t>
  </si>
  <si>
    <t>Laura Gabriela Cárdenas Rodríguez</t>
  </si>
  <si>
    <t>Graciela de Obaldía Escalante</t>
  </si>
  <si>
    <t>Marcela Páramo Ortega</t>
  </si>
  <si>
    <t>Sergio Barrera Sepúlveda</t>
  </si>
  <si>
    <t>COMISIÓN EDILICIA DE TRANSPARENCIA Y ACCESO A LA INFORMACIÓN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</si>
  <si>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</si>
  <si>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</si>
  <si>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</si>
  <si>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</si>
  <si>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</si>
  <si>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</si>
  <si>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</si>
  <si>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</si>
  <si>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</si>
  <si>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</si>
  <si>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</si>
  <si>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DE ASISTENCIA COMISIONES EDILICIAS 2019</t>
  </si>
  <si>
    <t>Miguel Ángel Sainz Loya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</si>
</sst>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theme="1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TRANSPARENCIA Y ACCESO A LA INFORMACIÓN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479871864172589"/>
          <c:y val="0.14593708596988453"/>
          <c:w val="0.63837660054741818"/>
          <c:h val="0.75482053550617101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'Estadística Transparencia'!$A$7:$A$16</c:f>
              <c:strCache>
                <c:ptCount val="10"/>
                <c:pt idx="0">
                  <c:v>Miguel Ángel Sainz Loya</c:v>
                </c:pt>
                <c:pt idx="1">
                  <c:v>Denisse Dúran Gutiérrez</c:v>
                </c:pt>
                <c:pt idx="2">
                  <c:v>José Hiram Torres Salcedo</c:v>
                </c:pt>
                <c:pt idx="3">
                  <c:v>Abel Octavio Salgado Peña</c:v>
                </c:pt>
                <c:pt idx="4">
                  <c:v>José Antonio de la Torre Bravo</c:v>
                </c:pt>
                <c:pt idx="5">
                  <c:v>Laura Gabriela Cárdenas Rodríguez</c:v>
                </c:pt>
                <c:pt idx="6">
                  <c:v>Graciela de Obaldía Escalante</c:v>
                </c:pt>
                <c:pt idx="7">
                  <c:v>Melina Alatorre Núñez</c:v>
                </c:pt>
                <c:pt idx="8">
                  <c:v>Marcela Páramo Ortega</c:v>
                </c:pt>
                <c:pt idx="9">
                  <c:v>Sergio Barrera Sepúlveda</c:v>
                </c:pt>
              </c:strCache>
            </c:strRef>
          </c:cat>
          <c:val>
            <c:numRef>
              <c:f>'Estadística Transparencia'!$P$7:$P$16</c:f>
              <c:numCache>
                <c:formatCode>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180832"/>
        <c:axId val="240953264"/>
      </c:barChart>
      <c:catAx>
        <c:axId val="555180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40953264"/>
        <c:crosses val="autoZero"/>
        <c:auto val="1"/>
        <c:lblAlgn val="ctr"/>
        <c:lblOffset val="100"/>
        <c:tickLblSkip val="1"/>
        <c:noMultiLvlLbl val="0"/>
      </c:catAx>
      <c:valAx>
        <c:axId val="240953264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55518083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</a:t>
            </a:r>
            <a:r>
              <a:rPr lang="es-MX" sz="1000" baseline="0">
                <a:latin typeface="Century Gothic" pitchFamily="34" charset="0"/>
              </a:rPr>
              <a:t> Y ACCESO A LA INFORMACIÓN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Transparencia'!$A$7:$A$16</c:f>
              <c:strCache>
                <c:ptCount val="10"/>
                <c:pt idx="0">
                  <c:v>Miguel Ángel Sainz Loya</c:v>
                </c:pt>
                <c:pt idx="1">
                  <c:v>Denisse Dúran Gutiérrez</c:v>
                </c:pt>
                <c:pt idx="2">
                  <c:v>José Hiram Torres Salcedo</c:v>
                </c:pt>
                <c:pt idx="3">
                  <c:v>Abel Octavio Salgado Peña</c:v>
                </c:pt>
                <c:pt idx="4">
                  <c:v>José Antonio de la Torre Bravo</c:v>
                </c:pt>
                <c:pt idx="5">
                  <c:v>Laura Gabriela Cárdenas Rodríguez</c:v>
                </c:pt>
                <c:pt idx="6">
                  <c:v>Graciela de Obaldía Escalante</c:v>
                </c:pt>
                <c:pt idx="7">
                  <c:v>Melina Alatorre Núñez</c:v>
                </c:pt>
                <c:pt idx="8">
                  <c:v>Marcela Páramo Ortega</c:v>
                </c:pt>
                <c:pt idx="9">
                  <c:v>Sergio Barrera Sepúlveda</c:v>
                </c:pt>
              </c:strCache>
            </c:strRef>
          </c:cat>
          <c:val>
            <c:numRef>
              <c:f>'Estadística Transparencia'!$Q$7:$Q$16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3715753812842157"/>
          <c:w val="0.43888886357207951"/>
          <c:h val="0.86284246187157843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</a:t>
            </a:r>
            <a:r>
              <a:rPr lang="es-MX" sz="1000" baseline="0">
                <a:latin typeface="Century Gothic" pitchFamily="34" charset="0"/>
              </a:rPr>
              <a:t> Y ACCESO A LA INFORMACIÓN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513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Transparencia'!$D$6:$O$6</c:f>
              <c:strCache>
                <c:ptCount val="12"/>
                <c:pt idx="0">
                  <c:v>22/01/2018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Transparencia'!$D$17:$O$17</c:f>
              <c:numCache>
                <c:formatCode>0</c:formatCode>
                <c:ptCount val="12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0979240"/>
        <c:axId val="530978848"/>
        <c:axId val="0"/>
      </c:bar3DChart>
      <c:catAx>
        <c:axId val="530979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530978848"/>
        <c:crosses val="autoZero"/>
        <c:auto val="0"/>
        <c:lblAlgn val="ctr"/>
        <c:lblOffset val="100"/>
        <c:noMultiLvlLbl val="0"/>
      </c:catAx>
      <c:valAx>
        <c:axId val="530978848"/>
        <c:scaling>
          <c:orientation val="minMax"/>
          <c:max val="100"/>
          <c:min val="4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53097924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1026583</xdr:colOff>
      <xdr:row>17</xdr:row>
      <xdr:rowOff>91807</xdr:rowOff>
    </xdr:from>
    <xdr:to>
      <xdr:col>16</xdr:col>
      <xdr:colOff>264582</xdr:colOff>
      <xdr:row>37</xdr:row>
      <xdr:rowOff>116416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419100</xdr:colOff>
      <xdr:row>0</xdr:row>
      <xdr:rowOff>158749</xdr:rowOff>
    </xdr:from>
    <xdr:to>
      <xdr:col>0</xdr:col>
      <xdr:colOff>1608666</xdr:colOff>
      <xdr:row>3</xdr:row>
      <xdr:rowOff>211666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419100" y="158749"/>
          <a:ext cx="1189566" cy="119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2382</xdr:rowOff>
    </xdr:from>
    <xdr:to>
      <xdr:col>6</xdr:col>
      <xdr:colOff>402166</xdr:colOff>
      <xdr:row>37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508001</xdr:colOff>
      <xdr:row>38</xdr:row>
      <xdr:rowOff>31751</xdr:rowOff>
    </xdr:from>
    <xdr:to>
      <xdr:col>10</xdr:col>
      <xdr:colOff>222250</xdr:colOff>
      <xdr:row>61</xdr:row>
      <xdr:rowOff>63501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709083</xdr:colOff>
      <xdr:row>0</xdr:row>
      <xdr:rowOff>190499</xdr:rowOff>
    </xdr:from>
    <xdr:to>
      <xdr:col>16</xdr:col>
      <xdr:colOff>850899</xdr:colOff>
      <xdr:row>3</xdr:row>
      <xdr:rowOff>243416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900583" y="190499"/>
          <a:ext cx="1189566" cy="119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P8" sqref="P8"/>
    </sheetView>
  </sheetViews>
  <sheetFormatPr baseColWidth="10" defaultRowHeight="15" x14ac:dyDescent="0.25"/>
  <cols>
    <col min="1" max="1" width="46.140625" customWidth="1"/>
    <col min="2" max="3" width="14.7109375" customWidth="1"/>
    <col min="4" max="17" width="15.7109375" customWidth="1"/>
  </cols>
  <sheetData>
    <row r="1" spans="1:17" ht="30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1:17" ht="30" customHeight="1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1:17" ht="30" customHeight="1" x14ac:dyDescent="0.25">
      <c r="A3" s="15" t="s">
        <v>36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</row>
    <row r="4" spans="1:17" ht="30" customHeight="1" x14ac:dyDescent="0.25">
      <c r="A4" s="18" t="s">
        <v>24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</row>
    <row r="5" spans="1:17" ht="21.75" customHeight="1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56.25" customHeight="1" x14ac:dyDescent="0.25">
      <c r="A6" s="21"/>
      <c r="B6" s="21"/>
      <c r="C6" s="21"/>
      <c r="D6" s="6">
        <v>43122</v>
      </c>
      <c r="E6" s="6" t="s">
        <v>25</v>
      </c>
      <c r="F6" s="6" t="s">
        <v>26</v>
      </c>
      <c r="G6" s="6" t="s">
        <v>27</v>
      </c>
      <c r="H6" s="6" t="s">
        <v>28</v>
      </c>
      <c r="I6" s="6" t="s">
        <v>29</v>
      </c>
      <c r="J6" s="6" t="s">
        <v>30</v>
      </c>
      <c r="K6" s="6" t="s">
        <v>31</v>
      </c>
      <c r="L6" s="6" t="s">
        <v>32</v>
      </c>
      <c r="M6" s="6" t="s">
        <v>33</v>
      </c>
      <c r="N6" s="6" t="s">
        <v>34</v>
      </c>
      <c r="O6" s="6" t="s">
        <v>35</v>
      </c>
      <c r="P6" s="7" t="s">
        <v>6</v>
      </c>
      <c r="Q6" s="7" t="s">
        <v>7</v>
      </c>
    </row>
    <row r="7" spans="1:17" s="8" customFormat="1" ht="30" customHeight="1" x14ac:dyDescent="0.25">
      <c r="A7" s="10" t="s">
        <v>37</v>
      </c>
      <c r="B7" s="2" t="s">
        <v>15</v>
      </c>
      <c r="C7" s="2" t="s">
        <v>8</v>
      </c>
      <c r="D7" s="3">
        <v>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5">
        <f>SUM(D7:O7)</f>
        <v>1</v>
      </c>
      <c r="Q7" s="4">
        <f>(P7*100)/($P$7)</f>
        <v>100</v>
      </c>
    </row>
    <row r="8" spans="1:17" s="8" customFormat="1" ht="30" customHeight="1" x14ac:dyDescent="0.25">
      <c r="A8" s="9" t="s">
        <v>16</v>
      </c>
      <c r="B8" s="2" t="s">
        <v>9</v>
      </c>
      <c r="C8" s="2" t="s">
        <v>14</v>
      </c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5">
        <f t="shared" ref="P7:P16" si="0">SUM(D8:O8)</f>
        <v>1</v>
      </c>
      <c r="Q8" s="4">
        <f>(P8*100)/($P$7)</f>
        <v>100</v>
      </c>
    </row>
    <row r="9" spans="1:17" s="8" customFormat="1" ht="30" customHeight="1" x14ac:dyDescent="0.25">
      <c r="A9" s="9" t="s">
        <v>17</v>
      </c>
      <c r="B9" s="2" t="s">
        <v>9</v>
      </c>
      <c r="C9" s="2" t="s">
        <v>14</v>
      </c>
      <c r="D9" s="3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5">
        <f t="shared" si="0"/>
        <v>1</v>
      </c>
      <c r="Q9" s="4">
        <f t="shared" ref="Q9:Q16" si="1">(P9*100)/($P$7)</f>
        <v>100</v>
      </c>
    </row>
    <row r="10" spans="1:17" s="8" customFormat="1" ht="30" customHeight="1" x14ac:dyDescent="0.25">
      <c r="A10" s="9" t="s">
        <v>18</v>
      </c>
      <c r="B10" s="2" t="s">
        <v>9</v>
      </c>
      <c r="C10" s="2" t="s">
        <v>19</v>
      </c>
      <c r="D10" s="3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5">
        <f t="shared" si="0"/>
        <v>1</v>
      </c>
      <c r="Q10" s="4">
        <f t="shared" si="1"/>
        <v>100</v>
      </c>
    </row>
    <row r="11" spans="1:17" s="8" customFormat="1" ht="30" customHeight="1" x14ac:dyDescent="0.25">
      <c r="A11" s="9" t="s">
        <v>12</v>
      </c>
      <c r="B11" s="2" t="s">
        <v>9</v>
      </c>
      <c r="C11" s="2" t="s">
        <v>10</v>
      </c>
      <c r="D11" s="3">
        <v>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5">
        <f t="shared" si="0"/>
        <v>1</v>
      </c>
      <c r="Q11" s="4">
        <f t="shared" si="1"/>
        <v>100</v>
      </c>
    </row>
    <row r="12" spans="1:17" s="8" customFormat="1" ht="30" customHeight="1" x14ac:dyDescent="0.25">
      <c r="A12" s="9" t="s">
        <v>20</v>
      </c>
      <c r="B12" s="2" t="s">
        <v>9</v>
      </c>
      <c r="C12" s="2" t="s">
        <v>8</v>
      </c>
      <c r="D12" s="3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5">
        <f t="shared" si="0"/>
        <v>1</v>
      </c>
      <c r="Q12" s="4">
        <f t="shared" si="1"/>
        <v>100</v>
      </c>
    </row>
    <row r="13" spans="1:17" ht="30" customHeight="1" x14ac:dyDescent="0.25">
      <c r="A13" s="9" t="s">
        <v>21</v>
      </c>
      <c r="B13" s="2" t="s">
        <v>9</v>
      </c>
      <c r="C13" s="2" t="s">
        <v>8</v>
      </c>
      <c r="D13" s="3">
        <v>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  <c r="P13" s="5">
        <f t="shared" si="0"/>
        <v>1</v>
      </c>
      <c r="Q13" s="4">
        <f t="shared" si="1"/>
        <v>100</v>
      </c>
    </row>
    <row r="14" spans="1:17" ht="30" customHeight="1" x14ac:dyDescent="0.25">
      <c r="A14" s="9" t="s">
        <v>13</v>
      </c>
      <c r="B14" s="2" t="s">
        <v>9</v>
      </c>
      <c r="C14" s="2" t="s">
        <v>8</v>
      </c>
      <c r="D14" s="3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1"/>
      <c r="P14" s="5">
        <f t="shared" si="0"/>
        <v>1</v>
      </c>
      <c r="Q14" s="4">
        <f t="shared" si="1"/>
        <v>100</v>
      </c>
    </row>
    <row r="15" spans="1:17" ht="30" customHeight="1" x14ac:dyDescent="0.25">
      <c r="A15" s="9" t="s">
        <v>22</v>
      </c>
      <c r="B15" s="2" t="s">
        <v>9</v>
      </c>
      <c r="C15" s="2" t="s">
        <v>8</v>
      </c>
      <c r="D15" s="3">
        <v>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5">
        <f t="shared" si="0"/>
        <v>1</v>
      </c>
      <c r="Q15" s="4">
        <f t="shared" si="1"/>
        <v>100</v>
      </c>
    </row>
    <row r="16" spans="1:17" ht="30" customHeight="1" x14ac:dyDescent="0.25">
      <c r="A16" s="9" t="s">
        <v>23</v>
      </c>
      <c r="B16" s="2" t="s">
        <v>9</v>
      </c>
      <c r="C16" s="2" t="s">
        <v>8</v>
      </c>
      <c r="D16" s="3">
        <v>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5">
        <f t="shared" si="0"/>
        <v>1</v>
      </c>
      <c r="Q16" s="4">
        <f t="shared" si="1"/>
        <v>100</v>
      </c>
    </row>
    <row r="17" spans="1:17" ht="29.25" customHeight="1" x14ac:dyDescent="0.25">
      <c r="A17" s="11" t="s">
        <v>11</v>
      </c>
      <c r="B17" s="11"/>
      <c r="C17" s="11"/>
      <c r="D17" s="5">
        <f>AVERAGE(D7:D16)*100</f>
        <v>100</v>
      </c>
      <c r="E17" s="5" t="e">
        <f t="shared" ref="E17:O17" si="2">AVERAGE(E7:E16)*100</f>
        <v>#DIV/0!</v>
      </c>
      <c r="F17" s="5" t="e">
        <f t="shared" si="2"/>
        <v>#DIV/0!</v>
      </c>
      <c r="G17" s="5" t="e">
        <f t="shared" si="2"/>
        <v>#DIV/0!</v>
      </c>
      <c r="H17" s="5" t="e">
        <f t="shared" si="2"/>
        <v>#DIV/0!</v>
      </c>
      <c r="I17" s="5" t="e">
        <f t="shared" si="2"/>
        <v>#DIV/0!</v>
      </c>
      <c r="J17" s="5" t="e">
        <f t="shared" si="2"/>
        <v>#DIV/0!</v>
      </c>
      <c r="K17" s="5" t="e">
        <f t="shared" si="2"/>
        <v>#DIV/0!</v>
      </c>
      <c r="L17" s="5" t="e">
        <f t="shared" si="2"/>
        <v>#DIV/0!</v>
      </c>
      <c r="M17" s="5" t="e">
        <f t="shared" si="2"/>
        <v>#DIV/0!</v>
      </c>
      <c r="N17" s="5" t="e">
        <f t="shared" si="2"/>
        <v>#DIV/0!</v>
      </c>
      <c r="O17" s="5" t="e">
        <f t="shared" si="2"/>
        <v>#DIV/0!</v>
      </c>
      <c r="P17" s="3"/>
      <c r="Q17" s="4"/>
    </row>
  </sheetData>
  <mergeCells count="9">
    <mergeCell ref="A17:C17"/>
    <mergeCell ref="A1:Q1"/>
    <mergeCell ref="A2:Q2"/>
    <mergeCell ref="A3:Q3"/>
    <mergeCell ref="A4:Q4"/>
    <mergeCell ref="A5:A6"/>
    <mergeCell ref="B5:B6"/>
    <mergeCell ref="C5:C6"/>
    <mergeCell ref="D5:Q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Transparencia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2016-03-02T20:49:42Z</dcterms:created>
  <dcterms:modified xsi:type="dcterms:W3CDTF">2019-02-15T01:20:40Z</dcterms:modified>
</cp:coreProperties>
</file>