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Inspección y Vigilancia" sheetId="1" r:id="rId1"/>
  </sheets>
  <definedNames>
    <definedName name="_xlnm.Print_Area" localSheetId="0">'Inspección y Vigilancia'!$A$1:$R$58</definedName>
  </definedNames>
  <calcPr calcId="125725"/>
</workbook>
</file>

<file path=xl/calcChain.xml><?xml version="1.0" encoding="utf-8"?>
<calcChain xmlns="http://schemas.openxmlformats.org/spreadsheetml/2006/main">
  <c r="E13" i="1"/>
  <c r="N13"/>
  <c r="O13"/>
  <c r="D13"/>
  <c r="P7" l="1"/>
  <c r="Q7" l="1"/>
  <c r="P8"/>
  <c r="Q8" s="1"/>
  <c r="P9"/>
  <c r="Q9" s="1"/>
  <c r="P10"/>
  <c r="Q10" s="1"/>
  <c r="P11"/>
  <c r="Q11" s="1"/>
  <c r="P12"/>
  <c r="Q12" s="1"/>
</calcChain>
</file>

<file path=xl/sharedStrings.xml><?xml version="1.0" encoding="utf-8"?>
<sst xmlns="http://schemas.openxmlformats.org/spreadsheetml/2006/main" count="42" uniqueCount="34">
  <si>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</si>
  <si>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</si>
  <si>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</si>
  <si>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</si>
  <si>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</si>
  <si>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</si>
  <si>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</si>
  <si>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</si>
  <si>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</si>
  <si>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</si>
  <si>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</si>
  <si>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</si>
  <si>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JOSÉ ANTONIO DE LA TORRE BRAVO</t>
  </si>
  <si>
    <t>MARÍA GÓMEZ RUEDA</t>
  </si>
  <si>
    <t>Presidente</t>
  </si>
  <si>
    <t>ANA CECILIA PINEDA VALENZUELA</t>
  </si>
  <si>
    <t>COMISIÓN EDILICIA DE PROMOCIÓN CULTURAL</t>
  </si>
  <si>
    <t>LAURA GABRIELA CÁRDENAS RODRÍGUEZ</t>
  </si>
  <si>
    <t>RAFAEL MARTÍNEZ RAMÍREZ</t>
  </si>
  <si>
    <t>IVÁN RICARDO CHÁVEZ GÓMEZ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</si>
  <si>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</si>
  <si>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</si>
  <si>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</si>
  <si>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</si>
  <si>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</si>
  <si>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</si>
  <si>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</si>
  <si>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</si>
  <si>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</si>
  <si>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</si>
  <si>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</si>
  <si>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</si>
  <si>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Este mes no sesionó</t>
  </si>
  <si>
    <t>ESTADÍSTICA DE ASISTENCIA COMISIONES EDILICIAS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</si>
</sst>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Vigilancia'!$A$7:$A$12</c:f>
              <c:strCache>
                <c:ptCount val="6"/>
                <c:pt idx="0">
                  <c:v>ANA CECILIA PINEDA VALENZUELA</c:v>
                </c:pt>
                <c:pt idx="1">
                  <c:v>JOSÉ ANTONIO DE LA TORRE BRAVO</c:v>
                </c:pt>
                <c:pt idx="2">
                  <c:v>LAURA GABRIELA CÁRDENAS RODRÍGUEZ</c:v>
                </c:pt>
                <c:pt idx="3">
                  <c:v>RAFAEL MARTÍNEZ RAMÍREZ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'Inspección y Vigilancia'!$P$7:$P$12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/>
        <c:axId val="82163968"/>
        <c:axId val="82173952"/>
      </c:barChart>
      <c:catAx>
        <c:axId val="8216396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82173952"/>
        <c:crosses val="autoZero"/>
        <c:auto val="1"/>
        <c:lblAlgn val="ctr"/>
        <c:lblOffset val="100"/>
        <c:tickLblSkip val="1"/>
      </c:catAx>
      <c:valAx>
        <c:axId val="82173952"/>
        <c:scaling>
          <c:orientation val="minMax"/>
          <c:max val="10"/>
          <c:min val="0"/>
        </c:scaling>
        <c:axPos val="b"/>
        <c:majorGridlines/>
        <c:numFmt formatCode="General" sourceLinked="1"/>
        <c:tickLblPos val="nextTo"/>
        <c:crossAx val="821639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PROMOCIÓN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Vigilancia'!$A$7:$A$12</c:f>
              <c:strCache>
                <c:ptCount val="6"/>
                <c:pt idx="0">
                  <c:v>ANA CECILIA PINEDA VALENZUELA</c:v>
                </c:pt>
                <c:pt idx="1">
                  <c:v>JOSÉ ANTONIO DE LA TORRE BRAVO</c:v>
                </c:pt>
                <c:pt idx="2">
                  <c:v>LAURA GABRIELA CÁRDENAS RODRÍGUEZ</c:v>
                </c:pt>
                <c:pt idx="3">
                  <c:v>RAFAEL MARTÍNEZ RAMÍREZ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'Inspección y Vigilancia'!$Q$7:$Q$12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4"/>
          <c:h val="0.79594367237402852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68748337061272358"/>
          <c:y val="2.4411409154768519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5487502682874481E-2"/>
                  <c:y val="-1.383125864453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95457472226705E-2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556835254655813E-3"/>
                  <c:y val="-1.1065006915629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Vigilancia'!$D$13:$O$13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10">
                  <c:v>0</c:v>
                </c:pt>
                <c:pt idx="11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/>
        <c:shape val="cylinder"/>
        <c:axId val="93208960"/>
        <c:axId val="93210496"/>
        <c:axId val="0"/>
      </c:bar3DChart>
      <c:catAx>
        <c:axId val="93208960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3210496"/>
        <c:crosses val="autoZero"/>
        <c:lblAlgn val="ctr"/>
        <c:lblOffset val="100"/>
      </c:catAx>
      <c:valAx>
        <c:axId val="93210496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320896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504825</xdr:colOff>
      <xdr:row>15</xdr:row>
      <xdr:rowOff>95251</xdr:rowOff>
    </xdr:from>
    <xdr:to>
      <xdr:col>26</xdr:col>
      <xdr:colOff>200024</xdr:colOff>
      <xdr:row>39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15</xdr:col>
      <xdr:colOff>885825</xdr:colOff>
      <xdr:row>43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49</xdr:row>
      <xdr:rowOff>123825</xdr:rowOff>
    </xdr:from>
    <xdr:to>
      <xdr:col>15</xdr:col>
      <xdr:colOff>561975</xdr:colOff>
      <xdr:row>82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Ene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Normal="100" zoomScaleSheetLayoutView="80" workbookViewId="0">
      <selection activeCell="H7" sqref="H7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>
      <c r="A3" s="18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>
      <c r="A4" s="18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>
      <c r="A6" s="22"/>
      <c r="B6" s="21"/>
      <c r="C6" s="21"/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2" t="s">
        <v>29</v>
      </c>
      <c r="N6" s="2" t="s">
        <v>30</v>
      </c>
      <c r="O6" s="2" t="s">
        <v>31</v>
      </c>
      <c r="P6" s="3" t="s">
        <v>11</v>
      </c>
      <c r="Q6" s="3" t="s">
        <v>6</v>
      </c>
    </row>
    <row r="7" spans="1:17" ht="30" customHeight="1">
      <c r="A7" s="12" t="s">
        <v>15</v>
      </c>
      <c r="B7" s="9" t="s">
        <v>14</v>
      </c>
      <c r="C7" s="4" t="s">
        <v>9</v>
      </c>
      <c r="D7" s="23" t="s">
        <v>32</v>
      </c>
      <c r="E7" s="4"/>
      <c r="F7" s="4"/>
      <c r="G7" s="4"/>
      <c r="H7" s="4"/>
      <c r="I7" s="4"/>
      <c r="J7" s="4"/>
      <c r="K7" s="4"/>
      <c r="L7" s="4"/>
      <c r="M7" s="4"/>
      <c r="N7" s="26"/>
      <c r="O7" s="7">
        <v>1</v>
      </c>
      <c r="P7" s="5">
        <f>SUM(D7:O7)</f>
        <v>1</v>
      </c>
      <c r="Q7" s="6">
        <f>(P7*100)/($P$7)</f>
        <v>100</v>
      </c>
    </row>
    <row r="8" spans="1:17" ht="30" customHeight="1">
      <c r="A8" s="10" t="s">
        <v>12</v>
      </c>
      <c r="B8" s="9" t="s">
        <v>8</v>
      </c>
      <c r="C8" s="4" t="s">
        <v>9</v>
      </c>
      <c r="D8" s="24"/>
      <c r="E8" s="4"/>
      <c r="F8" s="4"/>
      <c r="G8" s="4"/>
      <c r="H8" s="4"/>
      <c r="I8" s="4"/>
      <c r="J8" s="4"/>
      <c r="K8" s="4"/>
      <c r="L8" s="4"/>
      <c r="M8" s="4"/>
      <c r="N8" s="26"/>
      <c r="O8" s="4">
        <v>1</v>
      </c>
      <c r="P8" s="5">
        <f t="shared" ref="P8:P12" si="0">SUM(D8:O8)</f>
        <v>1</v>
      </c>
      <c r="Q8" s="6">
        <f t="shared" ref="Q8:Q12" si="1">(P8*100)/($P$7)</f>
        <v>100</v>
      </c>
    </row>
    <row r="9" spans="1:17" ht="30" customHeight="1">
      <c r="A9" s="10" t="s">
        <v>17</v>
      </c>
      <c r="B9" s="9" t="s">
        <v>8</v>
      </c>
      <c r="C9" s="4" t="s">
        <v>7</v>
      </c>
      <c r="D9" s="24"/>
      <c r="E9" s="4"/>
      <c r="F9" s="4"/>
      <c r="G9" s="4"/>
      <c r="H9" s="4"/>
      <c r="I9" s="4"/>
      <c r="J9" s="4"/>
      <c r="K9" s="4"/>
      <c r="L9" s="4"/>
      <c r="M9" s="4"/>
      <c r="N9" s="26"/>
      <c r="O9" s="7">
        <v>1</v>
      </c>
      <c r="P9" s="5">
        <f t="shared" si="0"/>
        <v>1</v>
      </c>
      <c r="Q9" s="6">
        <f t="shared" si="1"/>
        <v>100</v>
      </c>
    </row>
    <row r="10" spans="1:17" ht="30" customHeight="1">
      <c r="A10" s="10" t="s">
        <v>18</v>
      </c>
      <c r="B10" s="9" t="s">
        <v>8</v>
      </c>
      <c r="C10" s="4" t="s">
        <v>7</v>
      </c>
      <c r="D10" s="24"/>
      <c r="E10" s="4"/>
      <c r="F10" s="4"/>
      <c r="G10" s="4"/>
      <c r="H10" s="4"/>
      <c r="I10" s="4"/>
      <c r="J10" s="4"/>
      <c r="K10" s="4"/>
      <c r="L10" s="4"/>
      <c r="M10" s="4"/>
      <c r="N10" s="26"/>
      <c r="O10" s="7">
        <v>0</v>
      </c>
      <c r="P10" s="5">
        <f t="shared" si="0"/>
        <v>0</v>
      </c>
      <c r="Q10" s="6">
        <f t="shared" si="1"/>
        <v>0</v>
      </c>
    </row>
    <row r="11" spans="1:17" ht="30" customHeight="1">
      <c r="A11" s="10" t="s">
        <v>19</v>
      </c>
      <c r="B11" s="9" t="s">
        <v>8</v>
      </c>
      <c r="C11" s="4" t="s">
        <v>7</v>
      </c>
      <c r="D11" s="24"/>
      <c r="E11" s="4"/>
      <c r="F11" s="4"/>
      <c r="G11" s="4"/>
      <c r="H11" s="4"/>
      <c r="I11" s="4"/>
      <c r="J11" s="4"/>
      <c r="K11" s="4"/>
      <c r="L11" s="4"/>
      <c r="M11" s="4"/>
      <c r="N11" s="26"/>
      <c r="O11" s="7">
        <v>0</v>
      </c>
      <c r="P11" s="5">
        <f t="shared" si="0"/>
        <v>0</v>
      </c>
      <c r="Q11" s="6">
        <f t="shared" si="1"/>
        <v>0</v>
      </c>
    </row>
    <row r="12" spans="1:17" ht="30" customHeight="1">
      <c r="A12" s="11" t="s">
        <v>13</v>
      </c>
      <c r="B12" s="9" t="s">
        <v>8</v>
      </c>
      <c r="C12" s="4" t="s">
        <v>7</v>
      </c>
      <c r="D12" s="25"/>
      <c r="E12" s="4"/>
      <c r="F12" s="4"/>
      <c r="G12" s="4"/>
      <c r="H12" s="4"/>
      <c r="I12" s="4"/>
      <c r="J12" s="4"/>
      <c r="K12" s="4"/>
      <c r="L12" s="4"/>
      <c r="M12" s="4"/>
      <c r="N12" s="26"/>
      <c r="O12" s="4">
        <v>1</v>
      </c>
      <c r="P12" s="5">
        <f t="shared" si="0"/>
        <v>1</v>
      </c>
      <c r="Q12" s="6">
        <f t="shared" si="1"/>
        <v>100</v>
      </c>
    </row>
    <row r="13" spans="1:17" ht="27" customHeight="1">
      <c r="A13" s="13" t="s">
        <v>10</v>
      </c>
      <c r="B13" s="14"/>
      <c r="C13" s="14"/>
      <c r="D13" s="8">
        <f>SUM(D7:D12)/6*100</f>
        <v>0</v>
      </c>
      <c r="E13" s="8">
        <f t="shared" ref="E13:O13" si="2">SUM(E7:E12)/6*100</f>
        <v>0</v>
      </c>
      <c r="F13" s="8"/>
      <c r="G13" s="8"/>
      <c r="H13" s="8"/>
      <c r="I13" s="8"/>
      <c r="J13" s="8"/>
      <c r="K13" s="8"/>
      <c r="L13" s="8"/>
      <c r="M13" s="8"/>
      <c r="N13" s="8">
        <f t="shared" si="2"/>
        <v>0</v>
      </c>
      <c r="O13" s="8">
        <f t="shared" si="2"/>
        <v>66.666666666666657</v>
      </c>
      <c r="P13" s="8"/>
      <c r="Q13" s="6"/>
    </row>
  </sheetData>
  <mergeCells count="10">
    <mergeCell ref="A13:C13"/>
    <mergeCell ref="A1:Q1"/>
    <mergeCell ref="A2:Q2"/>
    <mergeCell ref="A3:Q3"/>
    <mergeCell ref="A4:Q4"/>
    <mergeCell ref="A5:A6"/>
    <mergeCell ref="B5:B6"/>
    <mergeCell ref="C5:C6"/>
    <mergeCell ref="D5:Q5"/>
    <mergeCell ref="D7:D12"/>
  </mergeCells>
  <hyperlinks>
    <hyperlink ref="D7:D12" r:id="rId1" display="Este mes no sesionó"/>
  </hyperlinks>
  <pageMargins left="0.7" right="0.7" top="0.75" bottom="0.75" header="0.3" footer="0.3"/>
  <pageSetup paperSize="5" scale="45" orientation="landscape" r:id="rId2"/>
  <colBreaks count="1" manualBreakCount="1">
    <brk id="1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2019-02-01T19:57:01Z</dcterms:modified>
</cp:coreProperties>
</file>