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ORTAL2018\Formato 2018\FORMATOS COMISIONES EDILICIAS\Salud\"/>
    </mc:Choice>
  </mc:AlternateContent>
  <bookViews>
    <workbookView xWindow="0" yWindow="0" windowWidth="7470" windowHeight="2685"/>
  </bookViews>
  <sheets>
    <sheet name="ESTADISTÍCA SALUD" sheetId="1" r:id="rId1"/>
  </sheets>
  <calcPr calcId="152511" concurrentCalc="0"/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7" i="1"/>
  <c r="G8" i="1"/>
  <c r="G9" i="1"/>
  <c r="G10" i="1"/>
  <c r="G11" i="1"/>
  <c r="G12" i="1"/>
  <c r="G13" i="1"/>
  <c r="G14" i="1"/>
  <c r="G7" i="1"/>
  <c r="E15" i="1"/>
  <c r="F15" i="1"/>
  <c r="D15" i="1"/>
</calcChain>
</file>

<file path=xl/comments1.xml><?xml version="1.0" encoding="utf-8"?>
<comments xmlns="http://schemas.openxmlformats.org/spreadsheetml/2006/main">
  <authors>
    <author>Martha Elba Pelayo Haro</author>
  </authors>
  <commentList>
    <comment ref="E9" authorId="0" shapeId="0">
      <text>
        <r>
          <rPr>
            <b/>
            <sz val="9"/>
            <color indexed="81"/>
            <rFont val="Tahoma"/>
            <family val="2"/>
          </rPr>
          <t>Martha Elba Pelayo Haro:</t>
        </r>
        <r>
          <rPr>
            <sz val="9"/>
            <color indexed="81"/>
            <rFont val="Tahoma"/>
            <family val="2"/>
          </rPr>
          <t xml:space="preserve">
Ausencia Justificada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>Martha Elba Pelayo Haro:</t>
        </r>
        <r>
          <rPr>
            <sz val="9"/>
            <color indexed="81"/>
            <rFont val="Tahoma"/>
            <family val="2"/>
          </rPr>
          <t xml:space="preserve">
Ausencia Justificada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</rPr>
          <t>Martha Elba Pelayo Haro:</t>
        </r>
        <r>
          <rPr>
            <sz val="9"/>
            <color indexed="81"/>
            <rFont val="Tahoma"/>
            <family val="2"/>
          </rPr>
          <t xml:space="preserve">
Ausencia Justificada</t>
        </r>
      </text>
    </comment>
  </commentList>
</comments>
</file>

<file path=xl/sharedStrings.xml><?xml version="1.0" encoding="utf-8"?>
<sst xmlns="http://schemas.openxmlformats.org/spreadsheetml/2006/main" count="34" uniqueCount="23">
  <si>
    <t>AYUNTAMIENTO DE ZAPOPAN, JALISCO</t>
  </si>
  <si>
    <t>TRANSPARENCIA Y BUENAS PRÁCTICAS</t>
  </si>
  <si>
    <t>COMISIÓN EDILICIA DE SALUD</t>
  </si>
  <si>
    <t>NOMBRE DE REGIDOR (A)</t>
  </si>
  <si>
    <t>CARGO</t>
  </si>
  <si>
    <t>FRACCIÓN PARTIDISTA</t>
  </si>
  <si>
    <t>Total de asistencias</t>
  </si>
  <si>
    <t>Porcentaje de Asistencia por regidor</t>
  </si>
  <si>
    <t>Presidente</t>
  </si>
  <si>
    <t>MC</t>
  </si>
  <si>
    <t>Integrante</t>
  </si>
  <si>
    <t>% TOTAL DE ASISTENCIA POR SESIÓN</t>
  </si>
  <si>
    <t>Hugo Rodríguez Díaz </t>
  </si>
  <si>
    <t>Wendy Sofía Ramírez Campos</t>
  </si>
  <si>
    <t>MORENA</t>
  </si>
  <si>
    <t>José Antonio de la Torre Bravo</t>
  </si>
  <si>
    <t>Laura Gabriela Cárdenas Rodríguez</t>
  </si>
  <si>
    <t>Sergio Barrera Sepúlveda</t>
  </si>
  <si>
    <t>Marcela Páramo Ortega</t>
  </si>
  <si>
    <t>Oscar Javier Ramírez Castellanos</t>
  </si>
  <si>
    <t>PAN</t>
  </si>
  <si>
    <t>ESTADÍSTICA DE ASISTENCIA COMISIONES EDILICIAS 2018</t>
  </si>
  <si>
    <t>Graciela de Obaldía Escalante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</si>
</sst>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sz val="8"/>
      <color theme="1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0" fillId="2" borderId="0" xfId="0" applyFill="1"/>
    <xf numFmtId="0" fontId="1" fillId="0" borderId="0" xfId="0" applyFont="1"/>
    <xf numFmtId="0" fontId="4" fillId="0" borderId="9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4" fillId="0" borderId="9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4" fontId="5" fillId="4" borderId="9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 lang="es-ES"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 lang="es-ES"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SALUD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7138140193208862"/>
          <c:y val="1.181961903884822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5CB7-406E-BBBF-F2130E990616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B7-406E-BBBF-F2130E990616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CB7-406E-BBBF-F2130E990616}"/>
              </c:ext>
            </c:extLst>
          </c:dPt>
          <c:dPt>
            <c:idx val="3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CB7-406E-BBBF-F2130E990616}"/>
              </c:ext>
            </c:extLst>
          </c:dPt>
          <c:dPt>
            <c:idx val="4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CB7-406E-BBBF-F2130E990616}"/>
              </c:ext>
            </c:extLst>
          </c:dPt>
          <c:dPt>
            <c:idx val="5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CB7-406E-BBBF-F2130E990616}"/>
              </c:ext>
            </c:extLst>
          </c:dPt>
          <c:dPt>
            <c:idx val="6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CB7-406E-BBBF-F2130E990616}"/>
              </c:ext>
            </c:extLst>
          </c:dPt>
          <c:dPt>
            <c:idx val="7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CB7-406E-BBBF-F2130E990616}"/>
              </c:ext>
            </c:extLst>
          </c:dPt>
          <c:dPt>
            <c:idx val="8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'ESTADISTÍCA SALUD'!$A$7:$A$14</c:f>
              <c:strCache>
                <c:ptCount val="8"/>
                <c:pt idx="0">
                  <c:v>Hugo Rodríguez Díaz </c:v>
                </c:pt>
                <c:pt idx="1">
                  <c:v>Wendy Sofía Ramírez Campos</c:v>
                </c:pt>
                <c:pt idx="2">
                  <c:v>José Antonio de la Torre Bravo</c:v>
                </c:pt>
                <c:pt idx="3">
                  <c:v>Laura Gabriela Cárdenas Rodríguez</c:v>
                </c:pt>
                <c:pt idx="4">
                  <c:v>Graciela de Obaldía Escalante</c:v>
                </c:pt>
                <c:pt idx="5">
                  <c:v>Sergio Barrera Sepúlveda</c:v>
                </c:pt>
                <c:pt idx="6">
                  <c:v>Marcela Páramo Ortega</c:v>
                </c:pt>
                <c:pt idx="7">
                  <c:v>Oscar Javier Ramírez Castellanos</c:v>
                </c:pt>
              </c:strCache>
            </c:strRef>
          </c:cat>
          <c:val>
            <c:numRef>
              <c:f>'ESTADISTÍCA SALUD'!$G$7:$G$14</c:f>
              <c:numCache>
                <c:formatCode>General</c:formatCode>
                <c:ptCount val="8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CB7-406E-BBBF-F2130E990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7038192"/>
        <c:axId val="577038584"/>
      </c:barChart>
      <c:catAx>
        <c:axId val="5770381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sz="900"/>
            </a:pPr>
            <a:endParaRPr lang="es-MX"/>
          </a:p>
        </c:txPr>
        <c:crossAx val="577038584"/>
        <c:crosses val="autoZero"/>
        <c:auto val="1"/>
        <c:lblAlgn val="ctr"/>
        <c:lblOffset val="100"/>
        <c:tickLblSkip val="1"/>
        <c:noMultiLvlLbl val="0"/>
      </c:catAx>
      <c:valAx>
        <c:axId val="577038584"/>
        <c:scaling>
          <c:orientation val="minMax"/>
          <c:max val="5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577038192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COMISIÓN EDILICIA DE SALUD</a:t>
            </a:r>
          </a:p>
        </c:rich>
      </c:tx>
      <c:layout>
        <c:manualLayout>
          <c:xMode val="edge"/>
          <c:yMode val="edge"/>
          <c:x val="0.48584574634592692"/>
          <c:y val="2.1435084964832572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'ESTADISTÍCA SALUD'!$A$7:$A$14</c:f>
              <c:strCache>
                <c:ptCount val="8"/>
                <c:pt idx="0">
                  <c:v>Hugo Rodríguez Díaz </c:v>
                </c:pt>
                <c:pt idx="1">
                  <c:v>Wendy Sofía Ramírez Campos</c:v>
                </c:pt>
                <c:pt idx="2">
                  <c:v>José Antonio de la Torre Bravo</c:v>
                </c:pt>
                <c:pt idx="3">
                  <c:v>Laura Gabriela Cárdenas Rodríguez</c:v>
                </c:pt>
                <c:pt idx="4">
                  <c:v>Graciela de Obaldía Escalante</c:v>
                </c:pt>
                <c:pt idx="5">
                  <c:v>Sergio Barrera Sepúlveda</c:v>
                </c:pt>
                <c:pt idx="6">
                  <c:v>Marcela Páramo Ortega</c:v>
                </c:pt>
                <c:pt idx="7">
                  <c:v>Oscar Javier Ramírez Castellanos</c:v>
                </c:pt>
              </c:strCache>
            </c:strRef>
          </c:cat>
          <c:val>
            <c:numRef>
              <c:f>'ESTADISTÍCA SALUD'!$H$7:$H$14</c:f>
              <c:numCache>
                <c:formatCode>0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66.666666666666671</c:v>
                </c:pt>
                <c:pt idx="3">
                  <c:v>100</c:v>
                </c:pt>
                <c:pt idx="4">
                  <c:v>66.666666666666671</c:v>
                </c:pt>
                <c:pt idx="5">
                  <c:v>100</c:v>
                </c:pt>
                <c:pt idx="6">
                  <c:v>100</c:v>
                </c:pt>
                <c:pt idx="7">
                  <c:v>66.666666666666671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52-409E-ADF7-B078A0849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6111112716415035"/>
          <c:y val="0.26355639079858217"/>
          <c:w val="0.43888887283585498"/>
          <c:h val="0.68476247115636157"/>
        </c:manualLayout>
      </c:layout>
      <c:overlay val="0"/>
      <c:txPr>
        <a:bodyPr/>
        <a:lstStyle/>
        <a:p>
          <a:pPr>
            <a:defRPr lang="es-ES"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PORCENTAJE</a:t>
            </a:r>
            <a:r>
              <a:rPr lang="es-MX" sz="1000" baseline="0">
                <a:latin typeface="Century Gothic" pitchFamily="34" charset="0"/>
              </a:rPr>
              <a:t> DE ASISTENCIA POR SESIÓN</a:t>
            </a:r>
          </a:p>
          <a:p>
            <a:pPr algn="r">
              <a:defRPr lang="es-ES"/>
            </a:pPr>
            <a:r>
              <a:rPr lang="es-MX" sz="1000" baseline="0">
                <a:latin typeface="Century Gothic" pitchFamily="34" charset="0"/>
              </a:rPr>
              <a:t>COMISIÓN EDILICIA DE SALUD</a:t>
            </a:r>
          </a:p>
        </c:rich>
      </c:tx>
      <c:layout>
        <c:manualLayout>
          <c:xMode val="edge"/>
          <c:yMode val="edge"/>
          <c:x val="0.69257937432377525"/>
          <c:y val="3.4623267028330511E-2"/>
        </c:manualLayout>
      </c:layout>
      <c:overlay val="0"/>
    </c:title>
    <c:autoTitleDeleted val="0"/>
    <c:view3D>
      <c:rotX val="15"/>
      <c:rotY val="1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-6.9050554870530204E-2"/>
                  <c:y val="-1.9288728149487643E-2"/>
                </c:manualLayout>
              </c:layout>
              <c:tx>
                <c:rich>
                  <a:bodyPr/>
                  <a:lstStyle/>
                  <a:p>
                    <a:fld id="{60A34672-1DF8-40D8-A0C7-F99DDE7E83D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5.2609946568023015E-2"/>
                  <c:y val="-4.8221820373719991E-3"/>
                </c:manualLayout>
              </c:layout>
              <c:tx>
                <c:rich>
                  <a:bodyPr/>
                  <a:lstStyle/>
                  <a:p>
                    <a:fld id="{56C6CCD5-1CDE-4F06-B572-8405EA0DDFC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6.7406494040279485E-2"/>
                  <c:y val="-1.4466546112115732E-2"/>
                </c:manualLayout>
              </c:layout>
              <c:tx>
                <c:rich>
                  <a:bodyPr/>
                  <a:lstStyle/>
                  <a:p>
                    <a:fld id="{5FF3C967-8E2D-4C17-9A2B-CF7997665094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latin typeface="Century Gothic" panose="020B0502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'ESTADISTÍCA SALUD'!$D$6:$F$6</c:f>
              <c:numCache>
                <c:formatCode>m/d/yyyy</c:formatCode>
                <c:ptCount val="3"/>
                <c:pt idx="0">
                  <c:v>43388</c:v>
                </c:pt>
                <c:pt idx="1">
                  <c:v>43424</c:v>
                </c:pt>
                <c:pt idx="2">
                  <c:v>43444</c:v>
                </c:pt>
              </c:numCache>
            </c:numRef>
          </c:cat>
          <c:val>
            <c:numRef>
              <c:f>'ESTADISTÍCA SALUD'!$D$15:$F$15</c:f>
              <c:numCache>
                <c:formatCode>0</c:formatCode>
                <c:ptCount val="3"/>
                <c:pt idx="0" formatCode="General">
                  <c:v>100</c:v>
                </c:pt>
                <c:pt idx="1">
                  <c:v>62.5</c:v>
                </c:pt>
                <c:pt idx="2" formatCode="General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9E-4E97-BA75-CFB3FCA872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576373264"/>
        <c:axId val="576373656"/>
        <c:axId val="0"/>
      </c:bar3DChart>
      <c:dateAx>
        <c:axId val="576373264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txPr>
          <a:bodyPr/>
          <a:lstStyle/>
          <a:p>
            <a:pPr>
              <a:defRPr lang="es-ES" sz="900">
                <a:latin typeface="Century Gothic" pitchFamily="34" charset="0"/>
              </a:defRPr>
            </a:pPr>
            <a:endParaRPr lang="es-MX"/>
          </a:p>
        </c:txPr>
        <c:crossAx val="576373656"/>
        <c:crosses val="autoZero"/>
        <c:auto val="1"/>
        <c:lblOffset val="100"/>
        <c:baseTimeUnit val="months"/>
      </c:dateAx>
      <c:valAx>
        <c:axId val="576373656"/>
        <c:scaling>
          <c:orientation val="minMax"/>
          <c:max val="100"/>
          <c:min val="50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 sz="900">
                <a:latin typeface="Century Gothic" pitchFamily="34" charset="0"/>
              </a:defRPr>
            </a:pPr>
            <a:endParaRPr lang="es-MX"/>
          </a:p>
        </c:txPr>
        <c:crossAx val="576373264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466725</xdr:colOff>
      <xdr:row>15</xdr:row>
      <xdr:rowOff>69056</xdr:rowOff>
    </xdr:from>
    <xdr:to>
      <xdr:col>10</xdr:col>
      <xdr:colOff>704850</xdr:colOff>
      <xdr:row>32</xdr:row>
      <xdr:rowOff>88106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200-000019D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1303566</xdr:colOff>
      <xdr:row>0</xdr:row>
      <xdr:rowOff>92529</xdr:rowOff>
    </xdr:from>
    <xdr:to>
      <xdr:col>0</xdr:col>
      <xdr:colOff>2162176</xdr:colOff>
      <xdr:row>3</xdr:row>
      <xdr:rowOff>9525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200-00001A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03566" y="92529"/>
          <a:ext cx="858610" cy="993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</xdr:row>
      <xdr:rowOff>66675</xdr:rowOff>
    </xdr:from>
    <xdr:to>
      <xdr:col>4</xdr:col>
      <xdr:colOff>104775</xdr:colOff>
      <xdr:row>32</xdr:row>
      <xdr:rowOff>171450</xdr:rowOff>
    </xdr:to>
    <xdr:graphicFrame macro="">
      <xdr:nvGraphicFramePr>
        <xdr:cNvPr id="4" name="4 Gráfico">
          <a:extLst>
            <a:ext uri="{FF2B5EF4-FFF2-40B4-BE49-F238E27FC236}">
              <a16:creationId xmlns="" xmlns:a16="http://schemas.microsoft.com/office/drawing/2014/main" id="{00000000-0008-0000-0200-00001CD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438150</xdr:colOff>
      <xdr:row>34</xdr:row>
      <xdr:rowOff>28575</xdr:rowOff>
    </xdr:from>
    <xdr:to>
      <xdr:col>6</xdr:col>
      <xdr:colOff>933450</xdr:colOff>
      <xdr:row>61</xdr:row>
      <xdr:rowOff>152400</xdr:rowOff>
    </xdr:to>
    <xdr:graphicFrame macro="">
      <xdr:nvGraphicFramePr>
        <xdr:cNvPr id="5" name="5 Gráfico">
          <a:extLst>
            <a:ext uri="{FF2B5EF4-FFF2-40B4-BE49-F238E27FC236}">
              <a16:creationId xmlns="" xmlns:a16="http://schemas.microsoft.com/office/drawing/2014/main" id="{00000000-0008-0000-0200-00001DD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6</xdr:col>
      <xdr:colOff>276225</xdr:colOff>
      <xdr:row>0</xdr:row>
      <xdr:rowOff>76200</xdr:rowOff>
    </xdr:from>
    <xdr:to>
      <xdr:col>7</xdr:col>
      <xdr:colOff>29935</xdr:colOff>
      <xdr:row>2</xdr:row>
      <xdr:rowOff>364671</xdr:rowOff>
    </xdr:to>
    <xdr:pic>
      <xdr:nvPicPr>
        <xdr:cNvPr id="7" name="6 Imagen">
          <a:extLst>
            <a:ext uri="{FF2B5EF4-FFF2-40B4-BE49-F238E27FC236}">
              <a16:creationId xmlns="" xmlns:a16="http://schemas.microsoft.com/office/drawing/2014/main" id="{00000000-0008-0000-0200-00001A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05700" y="76200"/>
          <a:ext cx="858610" cy="993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1"/>
  <sheetViews>
    <sheetView tabSelected="1" zoomScaleNormal="100" zoomScaleSheetLayoutView="90" workbookViewId="0">
      <selection activeCell="E12" sqref="E12"/>
    </sheetView>
  </sheetViews>
  <sheetFormatPr baseColWidth="10" defaultColWidth="11.42578125" defaultRowHeight="15" x14ac:dyDescent="0.25"/>
  <cols>
    <col min="1" max="1" width="38" bestFit="1" customWidth="1"/>
    <col min="2" max="2" width="15.7109375" customWidth="1"/>
    <col min="3" max="3" width="13.5703125" customWidth="1"/>
    <col min="4" max="6" width="13.7109375" customWidth="1"/>
    <col min="7" max="7" width="16.5703125" customWidth="1"/>
    <col min="8" max="8" width="16.7109375" customWidth="1"/>
  </cols>
  <sheetData>
    <row r="1" spans="1:8" ht="27" customHeight="1" x14ac:dyDescent="0.25">
      <c r="A1" s="12" t="s">
        <v>0</v>
      </c>
      <c r="B1" s="13"/>
      <c r="C1" s="13"/>
      <c r="D1" s="13"/>
      <c r="E1" s="13"/>
      <c r="F1" s="13"/>
      <c r="G1" s="13"/>
      <c r="H1" s="14"/>
    </row>
    <row r="2" spans="1:8" ht="28.5" customHeight="1" x14ac:dyDescent="0.25">
      <c r="A2" s="15" t="s">
        <v>1</v>
      </c>
      <c r="B2" s="16"/>
      <c r="C2" s="16"/>
      <c r="D2" s="16"/>
      <c r="E2" s="16"/>
      <c r="F2" s="16"/>
      <c r="G2" s="16"/>
      <c r="H2" s="17"/>
    </row>
    <row r="3" spans="1:8" ht="29.25" customHeight="1" x14ac:dyDescent="0.25">
      <c r="A3" s="15" t="s">
        <v>21</v>
      </c>
      <c r="B3" s="16"/>
      <c r="C3" s="16"/>
      <c r="D3" s="16"/>
      <c r="E3" s="16"/>
      <c r="F3" s="16"/>
      <c r="G3" s="16"/>
      <c r="H3" s="17"/>
    </row>
    <row r="4" spans="1:8" ht="27" customHeight="1" x14ac:dyDescent="0.25">
      <c r="A4" s="18" t="s">
        <v>2</v>
      </c>
      <c r="B4" s="19"/>
      <c r="C4" s="19"/>
      <c r="D4" s="19"/>
      <c r="E4" s="19"/>
      <c r="F4" s="19"/>
      <c r="G4" s="19"/>
      <c r="H4" s="20"/>
    </row>
    <row r="5" spans="1:8" ht="21.75" customHeight="1" x14ac:dyDescent="0.25">
      <c r="A5" s="22" t="s">
        <v>3</v>
      </c>
      <c r="B5" s="22" t="s">
        <v>4</v>
      </c>
      <c r="C5" s="22" t="s">
        <v>5</v>
      </c>
      <c r="D5" s="22"/>
      <c r="E5" s="22"/>
      <c r="F5" s="22"/>
      <c r="G5" s="22"/>
      <c r="H5" s="22"/>
    </row>
    <row r="6" spans="1:8" ht="56.25" customHeight="1" x14ac:dyDescent="0.25">
      <c r="A6" s="22"/>
      <c r="B6" s="22"/>
      <c r="C6" s="22"/>
      <c r="D6" s="21">
        <v>43388</v>
      </c>
      <c r="E6" s="21">
        <v>43424</v>
      </c>
      <c r="F6" s="21">
        <v>43444</v>
      </c>
      <c r="G6" s="23" t="s">
        <v>6</v>
      </c>
      <c r="H6" s="23" t="s">
        <v>7</v>
      </c>
    </row>
    <row r="7" spans="1:8" ht="24.95" customHeight="1" x14ac:dyDescent="0.25">
      <c r="A7" s="25" t="s">
        <v>12</v>
      </c>
      <c r="B7" s="3" t="s">
        <v>8</v>
      </c>
      <c r="C7" s="3" t="s">
        <v>14</v>
      </c>
      <c r="D7" s="4">
        <v>1</v>
      </c>
      <c r="E7" s="4">
        <v>1</v>
      </c>
      <c r="F7" s="4">
        <v>1</v>
      </c>
      <c r="G7" s="5">
        <f>SUM(D7:F7)</f>
        <v>3</v>
      </c>
      <c r="H7" s="6">
        <f>(G7*100)/($G$7)</f>
        <v>100</v>
      </c>
    </row>
    <row r="8" spans="1:8" ht="24.95" customHeight="1" x14ac:dyDescent="0.25">
      <c r="A8" s="25" t="s">
        <v>13</v>
      </c>
      <c r="B8" s="3" t="s">
        <v>10</v>
      </c>
      <c r="C8" s="3" t="s">
        <v>14</v>
      </c>
      <c r="D8" s="4">
        <v>1</v>
      </c>
      <c r="E8" s="4">
        <v>1</v>
      </c>
      <c r="F8" s="4">
        <v>1</v>
      </c>
      <c r="G8" s="5">
        <f t="shared" ref="G8:G14" si="0">SUM(D8:F8)</f>
        <v>3</v>
      </c>
      <c r="H8" s="6">
        <f t="shared" ref="H8:H14" si="1">(G8*100)/($G$7)</f>
        <v>100</v>
      </c>
    </row>
    <row r="9" spans="1:8" ht="24.95" customHeight="1" x14ac:dyDescent="0.25">
      <c r="A9" s="25" t="s">
        <v>15</v>
      </c>
      <c r="B9" s="3" t="s">
        <v>10</v>
      </c>
      <c r="C9" s="3" t="s">
        <v>20</v>
      </c>
      <c r="D9" s="4">
        <v>1</v>
      </c>
      <c r="E9" s="10">
        <v>0</v>
      </c>
      <c r="F9" s="4">
        <v>1</v>
      </c>
      <c r="G9" s="5">
        <f t="shared" si="0"/>
        <v>2</v>
      </c>
      <c r="H9" s="6">
        <f t="shared" si="1"/>
        <v>66.666666666666671</v>
      </c>
    </row>
    <row r="10" spans="1:8" ht="24.95" customHeight="1" x14ac:dyDescent="0.25">
      <c r="A10" s="25" t="s">
        <v>16</v>
      </c>
      <c r="B10" s="3" t="s">
        <v>10</v>
      </c>
      <c r="C10" s="3" t="s">
        <v>9</v>
      </c>
      <c r="D10" s="4">
        <v>1</v>
      </c>
      <c r="E10" s="4">
        <v>1</v>
      </c>
      <c r="F10" s="4">
        <v>1</v>
      </c>
      <c r="G10" s="5">
        <f t="shared" si="0"/>
        <v>3</v>
      </c>
      <c r="H10" s="6">
        <f t="shared" si="1"/>
        <v>100</v>
      </c>
    </row>
    <row r="11" spans="1:8" ht="24.95" customHeight="1" x14ac:dyDescent="0.25">
      <c r="A11" s="25" t="s">
        <v>22</v>
      </c>
      <c r="B11" s="3" t="s">
        <v>10</v>
      </c>
      <c r="C11" s="3" t="s">
        <v>9</v>
      </c>
      <c r="D11" s="4">
        <v>1</v>
      </c>
      <c r="E11" s="10">
        <v>0</v>
      </c>
      <c r="F11" s="4">
        <v>1</v>
      </c>
      <c r="G11" s="5">
        <f t="shared" si="0"/>
        <v>2</v>
      </c>
      <c r="H11" s="6">
        <f t="shared" si="1"/>
        <v>66.666666666666671</v>
      </c>
    </row>
    <row r="12" spans="1:8" ht="24.95" customHeight="1" x14ac:dyDescent="0.25">
      <c r="A12" s="25" t="s">
        <v>17</v>
      </c>
      <c r="B12" s="3" t="s">
        <v>10</v>
      </c>
      <c r="C12" s="3" t="s">
        <v>9</v>
      </c>
      <c r="D12" s="4">
        <v>1</v>
      </c>
      <c r="E12" s="4">
        <v>1</v>
      </c>
      <c r="F12" s="4">
        <v>1</v>
      </c>
      <c r="G12" s="5">
        <f t="shared" si="0"/>
        <v>3</v>
      </c>
      <c r="H12" s="6">
        <f t="shared" si="1"/>
        <v>100</v>
      </c>
    </row>
    <row r="13" spans="1:8" ht="24.95" customHeight="1" x14ac:dyDescent="0.25">
      <c r="A13" s="25" t="s">
        <v>18</v>
      </c>
      <c r="B13" s="3" t="s">
        <v>10</v>
      </c>
      <c r="C13" s="3" t="s">
        <v>9</v>
      </c>
      <c r="D13" s="4">
        <v>1</v>
      </c>
      <c r="E13" s="4">
        <v>1</v>
      </c>
      <c r="F13" s="4">
        <v>1</v>
      </c>
      <c r="G13" s="5">
        <f t="shared" si="0"/>
        <v>3</v>
      </c>
      <c r="H13" s="6">
        <f t="shared" si="1"/>
        <v>100</v>
      </c>
    </row>
    <row r="14" spans="1:8" ht="24.95" customHeight="1" x14ac:dyDescent="0.25">
      <c r="A14" s="25" t="s">
        <v>19</v>
      </c>
      <c r="B14" s="3" t="s">
        <v>10</v>
      </c>
      <c r="C14" s="3" t="s">
        <v>9</v>
      </c>
      <c r="D14" s="4">
        <v>1</v>
      </c>
      <c r="E14" s="10">
        <v>0</v>
      </c>
      <c r="F14" s="4">
        <v>1</v>
      </c>
      <c r="G14" s="5">
        <f t="shared" si="0"/>
        <v>2</v>
      </c>
      <c r="H14" s="6">
        <f t="shared" si="1"/>
        <v>66.666666666666671</v>
      </c>
    </row>
    <row r="15" spans="1:8" ht="29.25" customHeight="1" x14ac:dyDescent="0.25">
      <c r="A15" s="24" t="s">
        <v>11</v>
      </c>
      <c r="B15" s="24"/>
      <c r="C15" s="24"/>
      <c r="D15" s="3">
        <f>AVERAGE(D7:D14)*100</f>
        <v>100</v>
      </c>
      <c r="E15" s="7">
        <f t="shared" ref="E15:F15" si="2">AVERAGE(E7:E14)*100</f>
        <v>62.5</v>
      </c>
      <c r="F15" s="3">
        <f t="shared" si="2"/>
        <v>100</v>
      </c>
      <c r="G15" s="8"/>
      <c r="H15" s="9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6:6" x14ac:dyDescent="0.25">
      <c r="F17" s="11"/>
    </row>
    <row r="40" spans="4:4" x14ac:dyDescent="0.25">
      <c r="D40" s="2"/>
    </row>
    <row r="41" spans="4:4" x14ac:dyDescent="0.25">
      <c r="D41" s="2"/>
    </row>
  </sheetData>
  <mergeCells count="9">
    <mergeCell ref="A15:C15"/>
    <mergeCell ref="A1:H1"/>
    <mergeCell ref="A2:H2"/>
    <mergeCell ref="A3:H3"/>
    <mergeCell ref="A4:H4"/>
    <mergeCell ref="A5:A6"/>
    <mergeCell ref="B5:B6"/>
    <mergeCell ref="C5:C6"/>
    <mergeCell ref="D5:H5"/>
  </mergeCells>
  <pageMargins left="0.7" right="0.7" top="0.75" bottom="0.75" header="0.3" footer="0.3"/>
  <pageSetup paperSize="5" scale="47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ESTADISTÍCA SALUD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Rocio Selene Aceves Ramirez</cp:lastModifiedBy>
  <cp:lastPrinted>2019-02-12T20:01:32Z</cp:lastPrinted>
  <dcterms:created xsi:type="dcterms:W3CDTF">2016-03-02T18:49:34Z</dcterms:created>
  <dcterms:modified xsi:type="dcterms:W3CDTF">2019-02-12T20:02:00Z</dcterms:modified>
</cp:coreProperties>
</file>