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0" yWindow="4005" windowWidth="20730" windowHeight="4320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40" i="5"/>
  <c r="G14" l="1"/>
  <c r="H14"/>
  <c r="G40"/>
  <c r="H26" l="1"/>
  <c r="H44"/>
  <c r="G26"/>
  <c r="G44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<sst xmlns="http://schemas.openxmlformats.org/spreadsheetml/2006/main" count="37" uniqueCount="26">
  <si>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</si>
  <si>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</si>
  <si>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</si>
  <si>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</si>
  <si>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</si>
  <si>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</si>
  <si>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</si>
  <si>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</si>
  <si>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</si>
  <si>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</si>
  <si>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</si>
  <si>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</si>
  <si>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</si>
  <si>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</si>
  <si>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</si>
  <si>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</si>
  <si>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</si>
  <si>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</si>
  <si>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</si>
  <si>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</si>
  <si>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</si>
  <si>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</si>
  <si>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</si>
  <si>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</si>
  <si>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</si>
  <si>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28  de Febrero  del  2019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</si>
</sst>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8"/>
  <sheetViews>
    <sheetView showGridLines="0" tabSelected="1" zoomScaleNormal="100" workbookViewId="0">
      <selection activeCell="D7" sqref="D7"/>
    </sheetView>
  </sheetViews>
  <sheetFormatPr baseColWidth="10" defaultColWidth="11.42578125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>
      <c r="A2" s="24"/>
      <c r="B2" s="1"/>
      <c r="C2" s="1"/>
      <c r="D2" s="1"/>
      <c r="E2" s="1"/>
      <c r="F2" s="1"/>
      <c r="G2" s="22"/>
    </row>
    <row r="3" spans="1:16" s="26" customFormat="1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>
      <c r="A9" s="2"/>
      <c r="B9" s="95" t="s">
        <v>3</v>
      </c>
      <c r="C9" s="96"/>
      <c r="D9" s="96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>
      <c r="A10" s="2"/>
      <c r="B10" s="97"/>
      <c r="C10" s="98"/>
      <c r="D10" s="98"/>
      <c r="E10" s="61"/>
      <c r="F10" s="62"/>
      <c r="G10" s="63"/>
      <c r="H10" s="64"/>
      <c r="I10" s="9"/>
    </row>
    <row r="11" spans="1:16" s="1" customFormat="1" ht="1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>
      <c r="A14" s="2"/>
      <c r="B14" s="53"/>
      <c r="C14" s="77" t="s">
        <v>9</v>
      </c>
      <c r="D14" s="77"/>
      <c r="E14" s="13"/>
      <c r="F14" s="22"/>
      <c r="G14" s="21">
        <f>SUM(G15+G20)</f>
        <v>-16</v>
      </c>
      <c r="H14" s="55">
        <f>SUM(H15+H20)</f>
        <v>34934820.509999998</v>
      </c>
      <c r="I14" s="13"/>
    </row>
    <row r="15" spans="1:16" s="1" customFormat="1" ht="12.75" customHeight="1">
      <c r="A15" s="2"/>
      <c r="B15" s="82" t="s">
        <v>10</v>
      </c>
      <c r="C15" s="83"/>
      <c r="D15" s="50"/>
      <c r="E15" s="13"/>
      <c r="F15" s="22"/>
      <c r="G15" s="21">
        <v>-16</v>
      </c>
      <c r="H15" s="55">
        <v>34934820.509999998</v>
      </c>
      <c r="I15" s="13"/>
    </row>
    <row r="16" spans="1:16" s="1" customFormat="1" ht="12">
      <c r="A16" s="2"/>
      <c r="B16" s="54"/>
      <c r="C16" s="79" t="s">
        <v>11</v>
      </c>
      <c r="D16" s="79"/>
      <c r="E16" s="43"/>
      <c r="F16" s="22"/>
      <c r="G16" s="13"/>
      <c r="H16" s="52"/>
      <c r="I16" s="21"/>
    </row>
    <row r="17" spans="1:10" s="1" customFormat="1" ht="12">
      <c r="A17" s="2"/>
      <c r="B17" s="73"/>
      <c r="C17" s="79" t="s">
        <v>12</v>
      </c>
      <c r="D17" s="79"/>
      <c r="E17" s="15"/>
      <c r="F17" s="23"/>
      <c r="G17" s="13"/>
      <c r="H17" s="52"/>
      <c r="I17" s="13"/>
    </row>
    <row r="18" spans="1:10" s="1" customFormat="1" ht="12">
      <c r="A18" s="2"/>
      <c r="B18" s="73"/>
      <c r="C18" s="75" t="s">
        <v>13</v>
      </c>
      <c r="D18" s="75"/>
      <c r="E18" s="15"/>
      <c r="F18" s="23"/>
      <c r="G18" s="13"/>
      <c r="H18" s="52"/>
      <c r="I18" s="13"/>
    </row>
    <row r="19" spans="1:10" s="1" customFormat="1" ht="1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>
      <c r="A21" s="2"/>
      <c r="B21" s="54"/>
      <c r="C21" s="75" t="s">
        <v>15</v>
      </c>
      <c r="D21" s="75"/>
      <c r="E21" s="11"/>
      <c r="F21" s="22"/>
      <c r="G21" s="13"/>
      <c r="H21" s="52"/>
      <c r="I21" s="13"/>
    </row>
    <row r="22" spans="1:10" s="1" customFormat="1" ht="12">
      <c r="A22" s="2"/>
      <c r="B22" s="73"/>
      <c r="C22" s="75" t="s">
        <v>16</v>
      </c>
      <c r="D22" s="75"/>
      <c r="E22" s="11"/>
      <c r="F22" s="22"/>
      <c r="G22" s="13"/>
      <c r="H22" s="52"/>
      <c r="I22" s="13"/>
    </row>
    <row r="23" spans="1:10" s="1" customFormat="1" ht="12">
      <c r="A23" s="2"/>
      <c r="B23" s="73"/>
      <c r="C23" s="75" t="s">
        <v>12</v>
      </c>
      <c r="D23" s="75"/>
      <c r="E23" s="10"/>
      <c r="F23" s="22"/>
      <c r="G23" s="13"/>
      <c r="H23" s="52"/>
      <c r="I23" s="13"/>
    </row>
    <row r="24" spans="1:10" s="1" customFormat="1" ht="12">
      <c r="A24" s="2"/>
      <c r="B24" s="54"/>
      <c r="C24" s="75" t="s">
        <v>13</v>
      </c>
      <c r="D24" s="75"/>
      <c r="E24" s="11"/>
      <c r="F24" s="22"/>
      <c r="G24" s="13"/>
      <c r="H24" s="52"/>
      <c r="I24" s="13"/>
    </row>
    <row r="25" spans="1:10" s="1" customFormat="1" ht="1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>
      <c r="A26" s="2"/>
      <c r="B26" s="71"/>
      <c r="C26" s="78" t="s">
        <v>17</v>
      </c>
      <c r="D26" s="78"/>
      <c r="E26" s="14"/>
      <c r="F26" s="22"/>
      <c r="G26" s="21">
        <f>SUM(G14)</f>
        <v>-16</v>
      </c>
      <c r="H26" s="55">
        <f>SUM(H14)</f>
        <v>34934820.509999998</v>
      </c>
      <c r="I26" s="21"/>
    </row>
    <row r="27" spans="1:10" s="1" customFormat="1" ht="1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>
      <c r="A28" s="2"/>
      <c r="B28" s="53"/>
      <c r="C28" s="77" t="s">
        <v>18</v>
      </c>
      <c r="D28" s="77"/>
      <c r="E28" s="10"/>
      <c r="F28" s="22"/>
      <c r="G28" s="13"/>
      <c r="H28" s="52"/>
      <c r="I28" s="13"/>
    </row>
    <row r="29" spans="1:10" s="1" customFormat="1" ht="1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>
      <c r="A30" s="2"/>
      <c r="B30" s="73"/>
      <c r="C30" s="79" t="s">
        <v>11</v>
      </c>
      <c r="D30" s="79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</row>
    <row r="31" spans="1:10" s="1" customFormat="1" ht="12">
      <c r="A31" s="2"/>
      <c r="B31" s="73"/>
      <c r="C31" s="79" t="s">
        <v>12</v>
      </c>
      <c r="D31" s="79"/>
      <c r="E31" s="15"/>
      <c r="F31" s="23"/>
      <c r="G31" s="13"/>
      <c r="H31" s="52"/>
      <c r="I31" s="13"/>
    </row>
    <row r="32" spans="1:10" s="1" customFormat="1" ht="12">
      <c r="A32" s="2"/>
      <c r="B32" s="73"/>
      <c r="C32" s="75" t="s">
        <v>13</v>
      </c>
      <c r="D32" s="75"/>
      <c r="E32" s="15"/>
      <c r="F32" s="23"/>
      <c r="G32" s="13"/>
      <c r="H32" s="52"/>
      <c r="I32" s="13"/>
      <c r="J32" s="40"/>
    </row>
    <row r="33" spans="1:9" s="1" customFormat="1" ht="1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>
      <c r="A35" s="2"/>
      <c r="B35" s="54"/>
      <c r="C35" s="75" t="s">
        <v>15</v>
      </c>
      <c r="D35" s="75"/>
      <c r="E35" s="13"/>
      <c r="F35" s="22"/>
      <c r="G35" s="13"/>
      <c r="H35" s="52"/>
      <c r="I35" s="13"/>
    </row>
    <row r="36" spans="1:9" s="1" customFormat="1" ht="12">
      <c r="A36" s="2"/>
      <c r="B36" s="73"/>
      <c r="C36" s="75" t="s">
        <v>16</v>
      </c>
      <c r="D36" s="75"/>
      <c r="E36" s="13"/>
      <c r="F36" s="22"/>
      <c r="G36" s="13"/>
      <c r="H36" s="52"/>
      <c r="I36" s="13"/>
    </row>
    <row r="37" spans="1:9" s="1" customFormat="1" ht="12">
      <c r="A37" s="2"/>
      <c r="B37" s="73"/>
      <c r="C37" s="75" t="s">
        <v>12</v>
      </c>
      <c r="D37" s="75"/>
      <c r="E37" s="13"/>
      <c r="F37" s="22"/>
      <c r="G37" s="13"/>
      <c r="H37" s="52"/>
      <c r="I37" s="13"/>
    </row>
    <row r="38" spans="1:9" s="1" customFormat="1" ht="12">
      <c r="A38" s="2"/>
      <c r="B38" s="54"/>
      <c r="C38" s="75" t="s">
        <v>13</v>
      </c>
      <c r="D38" s="75"/>
      <c r="E38" s="13"/>
      <c r="F38" s="22"/>
      <c r="G38" s="13"/>
      <c r="H38" s="52"/>
      <c r="I38" s="13"/>
    </row>
    <row r="39" spans="1:9" s="1" customFormat="1" ht="3" customHeight="1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>
      <c r="A40" s="2"/>
      <c r="B40" s="71"/>
      <c r="C40" s="78" t="s">
        <v>19</v>
      </c>
      <c r="D40" s="78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>
      <c r="A42" s="2"/>
      <c r="B42" s="89" t="s">
        <v>20</v>
      </c>
      <c r="C42" s="90"/>
      <c r="D42" s="90"/>
      <c r="E42" s="13"/>
      <c r="F42" s="22"/>
      <c r="G42" s="21">
        <v>859857809.35000002</v>
      </c>
      <c r="H42" s="55">
        <v>809945957.98000002</v>
      </c>
      <c r="I42" s="21"/>
    </row>
    <row r="43" spans="1:9" s="1" customFormat="1" ht="4.5" customHeight="1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>
      <c r="A44" s="2"/>
      <c r="B44" s="73"/>
      <c r="C44" s="77" t="s">
        <v>21</v>
      </c>
      <c r="D44" s="77"/>
      <c r="E44" s="13"/>
      <c r="F44" s="22"/>
      <c r="G44" s="21">
        <f>SUM(G42+G40+G14)</f>
        <v>1853930151.8600001</v>
      </c>
      <c r="H44" s="55">
        <f>SUM(H42+H40+H14)</f>
        <v>1797556667.78</v>
      </c>
      <c r="I44" s="21"/>
    </row>
    <row r="45" spans="1:9" s="1" customFormat="1" ht="12.75" thickBot="1">
      <c r="A45" s="2"/>
      <c r="B45" s="91"/>
      <c r="C45" s="92"/>
      <c r="D45" s="92"/>
      <c r="E45" s="57"/>
      <c r="F45" s="58"/>
      <c r="G45" s="57"/>
      <c r="H45" s="59"/>
      <c r="I45" s="13"/>
    </row>
    <row r="46" spans="1:9" s="1" customFormat="1" ht="12">
      <c r="A46" s="2"/>
      <c r="E46" s="3"/>
      <c r="G46" s="3"/>
      <c r="H46" s="3"/>
      <c r="I46" s="3"/>
    </row>
    <row r="47" spans="1:9" s="1" customFormat="1" ht="12.75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>
      <c r="A54" s="2"/>
      <c r="B54" s="94"/>
      <c r="C54" s="94"/>
      <c r="D54" s="94"/>
      <c r="E54" s="68"/>
      <c r="F54" s="19"/>
      <c r="G54" s="19"/>
      <c r="H54" s="16"/>
      <c r="I54" s="16"/>
    </row>
    <row r="55" spans="1:9" s="1" customFormat="1" ht="15" customHeight="1">
      <c r="A55" s="2"/>
      <c r="B55" s="93"/>
      <c r="C55" s="93"/>
      <c r="D55" s="93"/>
      <c r="E55" s="69"/>
      <c r="F55" s="93"/>
      <c r="G55" s="93"/>
      <c r="H55" s="19"/>
      <c r="I55" s="19"/>
    </row>
    <row r="56" spans="1:9" s="1" customFormat="1" ht="12">
      <c r="A56" s="2"/>
      <c r="B56" s="88"/>
      <c r="C56" s="88"/>
      <c r="D56" s="88"/>
      <c r="E56" s="69"/>
      <c r="F56" s="88"/>
      <c r="G56" s="88"/>
      <c r="H56" s="20"/>
      <c r="I56" s="20"/>
    </row>
    <row r="57" spans="1:9" s="1" customFormat="1" ht="12">
      <c r="A57" s="2"/>
      <c r="E57" s="3"/>
      <c r="G57" s="3"/>
      <c r="H57" s="3"/>
      <c r="I57" s="3"/>
    </row>
    <row r="58" spans="1:9" s="1" customFormat="1" ht="1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2019-03-25T17:03:27Z</dcterms:modified>
</cp:coreProperties>
</file>