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PORTAL2018\Formato 2018\FORMATOS COMISIONES EDILICIAS\Servicios públicos\"/>
    </mc:Choice>
  </mc:AlternateContent>
  <bookViews>
    <workbookView xWindow="0" yWindow="0" windowWidth="20490" windowHeight="7455"/>
  </bookViews>
  <sheets>
    <sheet name="Estadística de Asistencia" sheetId="1" r:id="rId1"/>
  </sheets>
  <calcPr calcId="152511"/>
</workbook>
</file>

<file path=xl/calcChain.xml><?xml version="1.0" encoding="utf-8"?>
<calcChain xmlns="http://schemas.openxmlformats.org/spreadsheetml/2006/main">
  <c r="E17" i="1" l="1"/>
  <c r="F17" i="1"/>
  <c r="D17" i="1"/>
  <c r="G14" i="1"/>
  <c r="G15" i="1"/>
  <c r="G16" i="1"/>
  <c r="H16" i="1" s="1"/>
  <c r="G7" i="1"/>
  <c r="H14" i="1"/>
  <c r="H15" i="1"/>
  <c r="G8" i="1"/>
  <c r="H8" i="1"/>
  <c r="G9" i="1"/>
  <c r="H9" i="1"/>
  <c r="G10" i="1"/>
  <c r="H10" i="1"/>
  <c r="G11" i="1"/>
  <c r="H11" i="1"/>
  <c r="G12" i="1"/>
  <c r="H12" i="1"/>
  <c r="G13" i="1"/>
  <c r="H13" i="1"/>
  <c r="H7" i="1"/>
  <c r="H17" i="1"/>
</calcChain>
</file>

<file path=xl/sharedStrings.xml><?xml version="1.0" encoding="utf-8"?>
<sst xmlns="http://schemas.openxmlformats.org/spreadsheetml/2006/main" count="41" uniqueCount="27">
  <si>
    <t>AYUNTAMIENTO DE ZAPOPAN, JALISCO</t>
  </si>
  <si>
    <t>DIRECCIÓN DE TRANSPARENCIA Y BUENAS PRÁCTICAS</t>
  </si>
  <si>
    <t>COMISIÓN EDILICIA DE SERVICIOS PÚBLICOS</t>
  </si>
  <si>
    <t>NOMBRE DE REGIDOR (A)</t>
  </si>
  <si>
    <t>CARGO</t>
  </si>
  <si>
    <t>FRACCIÓN PARTIDISTA</t>
  </si>
  <si>
    <t>ASISTENCIA</t>
  </si>
  <si>
    <t>Total de asistencias</t>
  </si>
  <si>
    <t>Porcentaje de Asistencia por regidor</t>
  </si>
  <si>
    <t>MC</t>
  </si>
  <si>
    <t>Integrante</t>
  </si>
  <si>
    <t>PAN</t>
  </si>
  <si>
    <t>% TOTAL DE ASISTENCIA POR SESIÓN</t>
  </si>
  <si>
    <t>PRI</t>
  </si>
  <si>
    <t>ESTADÍSTICA DE ASISTENCIA COMISIONES EDILICIAS 2018</t>
  </si>
  <si>
    <t>Abel Octavio Salgado Peña</t>
  </si>
  <si>
    <t>José Antonio de la Torre Bravo</t>
  </si>
  <si>
    <t>Wendy Sofía Ramírez Campos</t>
  </si>
  <si>
    <t>Laura Gabriela Cárdenas Rodríguez</t>
  </si>
  <si>
    <t>Oscar Javier Ramírez Castellanos</t>
  </si>
  <si>
    <t>Melina Alatorre Núñez</t>
  </si>
  <si>
    <t>Marcela Páramo Ortega</t>
  </si>
  <si>
    <t>María Gómez Rueda</t>
  </si>
  <si>
    <t>Presidenta</t>
  </si>
  <si>
    <t>MORENA</t>
  </si>
  <si>
    <t>Graciela de Obaldía Escalante</t>
  </si>
  <si>
    <t>José Hiram Torres Salcedo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</si>
</sst>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0"/>
      <name val="Century Gothic"/>
      <family val="2"/>
    </font>
    <font>
      <sz val="10"/>
      <name val="Century Gothic"/>
      <family val="2"/>
    </font>
    <font>
      <sz val="10"/>
      <color theme="1"/>
      <name val="Century Gothic"/>
      <family val="2"/>
    </font>
    <font>
      <sz val="9"/>
      <color theme="1"/>
      <name val="Arial"/>
      <family val="2"/>
    </font>
    <font>
      <b/>
      <sz val="14"/>
      <color theme="1"/>
      <name val="Century Gothic"/>
      <family val="2"/>
    </font>
    <font>
      <b/>
      <sz val="9"/>
      <name val="Century Gothic"/>
      <family val="2"/>
    </font>
    <font>
      <u/>
      <sz val="9.9"/>
      <color theme="10"/>
      <name val="Calibri"/>
      <family val="2"/>
    </font>
    <font>
      <sz val="9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24">
    <xf numFmtId="0" fontId="0" fillId="0" borderId="0" xfId="0"/>
    <xf numFmtId="0" fontId="2" fillId="0" borderId="6" xfId="0" applyFont="1" applyFill="1" applyBorder="1" applyAlignment="1">
      <alignment horizontal="left" vertical="center"/>
    </xf>
    <xf numFmtId="0" fontId="2" fillId="0" borderId="6" xfId="0" applyFont="1" applyBorder="1" applyAlignment="1">
      <alignment horizontal="center" vertical="center"/>
    </xf>
    <xf numFmtId="1" fontId="1" fillId="0" borderId="6" xfId="0" applyNumberFormat="1" applyFont="1" applyBorder="1" applyAlignment="1">
      <alignment horizontal="center" vertical="center"/>
    </xf>
    <xf numFmtId="1" fontId="2" fillId="0" borderId="6" xfId="0" applyNumberFormat="1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1" fontId="2" fillId="0" borderId="6" xfId="0" applyNumberFormat="1" applyFont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left" vertical="center" wrapText="1"/>
    </xf>
    <xf numFmtId="14" fontId="6" fillId="3" borderId="6" xfId="0" applyNumberFormat="1" applyFont="1" applyFill="1" applyBorder="1" applyAlignment="1">
      <alignment horizontal="center" vertical="center" wrapText="1"/>
    </xf>
    <xf numFmtId="0" fontId="8" fillId="0" borderId="6" xfId="2" applyFont="1" applyFill="1" applyBorder="1" applyAlignment="1" applyProtection="1">
      <alignment horizontal="center" vertical="center" wrapText="1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 wrapText="1"/>
    </xf>
  </cellXfs>
  <cellStyles count="3">
    <cellStyle name="Hipervínculo" xfId="2" builtinId="8"/>
    <cellStyle name="Normal" xfId="0" builtinId="0"/>
    <cellStyle name="Normal 4" xfId="1"/>
  </cellStyles>
  <dxfs count="0"/>
  <tableStyles count="0" defaultTableStyle="TableStyleMedium9" defaultPivotStyle="PivotStyleLight16"/>
  <colors>
    <mruColors>
      <color rgb="FFE46D0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 algn="r">
              <a:defRPr/>
            </a:pPr>
            <a:r>
              <a:rPr lang="es-MX" sz="1000" b="1" i="0" baseline="0">
                <a:effectLst/>
                <a:latin typeface="Century Gothic" pitchFamily="34" charset="0"/>
              </a:rPr>
              <a:t>ASISTENCIA </a:t>
            </a:r>
            <a:endParaRPr lang="es-MX" sz="1000">
              <a:effectLst/>
              <a:latin typeface="Century Gothic" pitchFamily="34" charset="0"/>
            </a:endParaRPr>
          </a:p>
          <a:p>
            <a:pPr algn="r">
              <a:defRPr/>
            </a:pPr>
            <a:r>
              <a:rPr lang="es-MX" sz="1000" b="1" i="0" baseline="0">
                <a:effectLst/>
                <a:latin typeface="Century Gothic" pitchFamily="34" charset="0"/>
              </a:rPr>
              <a:t>COMISIÓN EDILICIA DE SERVICIOS PÚBLICOS</a:t>
            </a:r>
            <a:endParaRPr lang="es-MX" sz="1000">
              <a:effectLst/>
              <a:latin typeface="Century Gothic" pitchFamily="34" charset="0"/>
            </a:endParaRPr>
          </a:p>
        </c:rich>
      </c:tx>
      <c:layout>
        <c:manualLayout>
          <c:xMode val="edge"/>
          <c:yMode val="edge"/>
          <c:x val="0.55605989305833081"/>
          <c:y val="4.0099671085418558E-3"/>
        </c:manualLayout>
      </c:layout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ln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D427-48A7-90AD-4D84F82FC6A8}"/>
              </c:ext>
            </c:extLst>
          </c:dPt>
          <c:dPt>
            <c:idx val="1"/>
            <c:invertIfNegative val="0"/>
            <c:bubble3D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D427-48A7-90AD-4D84F82FC6A8}"/>
              </c:ext>
            </c:extLst>
          </c:dPt>
          <c:dPt>
            <c:idx val="2"/>
            <c:invertIfNegative val="0"/>
            <c:bubble3D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D427-48A7-90AD-4D84F82FC6A8}"/>
              </c:ext>
            </c:extLst>
          </c:dPt>
          <c:dPt>
            <c:idx val="3"/>
            <c:invertIfNegative val="0"/>
            <c:bubble3D val="0"/>
            <c:spPr>
              <a:solidFill>
                <a:srgbClr val="C0000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D427-48A7-90AD-4D84F82FC6A8}"/>
              </c:ext>
            </c:extLst>
          </c:dPt>
          <c:dPt>
            <c:idx val="4"/>
            <c:invertIfNegative val="0"/>
            <c:bubble3D val="0"/>
            <c:spPr>
              <a:solidFill>
                <a:srgbClr val="0070C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D427-48A7-90AD-4D84F82FC6A8}"/>
              </c:ext>
            </c:extLst>
          </c:dPt>
          <c:dPt>
            <c:idx val="5"/>
            <c:invertIfNegative val="0"/>
            <c:bubble3D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D427-48A7-90AD-4D84F82FC6A8}"/>
              </c:ext>
            </c:extLst>
          </c:dPt>
          <c:dPt>
            <c:idx val="6"/>
            <c:invertIfNegative val="0"/>
            <c:bubble3D val="0"/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D427-48A7-90AD-4D84F82FC6A8}"/>
              </c:ext>
            </c:extLst>
          </c:dPt>
          <c:dPt>
            <c:idx val="7"/>
            <c:invertIfNegative val="0"/>
            <c:bubble3D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D427-48A7-90AD-4D84F82FC6A8}"/>
              </c:ext>
            </c:extLst>
          </c:dPt>
          <c:cat>
            <c:strRef>
              <c:f>'Estadística de Asistencia'!$A$7:$A$13</c:f>
              <c:strCache>
                <c:ptCount val="7"/>
                <c:pt idx="0">
                  <c:v>Graciela de Obaldía Escalante</c:v>
                </c:pt>
                <c:pt idx="1">
                  <c:v>Abel Octavio Salgado Peña</c:v>
                </c:pt>
                <c:pt idx="2">
                  <c:v>José Antonio de la Torre Bravo</c:v>
                </c:pt>
                <c:pt idx="3">
                  <c:v>Wendy Sofía Ramírez Campos</c:v>
                </c:pt>
                <c:pt idx="4">
                  <c:v>José Hiram Torres Salcedo</c:v>
                </c:pt>
                <c:pt idx="5">
                  <c:v>Laura Gabriela Cárdenas Rodríguez</c:v>
                </c:pt>
                <c:pt idx="6">
                  <c:v>Oscar Javier Ramírez Castellanos</c:v>
                </c:pt>
              </c:strCache>
            </c:strRef>
          </c:cat>
          <c:val>
            <c:numRef>
              <c:f>'Estadística de Asistencia'!$G$7:$G$13</c:f>
              <c:numCache>
                <c:formatCode>General</c:formatCode>
                <c:ptCount val="7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2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0-D427-48A7-90AD-4D84F82FC6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6782352"/>
        <c:axId val="346781960"/>
      </c:barChart>
      <c:catAx>
        <c:axId val="34678235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s-MX"/>
          </a:p>
        </c:txPr>
        <c:crossAx val="346781960"/>
        <c:crosses val="autoZero"/>
        <c:auto val="1"/>
        <c:lblAlgn val="ctr"/>
        <c:lblOffset val="100"/>
        <c:tickLblSkip val="1"/>
        <c:noMultiLvlLbl val="0"/>
      </c:catAx>
      <c:valAx>
        <c:axId val="346781960"/>
        <c:scaling>
          <c:orientation val="minMax"/>
          <c:max val="12"/>
          <c:min val="0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346782352"/>
        <c:crosses val="autoZero"/>
        <c:crossBetween val="between"/>
        <c:majorUnit val="1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baseline="0">
          <a:latin typeface="Century Gothic" pitchFamily="34" charset="0"/>
        </a:defRPr>
      </a:pPr>
      <a:endParaRPr lang="es-MX"/>
    </a:p>
  </c:txPr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PORCENTAJE DE ASISTENCIA POR REGIDOR</a:t>
            </a:r>
            <a:r>
              <a:rPr lang="es-MX" sz="1000" baseline="0">
                <a:latin typeface="Century Gothic" pitchFamily="34" charset="0"/>
              </a:rPr>
              <a:t> </a:t>
            </a:r>
          </a:p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COMISIÓN EDILICIA DE </a:t>
            </a:r>
            <a:r>
              <a:rPr lang="es-MX" sz="1000" baseline="0">
                <a:latin typeface="Century Gothic" pitchFamily="34" charset="0"/>
              </a:rPr>
              <a:t> SERVICIOS PÚBLICOS</a:t>
            </a:r>
            <a:endParaRPr lang="es-MX" sz="1000">
              <a:latin typeface="Century Gothic" pitchFamily="34" charset="0"/>
            </a:endParaRPr>
          </a:p>
        </c:rich>
      </c:tx>
      <c:layout>
        <c:manualLayout>
          <c:xMode val="edge"/>
          <c:yMode val="edge"/>
          <c:x val="0.50759145106861669"/>
          <c:y val="2.1435229474820627E-2"/>
        </c:manualLayout>
      </c:layout>
      <c:overlay val="0"/>
      <c:spPr>
        <a:ln>
          <a:noFill/>
        </a:ln>
      </c:spPr>
    </c:title>
    <c:autoTitleDeleted val="0"/>
    <c:plotArea>
      <c:layout/>
      <c:pieChart>
        <c:varyColors val="1"/>
        <c:ser>
          <c:idx val="0"/>
          <c:order val="0"/>
          <c:spPr>
            <a:ln>
              <a:noFill/>
            </a:ln>
          </c:spPr>
          <c:cat>
            <c:strRef>
              <c:f>'Estadística de Asistencia'!$A$7:$A$16</c:f>
              <c:strCache>
                <c:ptCount val="10"/>
                <c:pt idx="0">
                  <c:v>Graciela de Obaldía Escalante</c:v>
                </c:pt>
                <c:pt idx="1">
                  <c:v>Abel Octavio Salgado Peña</c:v>
                </c:pt>
                <c:pt idx="2">
                  <c:v>José Antonio de la Torre Bravo</c:v>
                </c:pt>
                <c:pt idx="3">
                  <c:v>Wendy Sofía Ramírez Campos</c:v>
                </c:pt>
                <c:pt idx="4">
                  <c:v>José Hiram Torres Salcedo</c:v>
                </c:pt>
                <c:pt idx="5">
                  <c:v>Laura Gabriela Cárdenas Rodríguez</c:v>
                </c:pt>
                <c:pt idx="6">
                  <c:v>Oscar Javier Ramírez Castellanos</c:v>
                </c:pt>
                <c:pt idx="7">
                  <c:v>Melina Alatorre Núñez</c:v>
                </c:pt>
                <c:pt idx="8">
                  <c:v>Marcela Páramo Ortega</c:v>
                </c:pt>
                <c:pt idx="9">
                  <c:v>María Gómez Rueda</c:v>
                </c:pt>
              </c:strCache>
            </c:strRef>
          </c:cat>
          <c:val>
            <c:numRef>
              <c:f>'Estadística de Asistencia'!$H$7:$H$16</c:f>
              <c:numCache>
                <c:formatCode>0</c:formatCode>
                <c:ptCount val="10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66.666666666666671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66.666666666666671</c:v>
                </c:pt>
                <c:pt idx="8">
                  <c:v>33.333333333333336</c:v>
                </c:pt>
                <c:pt idx="9">
                  <c:v>66.666666666666671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7EC-4041-A451-AF3FD63B3B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6111106111735698"/>
          <c:y val="0.26355655309441611"/>
          <c:w val="0.43888878890138994"/>
          <c:h val="0.68476243039713491"/>
        </c:manualLayout>
      </c:layout>
      <c:overlay val="0"/>
      <c:txPr>
        <a:bodyPr/>
        <a:lstStyle/>
        <a:p>
          <a:pPr rtl="0">
            <a:defRPr sz="900" baseline="0">
              <a:latin typeface="Century Gothic" pitchFamily="34" charset="0"/>
            </a:defRPr>
          </a:pPr>
          <a:endParaRPr lang="es-MX"/>
        </a:p>
      </c:txPr>
    </c:legend>
    <c:plotVisOnly val="1"/>
    <c:dispBlanksAs val="zero"/>
    <c:showDLblsOverMax val="0"/>
  </c:chart>
  <c:spPr>
    <a:ln>
      <a:noFill/>
    </a:ln>
  </c:spPr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40"/>
    </mc:Choice>
    <mc:Fallback>
      <c:style val="40"/>
    </mc:Fallback>
  </mc:AlternateContent>
  <c:chart>
    <c:title>
      <c:tx>
        <c:rich>
          <a:bodyPr/>
          <a:lstStyle/>
          <a:p>
            <a:pPr>
              <a:defRPr>
                <a:latin typeface="Century Gothic" pitchFamily="34" charset="0"/>
              </a:defRPr>
            </a:pPr>
            <a:r>
              <a:rPr lang="es-MX" sz="1000">
                <a:latin typeface="Century Gothic" pitchFamily="34" charset="0"/>
              </a:rPr>
              <a:t>PORCENTAJE</a:t>
            </a:r>
            <a:r>
              <a:rPr lang="es-MX" sz="1000" baseline="0">
                <a:latin typeface="Century Gothic" pitchFamily="34" charset="0"/>
              </a:rPr>
              <a:t> DE ASISTENCIA POR SESIÓN</a:t>
            </a:r>
          </a:p>
          <a:p>
            <a:pPr>
              <a:defRPr>
                <a:latin typeface="Century Gothic" pitchFamily="34" charset="0"/>
              </a:defRPr>
            </a:pPr>
            <a:r>
              <a:rPr lang="es-MX" sz="1000" baseline="0">
                <a:latin typeface="Century Gothic" pitchFamily="34" charset="0"/>
              </a:rPr>
              <a:t>COMISIÓN EDILICIA DE SERVICIOS PÚBLICOS</a:t>
            </a:r>
            <a:endParaRPr lang="es-MX" sz="1000">
              <a:latin typeface="Century Gothic" pitchFamily="34" charset="0"/>
            </a:endParaRPr>
          </a:p>
        </c:rich>
      </c:tx>
      <c:layout>
        <c:manualLayout>
          <c:xMode val="edge"/>
          <c:yMode val="edge"/>
          <c:x val="0.69435323913824032"/>
          <c:y val="3.7037082426953631E-2"/>
        </c:manualLayout>
      </c:layout>
      <c:overlay val="0"/>
    </c:title>
    <c:autoTitleDeleted val="0"/>
    <c:view3D>
      <c:rotX val="15"/>
      <c:rotY val="1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8917547223695501E-2"/>
          <c:y val="0.11546044098573327"/>
          <c:w val="0.87440196918390378"/>
          <c:h val="0.83296179417261551"/>
        </c:manualLayout>
      </c:layout>
      <c:bar3DChart>
        <c:barDir val="bar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1.60174736075719E-2"/>
                  <c:y val="-2.594033722438392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90%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4503900168315841E-2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90%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8929741536221279E-2"/>
                  <c:y val="-1.297016861219196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70%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'Estadística de Asistencia'!$D$6:$F$6</c:f>
              <c:numCache>
                <c:formatCode>m/d/yyyy</c:formatCode>
                <c:ptCount val="3"/>
                <c:pt idx="0">
                  <c:v>43403</c:v>
                </c:pt>
                <c:pt idx="1">
                  <c:v>43430</c:v>
                </c:pt>
                <c:pt idx="2">
                  <c:v>43451</c:v>
                </c:pt>
              </c:numCache>
            </c:numRef>
          </c:cat>
          <c:val>
            <c:numRef>
              <c:f>'Estadística de Asistencia'!$D$17:$F$17</c:f>
              <c:numCache>
                <c:formatCode>0</c:formatCode>
                <c:ptCount val="3"/>
                <c:pt idx="0">
                  <c:v>90</c:v>
                </c:pt>
                <c:pt idx="1">
                  <c:v>90</c:v>
                </c:pt>
                <c:pt idx="2">
                  <c:v>70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72FB-4817-A984-9A943956704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346780000"/>
        <c:axId val="273608568"/>
        <c:axId val="0"/>
      </c:bar3DChart>
      <c:catAx>
        <c:axId val="346780000"/>
        <c:scaling>
          <c:orientation val="minMax"/>
        </c:scaling>
        <c:delete val="0"/>
        <c:axPos val="l"/>
        <c:numFmt formatCode="m/d/yyyy" sourceLinked="1"/>
        <c:majorTickMark val="none"/>
        <c:minorTickMark val="none"/>
        <c:tickLblPos val="nextTo"/>
        <c:txPr>
          <a:bodyPr/>
          <a:lstStyle/>
          <a:p>
            <a:pPr>
              <a:defRPr>
                <a:latin typeface="Century Gothic" pitchFamily="34" charset="0"/>
              </a:defRPr>
            </a:pPr>
            <a:endParaRPr lang="es-MX"/>
          </a:p>
        </c:txPr>
        <c:crossAx val="273608568"/>
        <c:crosses val="autoZero"/>
        <c:auto val="0"/>
        <c:lblAlgn val="ctr"/>
        <c:lblOffset val="100"/>
        <c:noMultiLvlLbl val="0"/>
      </c:catAx>
      <c:valAx>
        <c:axId val="273608568"/>
        <c:scaling>
          <c:orientation val="minMax"/>
          <c:max val="100"/>
          <c:min val="50"/>
        </c:scaling>
        <c:delete val="0"/>
        <c:axPos val="b"/>
        <c:majorGridlines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>
                <a:latin typeface="Century Gothic" pitchFamily="34" charset="0"/>
              </a:defRPr>
            </a:pPr>
            <a:endParaRPr lang="es-MX"/>
          </a:p>
        </c:txPr>
        <c:crossAx val="346780000"/>
        <c:crosses val="autoZero"/>
        <c:crossBetween val="between"/>
        <c:majorUnit val="1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338666</xdr:colOff>
      <xdr:row>18</xdr:row>
      <xdr:rowOff>137584</xdr:rowOff>
    </xdr:from>
    <xdr:to>
      <xdr:col>10</xdr:col>
      <xdr:colOff>328083</xdr:colOff>
      <xdr:row>37</xdr:row>
      <xdr:rowOff>123825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2600326</xdr:colOff>
      <xdr:row>0</xdr:row>
      <xdr:rowOff>207169</xdr:rowOff>
    </xdr:from>
    <xdr:to>
      <xdr:col>0</xdr:col>
      <xdr:colOff>3544888</xdr:colOff>
      <xdr:row>3</xdr:row>
      <xdr:rowOff>112740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600326" y="207169"/>
          <a:ext cx="952500" cy="9771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10584</xdr:colOff>
      <xdr:row>18</xdr:row>
      <xdr:rowOff>98425</xdr:rowOff>
    </xdr:from>
    <xdr:to>
      <xdr:col>4</xdr:col>
      <xdr:colOff>724959</xdr:colOff>
      <xdr:row>39</xdr:row>
      <xdr:rowOff>174625</xdr:rowOff>
    </xdr:to>
    <xdr:graphicFrame macro="">
      <xdr:nvGraphicFramePr>
        <xdr:cNvPr id="4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104775</xdr:colOff>
      <xdr:row>42</xdr:row>
      <xdr:rowOff>0</xdr:rowOff>
    </xdr:from>
    <xdr:to>
      <xdr:col>6</xdr:col>
      <xdr:colOff>0</xdr:colOff>
      <xdr:row>67</xdr:row>
      <xdr:rowOff>133350</xdr:rowOff>
    </xdr:to>
    <xdr:graphicFrame macro="">
      <xdr:nvGraphicFramePr>
        <xdr:cNvPr id="5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6</xdr:col>
      <xdr:colOff>0</xdr:colOff>
      <xdr:row>0</xdr:row>
      <xdr:rowOff>102394</xdr:rowOff>
    </xdr:from>
    <xdr:to>
      <xdr:col>6</xdr:col>
      <xdr:colOff>945886</xdr:colOff>
      <xdr:row>3</xdr:row>
      <xdr:rowOff>7965</xdr:rowOff>
    </xdr:to>
    <xdr:pic>
      <xdr:nvPicPr>
        <xdr:cNvPr id="6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4708981" y="102394"/>
          <a:ext cx="952500" cy="9771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"/>
  <sheetViews>
    <sheetView tabSelected="1" zoomScale="90" zoomScaleNormal="90" workbookViewId="0">
      <selection activeCell="A16" sqref="A16"/>
    </sheetView>
  </sheetViews>
  <sheetFormatPr baseColWidth="10" defaultRowHeight="15" x14ac:dyDescent="0.25"/>
  <cols>
    <col min="1" max="1" width="58.28515625" bestFit="1" customWidth="1"/>
    <col min="2" max="2" width="15.7109375" customWidth="1"/>
    <col min="3" max="3" width="17.42578125" customWidth="1"/>
    <col min="4" max="6" width="13.7109375" customWidth="1"/>
    <col min="7" max="7" width="15.5703125" customWidth="1"/>
    <col min="8" max="8" width="22.5703125" customWidth="1"/>
  </cols>
  <sheetData>
    <row r="1" spans="1:8" ht="27" customHeight="1" x14ac:dyDescent="0.25">
      <c r="A1" s="17" t="s">
        <v>0</v>
      </c>
      <c r="B1" s="18"/>
      <c r="C1" s="18"/>
      <c r="D1" s="18"/>
      <c r="E1" s="18"/>
      <c r="F1" s="18"/>
      <c r="G1" s="18"/>
      <c r="H1" s="19"/>
    </row>
    <row r="2" spans="1:8" ht="28.5" customHeight="1" x14ac:dyDescent="0.25">
      <c r="A2" s="17" t="s">
        <v>1</v>
      </c>
      <c r="B2" s="18"/>
      <c r="C2" s="18"/>
      <c r="D2" s="18"/>
      <c r="E2" s="18"/>
      <c r="F2" s="18"/>
      <c r="G2" s="18"/>
      <c r="H2" s="19"/>
    </row>
    <row r="3" spans="1:8" ht="29.25" customHeight="1" x14ac:dyDescent="0.25">
      <c r="A3" s="17" t="s">
        <v>14</v>
      </c>
      <c r="B3" s="18"/>
      <c r="C3" s="18"/>
      <c r="D3" s="18"/>
      <c r="E3" s="18"/>
      <c r="F3" s="18"/>
      <c r="G3" s="18"/>
      <c r="H3" s="19"/>
    </row>
    <row r="4" spans="1:8" ht="27" customHeight="1" x14ac:dyDescent="0.25">
      <c r="A4" s="20" t="s">
        <v>2</v>
      </c>
      <c r="B4" s="21"/>
      <c r="C4" s="21"/>
      <c r="D4" s="21"/>
      <c r="E4" s="21"/>
      <c r="F4" s="21"/>
      <c r="G4" s="21"/>
      <c r="H4" s="22"/>
    </row>
    <row r="5" spans="1:8" ht="21.75" customHeight="1" x14ac:dyDescent="0.25">
      <c r="A5" s="23" t="s">
        <v>3</v>
      </c>
      <c r="B5" s="23" t="s">
        <v>4</v>
      </c>
      <c r="C5" s="23" t="s">
        <v>5</v>
      </c>
      <c r="D5" s="23" t="s">
        <v>6</v>
      </c>
      <c r="E5" s="23"/>
      <c r="F5" s="23"/>
      <c r="G5" s="23"/>
      <c r="H5" s="23"/>
    </row>
    <row r="6" spans="1:8" ht="56.25" customHeight="1" x14ac:dyDescent="0.25">
      <c r="A6" s="23"/>
      <c r="B6" s="23"/>
      <c r="C6" s="23"/>
      <c r="D6" s="12">
        <v>43403</v>
      </c>
      <c r="E6" s="12">
        <v>43430</v>
      </c>
      <c r="F6" s="12">
        <v>43451</v>
      </c>
      <c r="G6" s="8" t="s">
        <v>7</v>
      </c>
      <c r="H6" s="8" t="s">
        <v>8</v>
      </c>
    </row>
    <row r="7" spans="1:8" ht="33.950000000000003" customHeight="1" x14ac:dyDescent="0.25">
      <c r="A7" s="11" t="s">
        <v>25</v>
      </c>
      <c r="B7" s="7" t="s">
        <v>23</v>
      </c>
      <c r="C7" s="7" t="s">
        <v>9</v>
      </c>
      <c r="D7" s="9">
        <v>1</v>
      </c>
      <c r="E7" s="13">
        <v>1</v>
      </c>
      <c r="F7" s="10">
        <v>1</v>
      </c>
      <c r="G7" s="2">
        <f t="shared" ref="G7:G16" si="0">SUM(D7:F7)</f>
        <v>3</v>
      </c>
      <c r="H7" s="3">
        <f>(G7*100)/($G$7)</f>
        <v>100</v>
      </c>
    </row>
    <row r="8" spans="1:8" ht="33.950000000000003" customHeight="1" x14ac:dyDescent="0.25">
      <c r="A8" s="11" t="s">
        <v>15</v>
      </c>
      <c r="B8" s="7" t="s">
        <v>10</v>
      </c>
      <c r="C8" s="7" t="s">
        <v>13</v>
      </c>
      <c r="D8" s="9">
        <v>1</v>
      </c>
      <c r="E8" s="13">
        <v>1</v>
      </c>
      <c r="F8" s="10">
        <v>1</v>
      </c>
      <c r="G8" s="2">
        <f t="shared" si="0"/>
        <v>3</v>
      </c>
      <c r="H8" s="3">
        <f t="shared" ref="H8:H16" si="1">(G8*100)/($G$7)</f>
        <v>100</v>
      </c>
    </row>
    <row r="9" spans="1:8" ht="33.950000000000003" customHeight="1" x14ac:dyDescent="0.25">
      <c r="A9" s="11" t="s">
        <v>16</v>
      </c>
      <c r="B9" s="7" t="s">
        <v>10</v>
      </c>
      <c r="C9" s="7" t="s">
        <v>11</v>
      </c>
      <c r="D9" s="9">
        <v>1</v>
      </c>
      <c r="E9" s="13">
        <v>1</v>
      </c>
      <c r="F9" s="10">
        <v>1</v>
      </c>
      <c r="G9" s="2">
        <f t="shared" si="0"/>
        <v>3</v>
      </c>
      <c r="H9" s="3">
        <f t="shared" si="1"/>
        <v>100</v>
      </c>
    </row>
    <row r="10" spans="1:8" ht="33.950000000000003" customHeight="1" x14ac:dyDescent="0.25">
      <c r="A10" s="1" t="s">
        <v>17</v>
      </c>
      <c r="B10" s="7" t="s">
        <v>10</v>
      </c>
      <c r="C10" s="7" t="s">
        <v>24</v>
      </c>
      <c r="D10" s="9">
        <v>1</v>
      </c>
      <c r="E10" s="13">
        <v>1</v>
      </c>
      <c r="F10" s="10">
        <v>0</v>
      </c>
      <c r="G10" s="2">
        <f t="shared" si="0"/>
        <v>2</v>
      </c>
      <c r="H10" s="3">
        <f t="shared" si="1"/>
        <v>66.666666666666671</v>
      </c>
    </row>
    <row r="11" spans="1:8" ht="33.950000000000003" customHeight="1" x14ac:dyDescent="0.25">
      <c r="A11" s="1" t="s">
        <v>26</v>
      </c>
      <c r="B11" s="7" t="s">
        <v>10</v>
      </c>
      <c r="C11" s="7" t="s">
        <v>24</v>
      </c>
      <c r="D11" s="9">
        <v>1</v>
      </c>
      <c r="E11" s="13">
        <v>1</v>
      </c>
      <c r="F11" s="10">
        <v>1</v>
      </c>
      <c r="G11" s="2">
        <f t="shared" si="0"/>
        <v>3</v>
      </c>
      <c r="H11" s="3">
        <f t="shared" si="1"/>
        <v>100</v>
      </c>
    </row>
    <row r="12" spans="1:8" ht="33.950000000000003" customHeight="1" x14ac:dyDescent="0.25">
      <c r="A12" s="1" t="s">
        <v>18</v>
      </c>
      <c r="B12" s="7" t="s">
        <v>10</v>
      </c>
      <c r="C12" s="7" t="s">
        <v>9</v>
      </c>
      <c r="D12" s="9">
        <v>1</v>
      </c>
      <c r="E12" s="13">
        <v>1</v>
      </c>
      <c r="F12" s="10">
        <v>1</v>
      </c>
      <c r="G12" s="2">
        <f t="shared" si="0"/>
        <v>3</v>
      </c>
      <c r="H12" s="3">
        <f t="shared" si="1"/>
        <v>100</v>
      </c>
    </row>
    <row r="13" spans="1:8" ht="33.950000000000003" customHeight="1" x14ac:dyDescent="0.25">
      <c r="A13" s="11" t="s">
        <v>19</v>
      </c>
      <c r="B13" s="7" t="s">
        <v>10</v>
      </c>
      <c r="C13" s="7" t="s">
        <v>9</v>
      </c>
      <c r="D13" s="9">
        <v>1</v>
      </c>
      <c r="E13" s="13">
        <v>1</v>
      </c>
      <c r="F13" s="10">
        <v>1</v>
      </c>
      <c r="G13" s="2">
        <f t="shared" si="0"/>
        <v>3</v>
      </c>
      <c r="H13" s="3">
        <f t="shared" si="1"/>
        <v>100</v>
      </c>
    </row>
    <row r="14" spans="1:8" ht="33.950000000000003" customHeight="1" x14ac:dyDescent="0.25">
      <c r="A14" s="11" t="s">
        <v>20</v>
      </c>
      <c r="B14" s="7" t="s">
        <v>10</v>
      </c>
      <c r="C14" s="7" t="s">
        <v>9</v>
      </c>
      <c r="D14" s="9">
        <v>1</v>
      </c>
      <c r="E14" s="13">
        <v>1</v>
      </c>
      <c r="F14" s="10">
        <v>0</v>
      </c>
      <c r="G14" s="2">
        <f t="shared" si="0"/>
        <v>2</v>
      </c>
      <c r="H14" s="3">
        <f t="shared" si="1"/>
        <v>66.666666666666671</v>
      </c>
    </row>
    <row r="15" spans="1:8" ht="33.950000000000003" customHeight="1" x14ac:dyDescent="0.25">
      <c r="A15" s="11" t="s">
        <v>21</v>
      </c>
      <c r="B15" s="7" t="s">
        <v>10</v>
      </c>
      <c r="C15" s="7" t="s">
        <v>9</v>
      </c>
      <c r="D15" s="9">
        <v>0</v>
      </c>
      <c r="E15" s="13">
        <v>0</v>
      </c>
      <c r="F15" s="10">
        <v>1</v>
      </c>
      <c r="G15" s="2">
        <f t="shared" si="0"/>
        <v>1</v>
      </c>
      <c r="H15" s="3">
        <f t="shared" si="1"/>
        <v>33.333333333333336</v>
      </c>
    </row>
    <row r="16" spans="1:8" ht="33.950000000000003" customHeight="1" x14ac:dyDescent="0.25">
      <c r="A16" s="11" t="s">
        <v>22</v>
      </c>
      <c r="B16" s="7" t="s">
        <v>10</v>
      </c>
      <c r="C16" s="7" t="s">
        <v>9</v>
      </c>
      <c r="D16" s="9">
        <v>1</v>
      </c>
      <c r="E16" s="13">
        <v>1</v>
      </c>
      <c r="F16" s="10">
        <v>0</v>
      </c>
      <c r="G16" s="2">
        <f t="shared" si="0"/>
        <v>2</v>
      </c>
      <c r="H16" s="3">
        <f t="shared" si="1"/>
        <v>66.666666666666671</v>
      </c>
    </row>
    <row r="17" spans="1:8" ht="24.95" customHeight="1" x14ac:dyDescent="0.25">
      <c r="A17" s="14" t="s">
        <v>12</v>
      </c>
      <c r="B17" s="15"/>
      <c r="C17" s="16"/>
      <c r="D17" s="4">
        <f>SUM(D7:D16)/10*100</f>
        <v>90</v>
      </c>
      <c r="E17" s="4">
        <f t="shared" ref="E17:F17" si="2">SUM(E7:E16)/10*100</f>
        <v>90</v>
      </c>
      <c r="F17" s="4">
        <f t="shared" si="2"/>
        <v>70</v>
      </c>
      <c r="G17" s="5"/>
      <c r="H17" s="6">
        <f>SUM(H7:H13)/10</f>
        <v>66.666666666666671</v>
      </c>
    </row>
  </sheetData>
  <mergeCells count="9">
    <mergeCell ref="A17:C17"/>
    <mergeCell ref="A1:H1"/>
    <mergeCell ref="A2:H2"/>
    <mergeCell ref="A3:H3"/>
    <mergeCell ref="A4:H4"/>
    <mergeCell ref="A5:A6"/>
    <mergeCell ref="B5:B6"/>
    <mergeCell ref="C5:C6"/>
    <mergeCell ref="D5:H5"/>
  </mergeCells>
  <pageMargins left="0.70866141732283472" right="0.70866141732283472" top="0.74803149606299213" bottom="0.74803149606299213" header="0.31496062992125984" footer="0.31496062992125984"/>
  <pageSetup paperSize="5" scale="43" orientation="landscape" r:id="rId1"/>
  <colBreaks count="1" manualBreakCount="1">
    <brk id="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Estadística de Asistencia</vt:lpstr>
    </vt:vector>
  </TitlesOfParts>
  <Company>Municipio de Zapopan Jalisco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smarquez</dc:creator>
  <cp:lastModifiedBy>Rocio Selene Aceves Ramirez</cp:lastModifiedBy>
  <dcterms:created xsi:type="dcterms:W3CDTF">2016-03-02T18:20:10Z</dcterms:created>
  <dcterms:modified xsi:type="dcterms:W3CDTF">2019-03-04T20:02:02Z</dcterms:modified>
</cp:coreProperties>
</file>