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875" windowHeight="7710"/>
  </bookViews>
  <sheets>
    <sheet name="Estadistica 2019" sheetId="1" r:id="rId1"/>
  </sheets>
  <calcPr calcId="145621"/>
</workbook>
</file>

<file path=xl/calcChain.xml><?xml version="1.0" encoding="utf-8"?>
<calcChain xmlns="http://schemas.openxmlformats.org/spreadsheetml/2006/main">
  <c r="N13" i="1" l="1"/>
  <c r="L13" i="1"/>
  <c r="M13" i="1"/>
  <c r="J13" i="1"/>
  <c r="K13" i="1"/>
  <c r="C13" i="1" l="1"/>
  <c r="E13" i="1"/>
  <c r="F13" i="1"/>
  <c r="G13" i="1"/>
  <c r="H13" i="1"/>
  <c r="I13" i="1"/>
  <c r="O11" i="1"/>
  <c r="O6" i="1"/>
  <c r="O12" i="1"/>
  <c r="O10" i="1"/>
  <c r="O9" i="1"/>
  <c r="O8" i="1"/>
  <c r="O7" i="1"/>
  <c r="P11" i="1" s="1"/>
  <c r="D13" i="1"/>
  <c r="P10" i="1" l="1"/>
  <c r="P12" i="1"/>
  <c r="P9" i="1"/>
  <c r="P6" i="1"/>
  <c r="P8" i="1"/>
  <c r="P7" i="1"/>
</calcChain>
</file>

<file path=xl/sharedStrings.xml><?xml version="1.0" encoding="utf-8"?>
<sst xmlns="http://schemas.openxmlformats.org/spreadsheetml/2006/main" count="36" uniqueCount="32">
  <si>
    <t>AYUNTAMIENTO DE ZAPOPAN, JALISCO</t>
  </si>
  <si>
    <t>DIRECCIÓN DE TRANSPARENCIA Y BUENAS PRÁCTICAS</t>
  </si>
  <si>
    <t xml:space="preserve">NOMBRE </t>
  </si>
  <si>
    <t>CARGO</t>
  </si>
  <si>
    <t>Total de asistencias</t>
  </si>
  <si>
    <t xml:space="preserve">Porcentaje de Asistencia </t>
  </si>
  <si>
    <t>Integrante</t>
  </si>
  <si>
    <t>MARCO ANTONIO CERVERA DELGADILLO</t>
  </si>
  <si>
    <t>Secretario Técnico</t>
  </si>
  <si>
    <t>CÉSAR OMAR MORA PÉREZ</t>
  </si>
  <si>
    <t>SERGIO ISMAEL GONZÁLEZ LÓPEZ</t>
  </si>
  <si>
    <t>TOTAL</t>
  </si>
  <si>
    <t>GILBERTO TINAJERO DÍAZ</t>
  </si>
  <si>
    <t>REGINA ARAUZ GARCÍA</t>
  </si>
  <si>
    <t>ADRIANA RIESTRA RUIZ</t>
  </si>
  <si>
    <t>GRACIELA DE OBALDÍA ESCALANTE/ANA LIDIA SANDOVAL GARCÍA</t>
  </si>
  <si>
    <t>Integrante/Presidente</t>
  </si>
  <si>
    <t>Presidente/Integrante</t>
  </si>
  <si>
    <t>Marzo</t>
  </si>
  <si>
    <t>Abril</t>
  </si>
  <si>
    <t>Mayo</t>
  </si>
  <si>
    <t>Junio</t>
  </si>
  <si>
    <t>Julio</t>
  </si>
  <si>
    <t>Enero</t>
  </si>
  <si>
    <t>Agosto</t>
  </si>
  <si>
    <t>Septiembre</t>
  </si>
  <si>
    <t>Octubre</t>
  </si>
  <si>
    <t>Noviembre</t>
  </si>
  <si>
    <t>Diciembre</t>
  </si>
  <si>
    <t>Febrero</t>
  </si>
  <si>
    <t>ESTADÍSTICA DE ASISTENCIA CONSEJO CIUDADANO DE TRANSPARENCIA 2019</t>
  </si>
  <si>
    <t>Este mes no sesionó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</si>
</sst>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u/>
      <sz val="8"/>
      <color theme="10"/>
      <name val="Century Gothic"/>
      <family val="2"/>
    </font>
    <font>
      <u/>
      <sz val="7.9"/>
      <color theme="10"/>
      <name val="Century Gothic"/>
      <family val="2"/>
    </font>
    <font>
      <u/>
      <sz val="7.9"/>
      <color theme="1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0" fillId="0" borderId="0" xfId="0" applyBorder="1"/>
    <xf numFmtId="1" fontId="5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10" xfId="2" applyFont="1" applyBorder="1" applyAlignment="1" applyProtection="1">
      <alignment horizontal="center" vertical="top" wrapText="1"/>
    </xf>
    <xf numFmtId="0" fontId="10" fillId="0" borderId="11" xfId="2" applyFont="1" applyBorder="1" applyAlignment="1" applyProtection="1">
      <alignment horizontal="center" vertical="top" wrapText="1"/>
    </xf>
    <xf numFmtId="0" fontId="10" fillId="0" borderId="12" xfId="2" applyFont="1" applyBorder="1" applyAlignment="1" applyProtection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top" wrapText="1"/>
    </xf>
    <xf numFmtId="0" fontId="11" fillId="0" borderId="11" xfId="2" applyFont="1" applyFill="1" applyBorder="1" applyAlignment="1" applyProtection="1">
      <alignment horizontal="center" vertical="top" wrapText="1"/>
    </xf>
    <xf numFmtId="0" fontId="11" fillId="0" borderId="12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ES" sz="1100"/>
            </a:pPr>
            <a:r>
              <a:rPr lang="es-MX" sz="1100">
                <a:latin typeface="Century Gothic" pitchFamily="34" charset="0"/>
              </a:rPr>
              <a:t>PORCENTAJE DE ASISTENCIA</a:t>
            </a:r>
            <a:r>
              <a:rPr lang="es-MX" sz="1100" baseline="0">
                <a:latin typeface="Century Gothic" pitchFamily="34" charset="0"/>
              </a:rPr>
              <a:t> DEL CONSEJO CIUDADANO DE TRANSPARENCIA </a:t>
            </a:r>
            <a:endParaRPr lang="es-MX" sz="11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9095139107611546"/>
          <c:y val="3.53085301545794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2019'!$A$6:$A$12</c:f>
              <c:strCache>
                <c:ptCount val="7"/>
                <c:pt idx="0">
                  <c:v>GRACIELA DE OBALDÍA ESCALANTE/ANA LIDIA SANDOVAL GARCÍA</c:v>
                </c:pt>
                <c:pt idx="1">
                  <c:v>MARCO ANTONIO CERVERA DELGADILLO</c:v>
                </c:pt>
                <c:pt idx="2">
                  <c:v>GILBERTO TINAJERO DÍAZ</c:v>
                </c:pt>
                <c:pt idx="3">
                  <c:v>REGINA ARAUZ GARCÍA</c:v>
                </c:pt>
                <c:pt idx="4">
                  <c:v>SERGIO ISMAEL GONZÁLEZ LÓPEZ</c:v>
                </c:pt>
                <c:pt idx="5">
                  <c:v>CÉSAR OMAR MORA PÉREZ</c:v>
                </c:pt>
                <c:pt idx="6">
                  <c:v>ADRIANA RIESTRA RUIZ</c:v>
                </c:pt>
              </c:strCache>
            </c:strRef>
          </c:cat>
          <c:val>
            <c:numRef>
              <c:f>'Estadistica 2019'!$P$6:$P$12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026"/>
          <c:w val="0.43888886357208068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 b="1" i="0" baseline="0">
                <a:effectLst/>
              </a:rPr>
              <a:t>ASISTENCIA DEL 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55637063547275611"/>
          <c:y val="2.3955097709762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844571532302"/>
          <c:y val="8.7912274462126225E-2"/>
          <c:w val="0.86568032446593735"/>
          <c:h val="0.7052410107081177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 2019'!$C$5:$K$5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'Estadistica 2019'!$C$13:$K$13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3696"/>
        <c:axId val="79695232"/>
      </c:barChart>
      <c:dateAx>
        <c:axId val="7969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695232"/>
        <c:crosses val="autoZero"/>
        <c:auto val="0"/>
        <c:lblOffset val="100"/>
        <c:baseTimeUnit val="days"/>
      </c:dateAx>
      <c:valAx>
        <c:axId val="7969523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7969369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24282</xdr:rowOff>
    </xdr:from>
    <xdr:to>
      <xdr:col>4</xdr:col>
      <xdr:colOff>562320</xdr:colOff>
      <xdr:row>38</xdr:row>
      <xdr:rowOff>74115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317501</xdr:colOff>
      <xdr:row>41</xdr:row>
      <xdr:rowOff>145520</xdr:rowOff>
    </xdr:from>
    <xdr:to>
      <xdr:col>4</xdr:col>
      <xdr:colOff>149186</xdr:colOff>
      <xdr:row>66</xdr:row>
      <xdr:rowOff>39687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701146</xdr:colOff>
      <xdr:row>0</xdr:row>
      <xdr:rowOff>291041</xdr:rowOff>
    </xdr:from>
    <xdr:to>
      <xdr:col>0</xdr:col>
      <xdr:colOff>1672696</xdr:colOff>
      <xdr:row>2</xdr:row>
      <xdr:rowOff>365125</xdr:rowOff>
    </xdr:to>
    <xdr:pic>
      <xdr:nvPicPr>
        <xdr:cNvPr id="10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/>
        </a:blip>
        <a:srcRect/>
        <a:stretch>
          <a:fillRect/>
        </a:stretch>
      </xdr:blipFill>
      <xdr:spPr bwMode="auto">
        <a:xfrm>
          <a:off x="701146" y="291041"/>
          <a:ext cx="971550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529167</xdr:colOff>
      <xdr:row>0</xdr:row>
      <xdr:rowOff>264584</xdr:rowOff>
    </xdr:from>
    <xdr:to>
      <xdr:col>15</xdr:col>
      <xdr:colOff>1500717</xdr:colOff>
      <xdr:row>2</xdr:row>
      <xdr:rowOff>338668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/>
        </a:blip>
        <a:srcRect/>
        <a:stretch>
          <a:fillRect/>
        </a:stretch>
      </xdr:blipFill>
      <xdr:spPr bwMode="auto">
        <a:xfrm>
          <a:off x="9657292" y="264584"/>
          <a:ext cx="971550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3/CCT_febrero_19.pdf" TargetMode="External"/><Relationship Id="rId1" Type="http://schemas.openxmlformats.org/officeDocument/2006/relationships/hyperlink" Target="https://www.zapopan.gob.mx/wp-content/uploads/2019/02/Enero-2019-CCT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83" zoomScaleNormal="83" workbookViewId="0">
      <selection activeCell="A4" sqref="A4:A5"/>
    </sheetView>
  </sheetViews>
  <sheetFormatPr baseColWidth="10" defaultColWidth="11.42578125" defaultRowHeight="15"/>
  <cols>
    <col min="1" max="1" width="56.7109375" customWidth="1"/>
    <col min="2" max="3" width="26" customWidth="1"/>
    <col min="4" max="14" width="25.7109375" customWidth="1"/>
    <col min="15" max="15" width="28.28515625" customWidth="1"/>
    <col min="16" max="16" width="29" customWidth="1"/>
  </cols>
  <sheetData>
    <row r="1" spans="1:16" ht="37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8.2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50.25" customHeight="1">
      <c r="A3" s="21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32.25" customHeight="1">
      <c r="A4" s="27" t="s">
        <v>2</v>
      </c>
      <c r="B4" s="27" t="s">
        <v>3</v>
      </c>
      <c r="C4" s="1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36" customHeight="1">
      <c r="A5" s="27"/>
      <c r="B5" s="27"/>
      <c r="C5" s="13" t="s">
        <v>23</v>
      </c>
      <c r="D5" s="13" t="s">
        <v>29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" t="s">
        <v>4</v>
      </c>
      <c r="P5" s="1" t="s">
        <v>5</v>
      </c>
    </row>
    <row r="6" spans="1:16" ht="45" customHeight="1">
      <c r="A6" s="2" t="s">
        <v>15</v>
      </c>
      <c r="B6" s="3" t="s">
        <v>6</v>
      </c>
      <c r="C6" s="24" t="s">
        <v>31</v>
      </c>
      <c r="D6" s="28" t="s">
        <v>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4">
        <f>SUM(D6)</f>
        <v>0</v>
      </c>
      <c r="P6" s="5" t="e">
        <f t="shared" ref="P6:P12" si="0">(O6*100)/($O$7)</f>
        <v>#DIV/0!</v>
      </c>
    </row>
    <row r="7" spans="1:16" ht="45" customHeight="1">
      <c r="A7" s="2" t="s">
        <v>7</v>
      </c>
      <c r="B7" s="3" t="s">
        <v>8</v>
      </c>
      <c r="C7" s="25"/>
      <c r="D7" s="29"/>
      <c r="E7" s="14"/>
      <c r="F7" s="14"/>
      <c r="G7" s="14"/>
      <c r="H7" s="14"/>
      <c r="I7" s="14"/>
      <c r="J7" s="14"/>
      <c r="K7" s="14"/>
      <c r="L7" s="14"/>
      <c r="M7" s="14"/>
      <c r="N7" s="14"/>
      <c r="O7" s="4">
        <f t="shared" ref="O7:O12" si="1">SUM(D7:D7)</f>
        <v>0</v>
      </c>
      <c r="P7" s="5" t="e">
        <f t="shared" si="0"/>
        <v>#DIV/0!</v>
      </c>
    </row>
    <row r="8" spans="1:16" ht="45" customHeight="1">
      <c r="A8" s="2" t="s">
        <v>12</v>
      </c>
      <c r="B8" s="3" t="s">
        <v>17</v>
      </c>
      <c r="C8" s="25"/>
      <c r="D8" s="29"/>
      <c r="E8" s="14"/>
      <c r="F8" s="14"/>
      <c r="G8" s="14"/>
      <c r="H8" s="14"/>
      <c r="I8" s="14"/>
      <c r="J8" s="14"/>
      <c r="K8" s="14"/>
      <c r="L8" s="14"/>
      <c r="M8" s="14"/>
      <c r="N8" s="14"/>
      <c r="O8" s="4">
        <f t="shared" si="1"/>
        <v>0</v>
      </c>
      <c r="P8" s="5" t="e">
        <f t="shared" si="0"/>
        <v>#DIV/0!</v>
      </c>
    </row>
    <row r="9" spans="1:16" ht="45" customHeight="1">
      <c r="A9" s="2" t="s">
        <v>13</v>
      </c>
      <c r="B9" s="3" t="s">
        <v>6</v>
      </c>
      <c r="C9" s="25"/>
      <c r="D9" s="29"/>
      <c r="E9" s="14"/>
      <c r="F9" s="14"/>
      <c r="G9" s="14"/>
      <c r="H9" s="14"/>
      <c r="I9" s="14"/>
      <c r="J9" s="14"/>
      <c r="K9" s="14"/>
      <c r="L9" s="14"/>
      <c r="M9" s="14"/>
      <c r="N9" s="14"/>
      <c r="O9" s="4">
        <f t="shared" si="1"/>
        <v>0</v>
      </c>
      <c r="P9" s="5" t="e">
        <f t="shared" si="0"/>
        <v>#DIV/0!</v>
      </c>
    </row>
    <row r="10" spans="1:16" ht="45" customHeight="1">
      <c r="A10" s="6" t="s">
        <v>10</v>
      </c>
      <c r="B10" s="3" t="s">
        <v>16</v>
      </c>
      <c r="C10" s="25"/>
      <c r="D10" s="2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">
        <f t="shared" si="1"/>
        <v>0</v>
      </c>
      <c r="P10" s="5" t="e">
        <f t="shared" si="0"/>
        <v>#DIV/0!</v>
      </c>
    </row>
    <row r="11" spans="1:16" ht="45" customHeight="1">
      <c r="A11" s="2" t="s">
        <v>9</v>
      </c>
      <c r="B11" s="3" t="s">
        <v>6</v>
      </c>
      <c r="C11" s="25"/>
      <c r="D11" s="2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4">
        <f t="shared" si="1"/>
        <v>0</v>
      </c>
      <c r="P11" s="11" t="e">
        <f t="shared" si="0"/>
        <v>#DIV/0!</v>
      </c>
    </row>
    <row r="12" spans="1:16" ht="45" customHeight="1">
      <c r="A12" s="6" t="s">
        <v>14</v>
      </c>
      <c r="B12" s="3" t="s">
        <v>6</v>
      </c>
      <c r="C12" s="26"/>
      <c r="D12" s="3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">
        <f t="shared" si="1"/>
        <v>0</v>
      </c>
      <c r="P12" s="11" t="e">
        <f t="shared" si="0"/>
        <v>#DIV/0!</v>
      </c>
    </row>
    <row r="13" spans="1:16" ht="29.25" customHeight="1">
      <c r="A13" s="7" t="s">
        <v>11</v>
      </c>
      <c r="B13" s="7"/>
      <c r="C13" s="10">
        <f>SUM(C6:C12)*100/7</f>
        <v>0</v>
      </c>
      <c r="D13" s="10">
        <f>SUM(D6:D12)*100/7</f>
        <v>0</v>
      </c>
      <c r="E13" s="10">
        <f t="shared" ref="E13:N13" si="2">SUM(E6:E12)*100/7</f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8"/>
      <c r="P13" s="8"/>
    </row>
    <row r="36" spans="15:15">
      <c r="O36" s="9"/>
    </row>
    <row r="37" spans="15:15">
      <c r="O37" s="9"/>
    </row>
  </sheetData>
  <mergeCells count="8">
    <mergeCell ref="A1:P1"/>
    <mergeCell ref="A2:P2"/>
    <mergeCell ref="A3:P3"/>
    <mergeCell ref="C6:C12"/>
    <mergeCell ref="A4:A5"/>
    <mergeCell ref="B4:B5"/>
    <mergeCell ref="D4:P4"/>
    <mergeCell ref="D6:D12"/>
  </mergeCells>
  <hyperlinks>
    <hyperlink ref="C6:C12" r:id="rId1" display="Este mes no sesionó el consejo"/>
    <hyperlink ref="D6:D12" r:id="rId2" display="Este mes no sesionó el consejo"/>
  </hyperlinks>
  <pageMargins left="0.7" right="0.7" top="0.75" bottom="0.75" header="0.3" footer="0.3"/>
  <pageSetup paperSize="5" scale="4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cp:lastPrinted>2017-05-23T19:56:45Z</cp:lastPrinted>
  <dcterms:created xsi:type="dcterms:W3CDTF">2017-01-19T19:36:56Z</dcterms:created>
  <dcterms:modified xsi:type="dcterms:W3CDTF">2019-03-05T22:28:31Z</dcterms:modified>
</cp:coreProperties>
</file>