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bautista\Dropbox\Control Transparencia 2019\CONTROL TRANSPARENCIA\2019\FORMATOS PORTAL\RECIBIDAS CON EL APOYO DE OTRAS AREAS\CONTABILIDAD\LDF\1er. trim. 2019 LDF\"/>
    </mc:Choice>
  </mc:AlternateContent>
  <bookViews>
    <workbookView xWindow="0" yWindow="0" windowWidth="19740" windowHeight="7650"/>
  </bookViews>
  <sheets>
    <sheet name="Zapopan (2)" sheetId="3" r:id="rId1"/>
  </sheets>
  <definedNames>
    <definedName name="_xlnm.Print_Area" localSheetId="0">'Zapopan (2)'!$A$1:$E$58</definedName>
  </definedNames>
  <calcPr calcId="152511"/>
</workbook>
</file>

<file path=xl/calcChain.xml><?xml version="1.0" encoding="utf-8"?>
<calcChain xmlns="http://schemas.openxmlformats.org/spreadsheetml/2006/main">
  <c r="E22" i="3" l="1"/>
  <c r="D22" i="3" l="1"/>
  <c r="E56" i="3"/>
  <c r="D56" i="3"/>
  <c r="C22" i="3"/>
  <c r="E14" i="3"/>
  <c r="D14" i="3"/>
  <c r="C14" i="3"/>
  <c r="D30" i="3" l="1"/>
  <c r="D35" i="3" s="1"/>
  <c r="D43" i="3" s="1"/>
  <c r="C30" i="3"/>
  <c r="C35" i="3" s="1"/>
  <c r="E30" i="3"/>
  <c r="E35" i="3" s="1"/>
  <c r="E43" i="3" s="1"/>
  <c r="C43" i="3" l="1"/>
  <c r="C56" i="3"/>
</calcChain>
</file>

<file path=xl/sharedStrings.xml><?xml version="1.0" encoding="utf-8"?>
<sst xmlns="http://schemas.openxmlformats.org/spreadsheetml/2006/main" count="29" uniqueCount="21">
  <si>
    <t>(Pesos)</t>
  </si>
  <si>
    <t>MUNICIPIO DE ZAPOPAN</t>
  </si>
  <si>
    <t xml:space="preserve">INDICADORES DE POSTURA FISCAL </t>
  </si>
  <si>
    <t>Estimado</t>
  </si>
  <si>
    <t>Devengado</t>
  </si>
  <si>
    <t>Pagado</t>
  </si>
  <si>
    <t>I. Ingresos Presupuestarios</t>
  </si>
  <si>
    <t xml:space="preserve"> 1. Ingresos del Gobierno de la Entidad Federativa</t>
  </si>
  <si>
    <t xml:space="preserve"> 2. Ingresos del Sector Paraestatal</t>
  </si>
  <si>
    <t>II. Egresos Presupuestarios</t>
  </si>
  <si>
    <t xml:space="preserve"> 3. Egresos del Gobierno de la Entidad Federativa</t>
  </si>
  <si>
    <t xml:space="preserve"> 4. Egresos del Sector Paraestatal</t>
  </si>
  <si>
    <t>III. Balance Presupuestario (Superávit o Déficit)</t>
  </si>
  <si>
    <t>III. Balance presupuestario (Superávit o Déficit)</t>
  </si>
  <si>
    <t>IV. Intereses, Comisiones y Gastos de la Deuda</t>
  </si>
  <si>
    <t>V. Balance Primario ( Superávit o Déficit)</t>
  </si>
  <si>
    <t>A. Financiamiento</t>
  </si>
  <si>
    <t>B. Amortización de la deuda</t>
  </si>
  <si>
    <t>C. Endeudamiento ó desendeudamiento</t>
  </si>
  <si>
    <t>Concepto</t>
  </si>
  <si>
    <t>Del 1 de Enero al 31 de Marzo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</si>
</sst>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  <numFmt numFmtId="168" formatCode="&quot;$&quot;#,##0"/>
    <numFmt numFmtId="169" formatCode="&quot;$&quot;#,##0_);\-&quot;$&quot;#,##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7.9"/>
      <color indexed="8"/>
      <name val="Arial"/>
    </font>
    <font>
      <sz val="8.0500000000000007"/>
      <color indexed="8"/>
      <name val="Arial"/>
    </font>
    <font>
      <b/>
      <sz val="8.0500000000000007"/>
      <color indexed="8"/>
      <name val="Arial"/>
      <family val="2"/>
    </font>
    <font>
      <sz val="8.0500000000000007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  <xf numFmtId="166" fontId="1" fillId="0" borderId="0"/>
    <xf numFmtId="44" fontId="14" fillId="0" borderId="0" applyFont="0" applyFill="0" applyBorder="0" applyAlignment="0" applyProtection="0"/>
  </cellStyleXfs>
  <cellXfs count="107">
    <xf numFmtId="0" fontId="0" fillId="0" borderId="0" xfId="0"/>
    <xf numFmtId="0" fontId="5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/>
    </xf>
    <xf numFmtId="0" fontId="9" fillId="0" borderId="0" xfId="0" applyFont="1" applyFill="1" applyBorder="1"/>
    <xf numFmtId="0" fontId="5" fillId="0" borderId="0" xfId="0" applyFont="1" applyFill="1" applyBorder="1" applyProtection="1"/>
    <xf numFmtId="0" fontId="5" fillId="0" borderId="0" xfId="0" applyFont="1" applyProtection="1"/>
    <xf numFmtId="0" fontId="12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12" fillId="0" borderId="0" xfId="0" applyFont="1" applyFill="1"/>
    <xf numFmtId="0" fontId="12" fillId="0" borderId="0" xfId="0" applyFont="1" applyBorder="1"/>
    <xf numFmtId="0" fontId="7" fillId="0" borderId="0" xfId="0" applyFont="1"/>
    <xf numFmtId="0" fontId="7" fillId="0" borderId="0" xfId="0" applyFont="1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5" fillId="0" borderId="0" xfId="0" applyFont="1" applyFill="1" applyAlignment="1">
      <alignment horizontal="center"/>
    </xf>
    <xf numFmtId="0" fontId="10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0" fontId="7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37" fontId="11" fillId="0" borderId="0" xfId="3" applyNumberFormat="1" applyFont="1" applyFill="1" applyBorder="1" applyAlignment="1" applyProtection="1">
      <alignment horizontal="center" vertical="top"/>
    </xf>
    <xf numFmtId="37" fontId="11" fillId="4" borderId="0" xfId="3" applyNumberFormat="1" applyFont="1" applyFill="1" applyBorder="1" applyAlignment="1" applyProtection="1">
      <alignment horizontal="center" vertical="top"/>
    </xf>
    <xf numFmtId="0" fontId="7" fillId="0" borderId="0" xfId="0" applyFont="1" applyAlignment="1">
      <alignment horizontal="center"/>
    </xf>
    <xf numFmtId="164" fontId="17" fillId="0" borderId="0" xfId="3" applyNumberFormat="1" applyFont="1" applyFill="1" applyBorder="1" applyAlignment="1">
      <alignment horizontal="right" vertical="center" wrapText="1"/>
    </xf>
    <xf numFmtId="164" fontId="7" fillId="0" borderId="0" xfId="0" applyNumberFormat="1" applyFont="1" applyBorder="1" applyAlignment="1">
      <alignment horizontal="right"/>
    </xf>
    <xf numFmtId="165" fontId="7" fillId="0" borderId="0" xfId="0" applyNumberFormat="1" applyFont="1"/>
    <xf numFmtId="164" fontId="7" fillId="0" borderId="0" xfId="0" applyNumberFormat="1" applyFont="1"/>
    <xf numFmtId="164" fontId="7" fillId="0" borderId="0" xfId="0" applyNumberFormat="1" applyFont="1" applyAlignment="1">
      <alignment horizontal="right"/>
    </xf>
    <xf numFmtId="0" fontId="1" fillId="2" borderId="0" xfId="0" applyFont="1" applyFill="1" applyBorder="1" applyAlignment="1" applyProtection="1">
      <alignment horizontal="left" vertical="top"/>
    </xf>
    <xf numFmtId="0" fontId="5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3" applyFont="1" applyFill="1" applyBorder="1" applyProtection="1"/>
    <xf numFmtId="43" fontId="3" fillId="2" borderId="0" xfId="3" applyFont="1" applyFill="1" applyBorder="1" applyAlignment="1" applyProtection="1">
      <alignment vertical="top"/>
    </xf>
    <xf numFmtId="0" fontId="7" fillId="0" borderId="0" xfId="0" applyFont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  <protection locked="0"/>
    </xf>
    <xf numFmtId="2" fontId="7" fillId="0" borderId="0" xfId="5" applyNumberFormat="1" applyFont="1" applyBorder="1" applyAlignment="1">
      <alignment horizontal="right"/>
    </xf>
    <xf numFmtId="2" fontId="7" fillId="0" borderId="0" xfId="0" applyNumberFormat="1" applyFont="1" applyBorder="1" applyAlignment="1">
      <alignment horizontal="right"/>
    </xf>
    <xf numFmtId="2" fontId="7" fillId="0" borderId="0" xfId="0" applyNumberFormat="1" applyFont="1" applyBorder="1" applyAlignment="1">
      <alignment horizontal="right" vertical="center"/>
    </xf>
    <xf numFmtId="2" fontId="18" fillId="0" borderId="0" xfId="5" applyNumberFormat="1" applyFont="1" applyBorder="1" applyAlignment="1">
      <alignment horizontal="right"/>
    </xf>
    <xf numFmtId="2" fontId="18" fillId="0" borderId="0" xfId="0" applyNumberFormat="1" applyFont="1" applyBorder="1" applyAlignment="1">
      <alignment horizontal="right"/>
    </xf>
    <xf numFmtId="37" fontId="13" fillId="5" borderId="0" xfId="3" applyNumberFormat="1" applyFont="1" applyFill="1" applyBorder="1" applyAlignment="1" applyProtection="1">
      <alignment horizontal="center" vertical="center" wrapText="1"/>
    </xf>
    <xf numFmtId="37" fontId="11" fillId="5" borderId="0" xfId="3" applyNumberFormat="1" applyFont="1" applyFill="1" applyBorder="1" applyAlignment="1" applyProtection="1">
      <alignment horizontal="center" vertical="top"/>
    </xf>
    <xf numFmtId="167" fontId="18" fillId="0" borderId="0" xfId="1" applyNumberFormat="1" applyFont="1" applyBorder="1" applyAlignment="1"/>
    <xf numFmtId="167" fontId="7" fillId="0" borderId="0" xfId="1" applyNumberFormat="1" applyFont="1" applyBorder="1" applyAlignment="1"/>
    <xf numFmtId="167" fontId="7" fillId="0" borderId="9" xfId="1" applyNumberFormat="1" applyFont="1" applyBorder="1" applyAlignment="1"/>
    <xf numFmtId="167" fontId="2" fillId="0" borderId="0" xfId="1" applyNumberFormat="1" applyFont="1" applyFill="1" applyBorder="1" applyAlignment="1">
      <alignment vertical="top"/>
    </xf>
    <xf numFmtId="167" fontId="17" fillId="0" borderId="2" xfId="1" applyNumberFormat="1" applyFont="1" applyFill="1" applyBorder="1" applyAlignment="1">
      <alignment vertical="center" wrapText="1"/>
    </xf>
    <xf numFmtId="167" fontId="17" fillId="0" borderId="10" xfId="1" applyNumberFormat="1" applyFont="1" applyFill="1" applyBorder="1" applyAlignment="1">
      <alignment vertical="center" wrapText="1"/>
    </xf>
    <xf numFmtId="167" fontId="7" fillId="0" borderId="4" xfId="1" applyNumberFormat="1" applyFont="1" applyBorder="1" applyAlignment="1"/>
    <xf numFmtId="167" fontId="7" fillId="0" borderId="5" xfId="1" applyNumberFormat="1" applyFont="1" applyBorder="1" applyAlignment="1"/>
    <xf numFmtId="3" fontId="3" fillId="0" borderId="0" xfId="1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Border="1" applyAlignment="1" applyProtection="1">
      <alignment horizontal="center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16" fillId="0" borderId="1" xfId="0" applyFont="1" applyBorder="1" applyAlignment="1">
      <alignment horizontal="justify" vertical="top" wrapText="1"/>
    </xf>
    <xf numFmtId="0" fontId="16" fillId="0" borderId="2" xfId="0" applyFont="1" applyBorder="1" applyAlignment="1">
      <alignment horizontal="justify" vertical="top" wrapText="1"/>
    </xf>
    <xf numFmtId="2" fontId="3" fillId="2" borderId="0" xfId="0" applyNumberFormat="1" applyFont="1" applyFill="1" applyBorder="1" applyAlignment="1">
      <alignment horizontal="left" vertical="top" wrapText="1"/>
    </xf>
    <xf numFmtId="0" fontId="20" fillId="0" borderId="8" xfId="0" applyFont="1" applyBorder="1" applyAlignment="1">
      <alignment vertical="center"/>
    </xf>
    <xf numFmtId="0" fontId="0" fillId="0" borderId="8" xfId="0" applyNumberFormat="1" applyFill="1" applyBorder="1" applyAlignment="1" applyProtection="1"/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168" fontId="7" fillId="0" borderId="0" xfId="0" applyNumberFormat="1" applyFont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/>
    </xf>
    <xf numFmtId="167" fontId="3" fillId="0" borderId="0" xfId="1" applyNumberFormat="1" applyFont="1" applyFill="1" applyBorder="1" applyAlignment="1"/>
    <xf numFmtId="0" fontId="16" fillId="0" borderId="0" xfId="0" applyFont="1" applyBorder="1" applyAlignment="1">
      <alignment horizontal="justify" vertical="top" wrapText="1"/>
    </xf>
    <xf numFmtId="169" fontId="22" fillId="0" borderId="0" xfId="0" applyNumberFormat="1" applyFont="1" applyBorder="1" applyAlignment="1">
      <alignment horizontal="right" vertical="center"/>
    </xf>
    <xf numFmtId="169" fontId="0" fillId="0" borderId="0" xfId="0" applyNumberFormat="1" applyFill="1" applyBorder="1" applyAlignment="1" applyProtection="1"/>
    <xf numFmtId="169" fontId="0" fillId="0" borderId="9" xfId="0" applyNumberFormat="1" applyFill="1" applyBorder="1" applyAlignment="1" applyProtection="1"/>
    <xf numFmtId="169" fontId="21" fillId="0" borderId="0" xfId="0" applyNumberFormat="1" applyFont="1" applyBorder="1" applyAlignment="1">
      <alignment horizontal="right" vertical="center"/>
    </xf>
    <xf numFmtId="169" fontId="21" fillId="0" borderId="9" xfId="0" applyNumberFormat="1" applyFont="1" applyBorder="1" applyAlignment="1">
      <alignment horizontal="right" vertical="center"/>
    </xf>
    <xf numFmtId="169" fontId="22" fillId="0" borderId="9" xfId="0" applyNumberFormat="1" applyFont="1" applyBorder="1" applyAlignment="1">
      <alignment horizontal="right" vertical="center"/>
    </xf>
    <xf numFmtId="0" fontId="0" fillId="0" borderId="1" xfId="0" applyBorder="1"/>
    <xf numFmtId="0" fontId="2" fillId="2" borderId="2" xfId="0" applyFont="1" applyFill="1" applyBorder="1" applyAlignment="1">
      <alignment vertical="top" wrapText="1"/>
    </xf>
    <xf numFmtId="167" fontId="7" fillId="0" borderId="2" xfId="1" applyNumberFormat="1" applyFont="1" applyBorder="1" applyAlignment="1"/>
    <xf numFmtId="167" fontId="7" fillId="0" borderId="10" xfId="1" applyNumberFormat="1" applyFont="1" applyBorder="1" applyAlignment="1"/>
    <xf numFmtId="0" fontId="20" fillId="0" borderId="3" xfId="0" applyFont="1" applyBorder="1" applyAlignment="1">
      <alignment vertical="center"/>
    </xf>
    <xf numFmtId="169" fontId="22" fillId="0" borderId="4" xfId="0" applyNumberFormat="1" applyFont="1" applyBorder="1" applyAlignment="1">
      <alignment horizontal="right" vertical="center"/>
    </xf>
    <xf numFmtId="169" fontId="22" fillId="0" borderId="5" xfId="0" applyNumberFormat="1" applyFont="1" applyBorder="1" applyAlignment="1">
      <alignment horizontal="right" vertical="center"/>
    </xf>
    <xf numFmtId="169" fontId="23" fillId="0" borderId="0" xfId="0" applyNumberFormat="1" applyFont="1" applyBorder="1" applyAlignment="1">
      <alignment horizontal="right" vertical="center"/>
    </xf>
    <xf numFmtId="169" fontId="23" fillId="0" borderId="9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vertical="center"/>
    </xf>
    <xf numFmtId="169" fontId="22" fillId="0" borderId="2" xfId="0" applyNumberFormat="1" applyFont="1" applyBorder="1" applyAlignment="1">
      <alignment horizontal="right" vertical="center"/>
    </xf>
    <xf numFmtId="169" fontId="22" fillId="0" borderId="10" xfId="0" applyNumberFormat="1" applyFont="1" applyBorder="1" applyAlignment="1">
      <alignment horizontal="right" vertical="center"/>
    </xf>
    <xf numFmtId="169" fontId="21" fillId="0" borderId="4" xfId="0" applyNumberFormat="1" applyFont="1" applyBorder="1" applyAlignment="1">
      <alignment horizontal="right" vertical="center"/>
    </xf>
    <xf numFmtId="169" fontId="21" fillId="0" borderId="5" xfId="0" applyNumberFormat="1" applyFont="1" applyBorder="1" applyAlignment="1">
      <alignment horizontal="right" vertical="center"/>
    </xf>
    <xf numFmtId="169" fontId="7" fillId="0" borderId="0" xfId="0" applyNumberFormat="1" applyFont="1"/>
    <xf numFmtId="37" fontId="13" fillId="3" borderId="1" xfId="1" applyNumberFormat="1" applyFont="1" applyFill="1" applyBorder="1" applyAlignment="1" applyProtection="1">
      <alignment horizontal="center" vertical="center"/>
    </xf>
    <xf numFmtId="37" fontId="13" fillId="3" borderId="3" xfId="1" applyNumberFormat="1" applyFont="1" applyFill="1" applyBorder="1" applyAlignment="1" applyProtection="1">
      <alignment horizontal="center" vertical="center"/>
    </xf>
    <xf numFmtId="37" fontId="13" fillId="3" borderId="6" xfId="1" applyNumberFormat="1" applyFont="1" applyFill="1" applyBorder="1" applyAlignment="1" applyProtection="1">
      <alignment horizontal="center" vertical="center"/>
    </xf>
    <xf numFmtId="37" fontId="13" fillId="3" borderId="7" xfId="1" applyNumberFormat="1" applyFont="1" applyFill="1" applyBorder="1" applyAlignment="1" applyProtection="1">
      <alignment horizontal="center" vertical="center"/>
    </xf>
    <xf numFmtId="37" fontId="13" fillId="6" borderId="6" xfId="3" applyNumberFormat="1" applyFont="1" applyFill="1" applyBorder="1" applyAlignment="1" applyProtection="1">
      <alignment horizontal="center" vertical="center" wrapText="1"/>
    </xf>
    <xf numFmtId="37" fontId="13" fillId="6" borderId="7" xfId="3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top" wrapText="1"/>
    </xf>
    <xf numFmtId="0" fontId="19" fillId="0" borderId="0" xfId="0" applyFont="1" applyFill="1" applyAlignment="1">
      <alignment horizontal="center"/>
    </xf>
    <xf numFmtId="0" fontId="18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</cellXfs>
  <cellStyles count="6">
    <cellStyle name="=C:\WINNT\SYSTEM32\COMMAND.COM" xfId="4"/>
    <cellStyle name="Millares" xfId="1" builtinId="3"/>
    <cellStyle name="Millares 2" xfId="3"/>
    <cellStyle name="Moneda" xfId="5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76200</xdr:rowOff>
    </xdr:from>
    <xdr:to>
      <xdr:col>1</xdr:col>
      <xdr:colOff>2243667</xdr:colOff>
      <xdr:row>6</xdr:row>
      <xdr:rowOff>152400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6200"/>
          <a:ext cx="2256367" cy="1049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1"/>
  <sheetViews>
    <sheetView showGridLines="0" tabSelected="1" zoomScaleNormal="100" workbookViewId="0">
      <selection activeCell="C48" sqref="C48"/>
    </sheetView>
  </sheetViews>
  <sheetFormatPr baseColWidth="10" defaultColWidth="11.42578125" defaultRowHeight="13.5" customHeight="1" x14ac:dyDescent="0.25"/>
  <cols>
    <col min="1" max="1" width="4.7109375" style="27" customWidth="1"/>
    <col min="2" max="2" width="53.7109375" style="15" customWidth="1"/>
    <col min="3" max="3" width="21.28515625" style="15" customWidth="1"/>
    <col min="4" max="4" width="22.42578125" style="32" customWidth="1"/>
    <col min="5" max="5" width="25" style="32" customWidth="1"/>
    <col min="6" max="6" width="1.42578125" style="32" customWidth="1"/>
    <col min="7" max="7" width="15.140625" bestFit="1" customWidth="1"/>
    <col min="9" max="9" width="14.42578125" customWidth="1"/>
    <col min="10" max="10" width="13.85546875" customWidth="1"/>
  </cols>
  <sheetData>
    <row r="1" spans="1:13" ht="9.75" customHeight="1" x14ac:dyDescent="0.25"/>
    <row r="2" spans="1:13" s="8" customFormat="1" ht="13.5" customHeight="1" x14ac:dyDescent="0.2">
      <c r="A2" s="6"/>
      <c r="B2" s="15"/>
      <c r="C2" s="15"/>
      <c r="D2" s="16"/>
    </row>
    <row r="3" spans="1:13" s="9" customFormat="1" ht="13.5" customHeight="1" x14ac:dyDescent="0.25">
      <c r="A3" s="6"/>
      <c r="B3" s="103" t="s">
        <v>1</v>
      </c>
      <c r="C3" s="103"/>
      <c r="D3" s="103"/>
      <c r="E3" s="103"/>
      <c r="F3" s="18"/>
      <c r="G3" s="19"/>
      <c r="H3" s="19"/>
      <c r="I3" s="19"/>
      <c r="J3" s="19"/>
      <c r="K3" s="20"/>
      <c r="L3" s="21"/>
    </row>
    <row r="4" spans="1:13" s="14" customFormat="1" ht="13.5" customHeight="1" x14ac:dyDescent="0.25">
      <c r="A4" s="6"/>
      <c r="B4" s="104" t="s">
        <v>2</v>
      </c>
      <c r="C4" s="104"/>
      <c r="D4" s="104"/>
      <c r="E4" s="104"/>
      <c r="F4" s="22"/>
      <c r="G4" s="19"/>
      <c r="H4" s="19"/>
      <c r="I4" s="19"/>
      <c r="J4" s="19"/>
    </row>
    <row r="5" spans="1:13" s="9" customFormat="1" ht="13.5" customHeight="1" x14ac:dyDescent="0.25">
      <c r="A5" s="6"/>
      <c r="B5" s="105" t="s">
        <v>20</v>
      </c>
      <c r="C5" s="105"/>
      <c r="D5" s="105"/>
      <c r="E5" s="105"/>
      <c r="F5" s="23"/>
      <c r="G5" s="19"/>
      <c r="H5" s="19"/>
      <c r="I5" s="19"/>
      <c r="J5" s="19"/>
      <c r="K5" s="19"/>
      <c r="L5" s="10"/>
      <c r="M5" s="10"/>
    </row>
    <row r="6" spans="1:13" s="9" customFormat="1" ht="13.5" customHeight="1" x14ac:dyDescent="0.25">
      <c r="A6" s="11"/>
      <c r="B6" s="106" t="s">
        <v>0</v>
      </c>
      <c r="C6" s="106"/>
      <c r="D6" s="106"/>
      <c r="E6" s="106"/>
      <c r="F6" s="24"/>
      <c r="G6" s="19"/>
      <c r="H6" s="19"/>
      <c r="I6" s="19"/>
      <c r="J6" s="19"/>
      <c r="K6" s="19"/>
      <c r="L6" s="12"/>
      <c r="M6" s="12"/>
    </row>
    <row r="7" spans="1:13" s="7" customFormat="1" ht="13.5" customHeight="1" x14ac:dyDescent="0.2">
      <c r="A7" s="6"/>
      <c r="B7" s="6"/>
      <c r="C7" s="6"/>
      <c r="K7" s="6"/>
      <c r="L7" s="6"/>
    </row>
    <row r="8" spans="1:13" s="25" customFormat="1" ht="13.5" customHeight="1" x14ac:dyDescent="0.25">
      <c r="B8" s="26"/>
      <c r="C8" s="26"/>
      <c r="D8" s="26"/>
      <c r="E8" s="26"/>
      <c r="F8" s="46"/>
    </row>
    <row r="9" spans="1:13" s="9" customFormat="1" ht="9" customHeight="1" thickBot="1" x14ac:dyDescent="0.3">
      <c r="A9" s="13"/>
      <c r="B9" s="2"/>
      <c r="C9" s="2"/>
      <c r="D9" s="3"/>
      <c r="E9" s="3"/>
      <c r="F9" s="3"/>
      <c r="G9" s="3"/>
      <c r="H9" s="4"/>
      <c r="I9" s="3"/>
      <c r="J9" s="3"/>
      <c r="K9" s="5"/>
      <c r="L9" s="1"/>
      <c r="M9" s="1"/>
    </row>
    <row r="10" spans="1:13" s="15" customFormat="1" ht="13.5" customHeight="1" x14ac:dyDescent="0.2">
      <c r="A10" s="27"/>
      <c r="B10" s="96" t="s">
        <v>19</v>
      </c>
      <c r="C10" s="98" t="s">
        <v>3</v>
      </c>
      <c r="D10" s="100" t="s">
        <v>4</v>
      </c>
      <c r="E10" s="100" t="s">
        <v>5</v>
      </c>
      <c r="F10" s="45"/>
    </row>
    <row r="11" spans="1:13" s="15" customFormat="1" ht="13.5" customHeight="1" thickBot="1" x14ac:dyDescent="0.25">
      <c r="A11" s="27"/>
      <c r="B11" s="97"/>
      <c r="C11" s="99"/>
      <c r="D11" s="101"/>
      <c r="E11" s="101"/>
      <c r="F11" s="45"/>
    </row>
    <row r="12" spans="1:13" s="15" customFormat="1" ht="6.75" customHeight="1" thickBot="1" x14ac:dyDescent="0.25">
      <c r="A12" s="27"/>
      <c r="B12" s="64"/>
      <c r="C12" s="65"/>
      <c r="D12" s="51"/>
      <c r="E12" s="52"/>
      <c r="F12" s="28"/>
    </row>
    <row r="13" spans="1:13" s="15" customFormat="1" ht="13.5" customHeight="1" x14ac:dyDescent="0.25">
      <c r="A13" s="27"/>
      <c r="B13" s="81"/>
      <c r="C13" s="82"/>
      <c r="D13" s="83"/>
      <c r="E13" s="84"/>
      <c r="F13" s="29"/>
    </row>
    <row r="14" spans="1:13" s="15" customFormat="1" ht="13.5" customHeight="1" x14ac:dyDescent="0.2">
      <c r="A14" s="27"/>
      <c r="B14" s="67" t="s">
        <v>6</v>
      </c>
      <c r="C14" s="75">
        <f>SUM(C16:C18)</f>
        <v>7186008650.0600004</v>
      </c>
      <c r="D14" s="75">
        <f>SUM(D16:D18)</f>
        <v>2458258739.5599999</v>
      </c>
      <c r="E14" s="80">
        <f>SUM(E16:E18)</f>
        <v>2458258739.5599999</v>
      </c>
      <c r="F14" s="40"/>
    </row>
    <row r="15" spans="1:13" s="15" customFormat="1" ht="13.5" customHeight="1" x14ac:dyDescent="0.25">
      <c r="A15" s="27"/>
      <c r="B15" s="68"/>
      <c r="C15" s="76"/>
      <c r="D15" s="76"/>
      <c r="E15" s="77"/>
      <c r="F15" s="41"/>
    </row>
    <row r="16" spans="1:13" s="15" customFormat="1" ht="13.5" customHeight="1" x14ac:dyDescent="0.2">
      <c r="A16" s="27"/>
      <c r="B16" s="67" t="s">
        <v>7</v>
      </c>
      <c r="C16" s="78">
        <v>7186008650.0600004</v>
      </c>
      <c r="D16" s="78">
        <v>2458258739.5599999</v>
      </c>
      <c r="E16" s="79">
        <v>2458258739.5599999</v>
      </c>
      <c r="F16" s="41"/>
    </row>
    <row r="17" spans="1:10" s="15" customFormat="1" ht="13.5" customHeight="1" x14ac:dyDescent="0.25">
      <c r="A17" s="27"/>
      <c r="B17" s="68"/>
      <c r="C17" s="76"/>
      <c r="D17" s="76"/>
      <c r="E17" s="77"/>
      <c r="F17" s="41"/>
    </row>
    <row r="18" spans="1:10" s="15" customFormat="1" ht="13.5" customHeight="1" x14ac:dyDescent="0.2">
      <c r="A18" s="27"/>
      <c r="B18" s="67" t="s">
        <v>8</v>
      </c>
      <c r="C18" s="78">
        <v>0</v>
      </c>
      <c r="D18" s="78">
        <v>0</v>
      </c>
      <c r="E18" s="79">
        <v>0</v>
      </c>
      <c r="F18" s="41"/>
    </row>
    <row r="19" spans="1:10" s="15" customFormat="1" ht="13.5" customHeight="1" x14ac:dyDescent="0.25">
      <c r="A19" s="27"/>
      <c r="B19" s="68"/>
      <c r="C19" s="76"/>
      <c r="D19" s="76"/>
      <c r="E19" s="77"/>
      <c r="F19" s="41"/>
    </row>
    <row r="20" spans="1:10" s="15" customFormat="1" ht="13.5" customHeight="1" x14ac:dyDescent="0.25">
      <c r="A20" s="27"/>
      <c r="B20" s="68"/>
      <c r="C20" s="76"/>
      <c r="D20" s="76"/>
      <c r="E20" s="77"/>
      <c r="F20" s="41"/>
    </row>
    <row r="21" spans="1:10" s="15" customFormat="1" ht="13.5" customHeight="1" x14ac:dyDescent="0.25">
      <c r="A21" s="27"/>
      <c r="B21" s="68"/>
      <c r="C21" s="76"/>
      <c r="D21" s="76"/>
      <c r="E21" s="77"/>
      <c r="F21" s="41"/>
    </row>
    <row r="22" spans="1:10" s="15" customFormat="1" ht="25.5" customHeight="1" x14ac:dyDescent="0.2">
      <c r="A22" s="27"/>
      <c r="B22" s="67" t="s">
        <v>9</v>
      </c>
      <c r="C22" s="75">
        <f>SUM(C23:C26)</f>
        <v>7144612180.7799997</v>
      </c>
      <c r="D22" s="75">
        <f t="shared" ref="D22:E22" si="0">SUM(D23:D26)</f>
        <v>1394815215.3999999</v>
      </c>
      <c r="E22" s="80">
        <f t="shared" si="0"/>
        <v>1329514975.3099999</v>
      </c>
      <c r="F22" s="42"/>
    </row>
    <row r="23" spans="1:10" s="15" customFormat="1" ht="9" customHeight="1" x14ac:dyDescent="0.25">
      <c r="A23" s="27"/>
      <c r="B23" s="68"/>
      <c r="C23" s="76"/>
      <c r="D23" s="76"/>
      <c r="E23" s="77"/>
      <c r="F23" s="29"/>
    </row>
    <row r="24" spans="1:10" s="15" customFormat="1" ht="13.5" customHeight="1" x14ac:dyDescent="0.2">
      <c r="A24" s="27"/>
      <c r="B24" s="67" t="s">
        <v>10</v>
      </c>
      <c r="C24" s="78">
        <v>7144612180.7799997</v>
      </c>
      <c r="D24" s="78">
        <v>1394815215.3999999</v>
      </c>
      <c r="E24" s="79">
        <v>1329514975.3099999</v>
      </c>
      <c r="F24" s="43"/>
    </row>
    <row r="25" spans="1:10" s="15" customFormat="1" ht="13.5" customHeight="1" x14ac:dyDescent="0.25">
      <c r="A25" s="27"/>
      <c r="B25" s="68"/>
      <c r="C25" s="76"/>
      <c r="D25" s="76"/>
      <c r="E25" s="77"/>
      <c r="F25" s="41"/>
    </row>
    <row r="26" spans="1:10" s="15" customFormat="1" ht="12" customHeight="1" x14ac:dyDescent="0.2">
      <c r="A26" s="27"/>
      <c r="B26" s="67" t="s">
        <v>11</v>
      </c>
      <c r="C26" s="78">
        <v>0</v>
      </c>
      <c r="D26" s="78">
        <v>0</v>
      </c>
      <c r="E26" s="79">
        <v>0</v>
      </c>
      <c r="F26" s="41"/>
    </row>
    <row r="27" spans="1:10" s="15" customFormat="1" ht="18.75" customHeight="1" x14ac:dyDescent="0.25">
      <c r="A27" s="27"/>
      <c r="B27" s="68"/>
      <c r="C27" s="76"/>
      <c r="D27" s="76"/>
      <c r="E27" s="77"/>
      <c r="F27" s="29"/>
      <c r="I27" s="95"/>
    </row>
    <row r="28" spans="1:10" s="15" customFormat="1" ht="13.5" customHeight="1" x14ac:dyDescent="0.25">
      <c r="A28" s="27"/>
      <c r="B28" s="68"/>
      <c r="C28" s="76"/>
      <c r="D28" s="76"/>
      <c r="E28" s="77"/>
      <c r="F28" s="43"/>
      <c r="J28" s="95"/>
    </row>
    <row r="29" spans="1:10" s="15" customFormat="1" ht="13.5" customHeight="1" x14ac:dyDescent="0.25">
      <c r="A29" s="27"/>
      <c r="B29" s="68"/>
      <c r="C29" s="76"/>
      <c r="D29" s="76"/>
      <c r="E29" s="77"/>
      <c r="F29" s="41"/>
      <c r="I29" s="95"/>
    </row>
    <row r="30" spans="1:10" s="15" customFormat="1" ht="13.5" customHeight="1" x14ac:dyDescent="0.2">
      <c r="A30" s="27"/>
      <c r="B30" s="67" t="s">
        <v>12</v>
      </c>
      <c r="C30" s="75">
        <f>SUM(C14-C22)</f>
        <v>41396469.280000687</v>
      </c>
      <c r="D30" s="75">
        <f t="shared" ref="D30:E30" si="1">SUM(D14-D22)</f>
        <v>1063443524.1600001</v>
      </c>
      <c r="E30" s="80">
        <f t="shared" si="1"/>
        <v>1128743764.25</v>
      </c>
      <c r="F30" s="41"/>
    </row>
    <row r="31" spans="1:10" s="15" customFormat="1" ht="13.5" customHeight="1" thickBot="1" x14ac:dyDescent="0.25">
      <c r="A31" s="27"/>
      <c r="B31" s="85"/>
      <c r="C31" s="86"/>
      <c r="D31" s="86"/>
      <c r="E31" s="87"/>
      <c r="F31" s="41"/>
    </row>
    <row r="32" spans="1:10" s="16" customFormat="1" ht="13.5" customHeight="1" thickBot="1" x14ac:dyDescent="0.3">
      <c r="A32" s="22"/>
      <c r="B32" s="68"/>
      <c r="C32" s="76"/>
      <c r="D32" s="76"/>
      <c r="E32" s="77"/>
      <c r="F32" s="41"/>
    </row>
    <row r="33" spans="1:10" s="15" customFormat="1" ht="13.5" customHeight="1" x14ac:dyDescent="0.2">
      <c r="A33" s="27"/>
      <c r="B33" s="96" t="s">
        <v>19</v>
      </c>
      <c r="C33" s="98" t="s">
        <v>3</v>
      </c>
      <c r="D33" s="100" t="s">
        <v>4</v>
      </c>
      <c r="E33" s="100" t="s">
        <v>5</v>
      </c>
      <c r="F33" s="41"/>
    </row>
    <row r="34" spans="1:10" s="15" customFormat="1" ht="13.5" customHeight="1" thickBot="1" x14ac:dyDescent="0.25">
      <c r="A34" s="27"/>
      <c r="B34" s="97"/>
      <c r="C34" s="99"/>
      <c r="D34" s="101"/>
      <c r="E34" s="101"/>
      <c r="F34" s="41"/>
    </row>
    <row r="35" spans="1:10" s="15" customFormat="1" ht="17.25" customHeight="1" x14ac:dyDescent="0.2">
      <c r="A35" s="27"/>
      <c r="B35" s="90" t="s">
        <v>13</v>
      </c>
      <c r="C35" s="91">
        <f>SUM(C30)</f>
        <v>41396469.280000687</v>
      </c>
      <c r="D35" s="91">
        <f t="shared" ref="D35:E35" si="2">SUM(D30)</f>
        <v>1063443524.1600001</v>
      </c>
      <c r="E35" s="92">
        <f t="shared" si="2"/>
        <v>1128743764.25</v>
      </c>
      <c r="F35" s="29"/>
    </row>
    <row r="36" spans="1:10" s="15" customFormat="1" ht="13.5" customHeight="1" x14ac:dyDescent="0.25">
      <c r="A36" s="27"/>
      <c r="B36" s="68"/>
      <c r="C36" s="76"/>
      <c r="D36" s="76"/>
      <c r="E36" s="77"/>
      <c r="F36" s="44"/>
    </row>
    <row r="37" spans="1:10" s="15" customFormat="1" ht="5.25" customHeight="1" x14ac:dyDescent="0.25">
      <c r="A37" s="27"/>
      <c r="B37" s="68"/>
      <c r="C37" s="76"/>
      <c r="D37" s="76"/>
      <c r="E37" s="77"/>
      <c r="F37" s="29"/>
    </row>
    <row r="38" spans="1:10" s="15" customFormat="1" ht="13.5" customHeight="1" x14ac:dyDescent="0.25">
      <c r="A38" s="27"/>
      <c r="B38" s="68"/>
      <c r="C38" s="76"/>
      <c r="D38" s="76"/>
      <c r="E38" s="77"/>
      <c r="F38" s="29"/>
    </row>
    <row r="39" spans="1:10" s="15" customFormat="1" ht="13.5" customHeight="1" x14ac:dyDescent="0.2">
      <c r="A39" s="27"/>
      <c r="B39" s="67" t="s">
        <v>14</v>
      </c>
      <c r="C39" s="78">
        <v>74246627.980000004</v>
      </c>
      <c r="D39" s="78">
        <v>18266033.960000001</v>
      </c>
      <c r="E39" s="79">
        <v>18266033.960000001</v>
      </c>
      <c r="F39" s="44"/>
    </row>
    <row r="40" spans="1:10" s="15" customFormat="1" ht="13.5" customHeight="1" x14ac:dyDescent="0.25">
      <c r="A40" s="27"/>
      <c r="B40" s="68"/>
      <c r="C40" s="76"/>
      <c r="D40" s="76"/>
      <c r="E40" s="77"/>
      <c r="F40" s="41"/>
    </row>
    <row r="41" spans="1:10" s="15" customFormat="1" ht="13.5" customHeight="1" x14ac:dyDescent="0.25">
      <c r="A41" s="27"/>
      <c r="B41" s="68"/>
      <c r="C41" s="76"/>
      <c r="D41" s="76"/>
      <c r="E41" s="77"/>
      <c r="F41" s="41"/>
    </row>
    <row r="42" spans="1:10" s="15" customFormat="1" ht="13.5" customHeight="1" x14ac:dyDescent="0.25">
      <c r="A42" s="27"/>
      <c r="B42" s="68"/>
      <c r="C42" s="76"/>
      <c r="D42" s="76"/>
      <c r="E42" s="77"/>
      <c r="F42" s="41"/>
    </row>
    <row r="43" spans="1:10" s="15" customFormat="1" ht="14.25" customHeight="1" x14ac:dyDescent="0.2">
      <c r="A43" s="27"/>
      <c r="B43" s="67" t="s">
        <v>15</v>
      </c>
      <c r="C43" s="78">
        <f>SUM(C35+C39)</f>
        <v>115643097.26000069</v>
      </c>
      <c r="D43" s="78">
        <f>SUM(D35+D39)</f>
        <v>1081709558.1200001</v>
      </c>
      <c r="E43" s="79">
        <f>SUM(E35+E39)</f>
        <v>1147009798.21</v>
      </c>
      <c r="F43" s="29"/>
    </row>
    <row r="44" spans="1:10" s="15" customFormat="1" ht="14.25" customHeight="1" thickBot="1" x14ac:dyDescent="0.25">
      <c r="A44" s="27"/>
      <c r="B44" s="85"/>
      <c r="C44" s="93"/>
      <c r="D44" s="93"/>
      <c r="E44" s="94"/>
      <c r="F44" s="29"/>
    </row>
    <row r="45" spans="1:10" s="16" customFormat="1" ht="13.5" customHeight="1" thickBot="1" x14ac:dyDescent="0.3">
      <c r="A45" s="22"/>
      <c r="B45" s="68"/>
      <c r="C45" s="76"/>
      <c r="D45" s="76"/>
      <c r="E45" s="77"/>
      <c r="F45" s="44"/>
    </row>
    <row r="46" spans="1:10" s="15" customFormat="1" ht="13.5" customHeight="1" x14ac:dyDescent="0.2">
      <c r="A46" s="27"/>
      <c r="B46" s="96" t="s">
        <v>19</v>
      </c>
      <c r="C46" s="98" t="s">
        <v>3</v>
      </c>
      <c r="D46" s="100" t="s">
        <v>4</v>
      </c>
      <c r="E46" s="100" t="s">
        <v>5</v>
      </c>
      <c r="F46" s="41"/>
      <c r="I46" s="75"/>
      <c r="J46" s="75"/>
    </row>
    <row r="47" spans="1:10" s="15" customFormat="1" ht="13.5" customHeight="1" thickBot="1" x14ac:dyDescent="0.25">
      <c r="A47" s="27"/>
      <c r="B47" s="97"/>
      <c r="C47" s="99"/>
      <c r="D47" s="101"/>
      <c r="E47" s="101"/>
      <c r="F47" s="41"/>
      <c r="I47" s="75"/>
      <c r="J47" s="75"/>
    </row>
    <row r="48" spans="1:10" s="15" customFormat="1" ht="13.5" customHeight="1" x14ac:dyDescent="0.2">
      <c r="A48" s="27"/>
      <c r="B48" s="90" t="s">
        <v>16</v>
      </c>
      <c r="C48" s="91">
        <v>0</v>
      </c>
      <c r="D48" s="91">
        <v>0</v>
      </c>
      <c r="E48" s="92">
        <v>0</v>
      </c>
      <c r="F48" s="41"/>
      <c r="I48" s="75"/>
      <c r="J48" s="75"/>
    </row>
    <row r="49" spans="1:10" s="15" customFormat="1" ht="13.5" customHeight="1" x14ac:dyDescent="0.25">
      <c r="A49" s="27"/>
      <c r="B49" s="68"/>
      <c r="C49" s="76"/>
      <c r="D49" s="76"/>
      <c r="E49" s="77"/>
      <c r="F49" s="41"/>
      <c r="I49" s="16"/>
      <c r="J49" s="16"/>
    </row>
    <row r="50" spans="1:10" s="15" customFormat="1" ht="13.5" customHeight="1" x14ac:dyDescent="0.25">
      <c r="A50" s="27"/>
      <c r="B50" s="68"/>
      <c r="C50" s="76"/>
      <c r="D50" s="76"/>
      <c r="E50" s="77"/>
      <c r="F50" s="41"/>
    </row>
    <row r="51" spans="1:10" s="15" customFormat="1" ht="13.5" customHeight="1" x14ac:dyDescent="0.25">
      <c r="A51" s="27"/>
      <c r="B51" s="68"/>
      <c r="C51" s="76"/>
      <c r="D51" s="76"/>
      <c r="E51" s="77"/>
      <c r="F51" s="41"/>
    </row>
    <row r="52" spans="1:10" s="15" customFormat="1" ht="13.5" customHeight="1" x14ac:dyDescent="0.2">
      <c r="A52" s="27"/>
      <c r="B52" s="67" t="s">
        <v>17</v>
      </c>
      <c r="C52" s="88">
        <v>41396469.240000002</v>
      </c>
      <c r="D52" s="88">
        <v>9755586.6099999994</v>
      </c>
      <c r="E52" s="89">
        <v>9755586.6099999994</v>
      </c>
      <c r="F52" s="41"/>
    </row>
    <row r="53" spans="1:10" s="15" customFormat="1" ht="13.5" customHeight="1" x14ac:dyDescent="0.25">
      <c r="A53" s="27"/>
      <c r="B53" s="68"/>
      <c r="C53" s="76"/>
      <c r="D53" s="76"/>
      <c r="E53" s="77"/>
      <c r="F53" s="41"/>
    </row>
    <row r="54" spans="1:10" s="15" customFormat="1" ht="13.5" customHeight="1" x14ac:dyDescent="0.25">
      <c r="A54" s="27"/>
      <c r="B54" s="68"/>
      <c r="C54" s="76"/>
      <c r="D54" s="76"/>
      <c r="E54" s="77"/>
      <c r="F54" s="41"/>
    </row>
    <row r="55" spans="1:10" s="15" customFormat="1" ht="5.25" customHeight="1" x14ac:dyDescent="0.25">
      <c r="A55" s="27"/>
      <c r="B55" s="68"/>
      <c r="C55" s="76"/>
      <c r="D55" s="76"/>
      <c r="E55" s="77"/>
      <c r="F55" s="29"/>
    </row>
    <row r="56" spans="1:10" s="15" customFormat="1" ht="11.25" customHeight="1" x14ac:dyDescent="0.2">
      <c r="A56" s="27"/>
      <c r="B56" s="67" t="s">
        <v>18</v>
      </c>
      <c r="C56" s="78">
        <f>SUM(C48-C52)</f>
        <v>-41396469.240000002</v>
      </c>
      <c r="D56" s="78">
        <f>SUM(D48-D52)</f>
        <v>-9755586.6099999994</v>
      </c>
      <c r="E56" s="79">
        <f>SUM(E48-E52)</f>
        <v>-9755586.6099999994</v>
      </c>
      <c r="F56" s="44"/>
    </row>
    <row r="57" spans="1:10" s="15" customFormat="1" ht="13.5" customHeight="1" x14ac:dyDescent="0.2">
      <c r="A57" s="27"/>
      <c r="B57" s="61"/>
      <c r="C57" s="62"/>
      <c r="D57" s="48"/>
      <c r="E57" s="49"/>
      <c r="F57" s="41"/>
    </row>
    <row r="58" spans="1:10" s="15" customFormat="1" ht="13.5" customHeight="1" thickBot="1" x14ac:dyDescent="0.25">
      <c r="A58" s="27"/>
      <c r="B58" s="69"/>
      <c r="C58" s="70"/>
      <c r="D58" s="53"/>
      <c r="E58" s="54"/>
      <c r="F58" s="41"/>
    </row>
    <row r="59" spans="1:10" s="15" customFormat="1" ht="13.5" customHeight="1" x14ac:dyDescent="0.2">
      <c r="A59" s="27"/>
      <c r="B59" s="66"/>
      <c r="C59" s="66"/>
      <c r="D59" s="48"/>
      <c r="E59" s="48"/>
      <c r="F59" s="41"/>
    </row>
    <row r="60" spans="1:10" s="15" customFormat="1" ht="4.5" customHeight="1" x14ac:dyDescent="0.2">
      <c r="A60" s="27"/>
      <c r="B60" s="62"/>
      <c r="C60" s="62"/>
      <c r="D60" s="48"/>
      <c r="E60" s="48"/>
      <c r="F60" s="29"/>
    </row>
    <row r="61" spans="1:10" s="15" customFormat="1" ht="13.5" customHeight="1" x14ac:dyDescent="0.2">
      <c r="A61" s="27"/>
      <c r="B61" s="63"/>
      <c r="C61" s="63"/>
      <c r="D61" s="47"/>
      <c r="E61" s="47"/>
      <c r="F61" s="44"/>
    </row>
    <row r="62" spans="1:10" s="15" customFormat="1" ht="13.5" customHeight="1" x14ac:dyDescent="0.2">
      <c r="A62" s="27"/>
      <c r="B62" s="62"/>
      <c r="C62" s="62"/>
      <c r="D62" s="57"/>
      <c r="E62" s="71"/>
      <c r="F62" s="41"/>
    </row>
    <row r="63" spans="1:10" s="15" customFormat="1" ht="13.5" customHeight="1" x14ac:dyDescent="0.2">
      <c r="A63" s="27"/>
      <c r="B63" s="62"/>
      <c r="C63" s="62"/>
      <c r="D63" s="56"/>
      <c r="E63" s="55"/>
      <c r="F63" s="41"/>
    </row>
    <row r="64" spans="1:10" s="15" customFormat="1" ht="13.5" customHeight="1" x14ac:dyDescent="0.2">
      <c r="A64" s="27"/>
      <c r="B64" s="62"/>
      <c r="C64" s="62"/>
      <c r="D64" s="57"/>
      <c r="E64" s="72"/>
      <c r="F64" s="41"/>
    </row>
    <row r="65" spans="1:7" s="15" customFormat="1" ht="13.5" customHeight="1" x14ac:dyDescent="0.2">
      <c r="A65" s="27"/>
      <c r="B65" s="62"/>
      <c r="C65" s="62"/>
      <c r="D65" s="56"/>
      <c r="E65" s="55"/>
      <c r="F65" s="41"/>
    </row>
    <row r="66" spans="1:7" s="15" customFormat="1" ht="12" customHeight="1" x14ac:dyDescent="0.2">
      <c r="A66" s="27"/>
      <c r="B66" s="62"/>
      <c r="C66" s="62"/>
      <c r="D66" s="56"/>
      <c r="E66" s="55"/>
      <c r="F66" s="41"/>
    </row>
    <row r="67" spans="1:7" s="15" customFormat="1" ht="6.75" customHeight="1" x14ac:dyDescent="0.2">
      <c r="A67" s="27"/>
      <c r="B67" s="62"/>
      <c r="C67" s="62"/>
      <c r="D67" s="50"/>
      <c r="E67" s="73"/>
      <c r="F67" s="29"/>
    </row>
    <row r="68" spans="1:7" s="15" customFormat="1" ht="13.5" customHeight="1" x14ac:dyDescent="0.2">
      <c r="A68" s="27"/>
      <c r="B68" s="63"/>
      <c r="C68" s="63"/>
      <c r="D68" s="47"/>
      <c r="E68" s="47"/>
      <c r="F68" s="44"/>
    </row>
    <row r="69" spans="1:7" s="15" customFormat="1" ht="13.5" customHeight="1" x14ac:dyDescent="0.2">
      <c r="A69" s="27"/>
      <c r="B69" s="62"/>
      <c r="C69" s="62"/>
      <c r="D69" s="57"/>
      <c r="E69" s="72"/>
      <c r="F69" s="41"/>
    </row>
    <row r="70" spans="1:7" s="15" customFormat="1" ht="13.5" customHeight="1" x14ac:dyDescent="0.2">
      <c r="A70" s="27"/>
      <c r="B70" s="62"/>
      <c r="C70" s="62"/>
      <c r="D70" s="56"/>
      <c r="E70" s="55"/>
      <c r="F70" s="41"/>
    </row>
    <row r="71" spans="1:7" s="15" customFormat="1" ht="13.5" customHeight="1" x14ac:dyDescent="0.2">
      <c r="A71" s="27"/>
      <c r="B71" s="62"/>
      <c r="C71" s="62"/>
      <c r="D71" s="56"/>
      <c r="E71" s="55"/>
      <c r="F71" s="41"/>
    </row>
    <row r="72" spans="1:7" s="15" customFormat="1" ht="13.5" customHeight="1" x14ac:dyDescent="0.2">
      <c r="A72" s="27"/>
      <c r="B72" s="62"/>
      <c r="C72" s="62"/>
      <c r="D72" s="56"/>
      <c r="E72" s="55"/>
      <c r="F72" s="41"/>
    </row>
    <row r="73" spans="1:7" s="15" customFormat="1" ht="13.5" customHeight="1" x14ac:dyDescent="0.2">
      <c r="A73" s="27"/>
      <c r="B73" s="62"/>
      <c r="C73" s="62"/>
      <c r="D73" s="56"/>
      <c r="E73" s="55"/>
      <c r="F73" s="41"/>
    </row>
    <row r="74" spans="1:7" s="15" customFormat="1" ht="13.5" customHeight="1" x14ac:dyDescent="0.2">
      <c r="A74" s="27"/>
      <c r="B74" s="62"/>
      <c r="C74" s="62"/>
      <c r="D74" s="57"/>
      <c r="E74" s="72"/>
      <c r="F74" s="41"/>
    </row>
    <row r="75" spans="1:7" s="15" customFormat="1" ht="6" customHeight="1" x14ac:dyDescent="0.2">
      <c r="A75" s="27"/>
      <c r="B75" s="62"/>
      <c r="C75" s="62"/>
      <c r="D75" s="48"/>
      <c r="E75" s="48"/>
      <c r="F75" s="29"/>
    </row>
    <row r="76" spans="1:7" s="15" customFormat="1" ht="13.5" customHeight="1" x14ac:dyDescent="0.2">
      <c r="A76" s="27"/>
      <c r="B76" s="63"/>
      <c r="C76" s="63"/>
      <c r="D76" s="47"/>
      <c r="E76" s="47"/>
      <c r="F76" s="44"/>
    </row>
    <row r="77" spans="1:7" s="15" customFormat="1" ht="13.5" customHeight="1" x14ac:dyDescent="0.2">
      <c r="A77" s="27"/>
      <c r="B77" s="62"/>
      <c r="C77" s="62"/>
      <c r="D77" s="48"/>
      <c r="E77" s="48"/>
      <c r="F77" s="41"/>
    </row>
    <row r="78" spans="1:7" s="15" customFormat="1" ht="5.25" customHeight="1" x14ac:dyDescent="0.2">
      <c r="A78" s="27"/>
      <c r="B78" s="63"/>
      <c r="C78" s="63"/>
      <c r="D78" s="48"/>
      <c r="E78" s="48"/>
      <c r="F78" s="29"/>
    </row>
    <row r="79" spans="1:7" s="15" customFormat="1" ht="13.5" customHeight="1" x14ac:dyDescent="0.2">
      <c r="A79" s="27"/>
      <c r="B79" s="63"/>
      <c r="C79" s="63"/>
      <c r="D79" s="47"/>
      <c r="E79" s="47"/>
      <c r="F79" s="44"/>
    </row>
    <row r="80" spans="1:7" s="15" customFormat="1" ht="5.25" customHeight="1" x14ac:dyDescent="0.2">
      <c r="A80" s="27"/>
      <c r="B80" s="38"/>
      <c r="C80" s="38"/>
      <c r="D80" s="48"/>
      <c r="E80" s="48"/>
      <c r="F80" s="29"/>
      <c r="G80" s="30"/>
    </row>
    <row r="81" spans="1:7" s="15" customFormat="1" ht="13.5" customHeight="1" x14ac:dyDescent="0.2">
      <c r="A81" s="27"/>
      <c r="B81" s="63"/>
      <c r="C81" s="63"/>
      <c r="D81" s="47"/>
      <c r="E81" s="47"/>
      <c r="F81" s="44"/>
      <c r="G81" s="31"/>
    </row>
    <row r="82" spans="1:7" s="15" customFormat="1" ht="13.5" customHeight="1" x14ac:dyDescent="0.2">
      <c r="A82" s="27"/>
      <c r="B82" s="74"/>
      <c r="C82" s="74"/>
      <c r="D82" s="48"/>
      <c r="E82" s="48"/>
      <c r="F82" s="29"/>
    </row>
    <row r="83" spans="1:7" s="15" customFormat="1" ht="13.5" customHeight="1" x14ac:dyDescent="0.2">
      <c r="A83" s="27"/>
      <c r="B83" s="16"/>
      <c r="C83" s="16"/>
      <c r="D83" s="29"/>
      <c r="E83" s="29"/>
      <c r="F83" s="32"/>
    </row>
    <row r="84" spans="1:7" s="15" customFormat="1" ht="13.5" customHeight="1" x14ac:dyDescent="0.2">
      <c r="A84" s="27"/>
      <c r="B84" s="102"/>
      <c r="C84" s="102"/>
      <c r="D84" s="102"/>
      <c r="E84" s="102"/>
      <c r="F84" s="33"/>
    </row>
    <row r="85" spans="1:7" s="15" customFormat="1" ht="13.5" customHeight="1" x14ac:dyDescent="0.2">
      <c r="A85" s="27"/>
      <c r="B85" s="102"/>
      <c r="C85" s="102"/>
      <c r="D85" s="102"/>
      <c r="E85" s="102"/>
      <c r="F85" s="33"/>
    </row>
    <row r="86" spans="1:7" s="15" customFormat="1" ht="13.5" customHeight="1" x14ac:dyDescent="0.2">
      <c r="A86" s="27"/>
      <c r="B86" s="35"/>
      <c r="C86" s="35"/>
      <c r="D86" s="36"/>
      <c r="E86" s="34"/>
      <c r="F86" s="34"/>
    </row>
    <row r="87" spans="1:7" s="15" customFormat="1" ht="13.5" customHeight="1" x14ac:dyDescent="0.2">
      <c r="A87" s="27"/>
      <c r="B87" s="60"/>
      <c r="C87" s="60"/>
      <c r="D87" s="36"/>
      <c r="E87" s="34"/>
      <c r="F87" s="34"/>
    </row>
    <row r="88" spans="1:7" s="15" customFormat="1" ht="13.5" customHeight="1" x14ac:dyDescent="0.2">
      <c r="A88" s="27"/>
      <c r="B88" s="58"/>
      <c r="C88" s="58"/>
      <c r="D88" s="39"/>
      <c r="E88" s="36"/>
      <c r="F88" s="36"/>
    </row>
    <row r="89" spans="1:7" s="15" customFormat="1" ht="13.5" customHeight="1" x14ac:dyDescent="0.2">
      <c r="A89" s="27"/>
      <c r="B89" s="59"/>
      <c r="C89" s="59"/>
      <c r="D89" s="17"/>
      <c r="E89" s="37"/>
      <c r="F89" s="37"/>
    </row>
    <row r="90" spans="1:7" s="15" customFormat="1" ht="13.5" customHeight="1" x14ac:dyDescent="0.2">
      <c r="A90" s="27"/>
      <c r="D90" s="32"/>
      <c r="E90" s="32"/>
      <c r="F90" s="32"/>
    </row>
    <row r="91" spans="1:7" s="15" customFormat="1" ht="13.5" customHeight="1" x14ac:dyDescent="0.2">
      <c r="A91" s="27"/>
      <c r="D91" s="32"/>
      <c r="E91" s="32"/>
      <c r="F91" s="32"/>
    </row>
  </sheetData>
  <mergeCells count="17">
    <mergeCell ref="B33:B34"/>
    <mergeCell ref="C33:C34"/>
    <mergeCell ref="D33:D34"/>
    <mergeCell ref="E33:E34"/>
    <mergeCell ref="B3:E3"/>
    <mergeCell ref="B4:E4"/>
    <mergeCell ref="B5:E5"/>
    <mergeCell ref="B6:E6"/>
    <mergeCell ref="B10:B11"/>
    <mergeCell ref="D10:D11"/>
    <mergeCell ref="E10:E11"/>
    <mergeCell ref="C10:C11"/>
    <mergeCell ref="B46:B47"/>
    <mergeCell ref="C46:C47"/>
    <mergeCell ref="D46:D47"/>
    <mergeCell ref="E46:E47"/>
    <mergeCell ref="B84:E85"/>
  </mergeCells>
  <pageMargins left="0.35433070866141736" right="0.19685039370078741" top="0.27559055118110237" bottom="0.19685039370078741" header="0.27559055118110237" footer="0.31496062992125984"/>
  <pageSetup paperSize="9" scale="7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(2)</vt:lpstr>
      <vt:lpstr>'Zapopan (2)'!Área_de_impresión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Alondra Esbeidy Bautista Mogica</cp:lastModifiedBy>
  <cp:lastPrinted>2019-05-21T21:05:15Z</cp:lastPrinted>
  <dcterms:created xsi:type="dcterms:W3CDTF">2014-09-04T17:23:24Z</dcterms:created>
  <dcterms:modified xsi:type="dcterms:W3CDTF">2019-05-27T21:59:20Z</dcterms:modified>
</cp:coreProperties>
</file>