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Educación" sheetId="1" r:id="rId1"/>
  </sheets>
  <definedNames>
    <definedName name="_xlnm.Print_Area" localSheetId="0">Educación!$A$1:$R$61</definedName>
  </definedNames>
  <calcPr calcId="145621"/>
</workbook>
</file>

<file path=xl/calcChain.xml><?xml version="1.0" encoding="utf-8"?>
<calcChain xmlns="http://schemas.openxmlformats.org/spreadsheetml/2006/main">
  <c r="Q15" i="1" l="1"/>
  <c r="Q14" i="1"/>
  <c r="E16" i="1"/>
  <c r="F16" i="1"/>
  <c r="G16" i="1"/>
  <c r="H16" i="1"/>
  <c r="I16" i="1"/>
  <c r="J16" i="1"/>
  <c r="K16" i="1"/>
  <c r="L16" i="1"/>
  <c r="M16" i="1"/>
  <c r="N16" i="1"/>
  <c r="O16" i="1"/>
  <c r="D16" i="1" l="1"/>
  <c r="P14" i="1"/>
  <c r="P13" i="1" l="1"/>
  <c r="P7" i="1" l="1"/>
  <c r="Q13" i="1" s="1"/>
  <c r="P12" i="1" l="1"/>
  <c r="Q12" i="1" s="1"/>
  <c r="Q7" i="1" l="1"/>
  <c r="P8" i="1"/>
  <c r="Q8" i="1" s="1"/>
  <c r="P15" i="1"/>
  <c r="P9" i="1"/>
  <c r="Q9" i="1" s="1"/>
  <c r="P10" i="1"/>
  <c r="Q10" i="1" s="1"/>
  <c r="P11" i="1"/>
  <c r="Q11" i="1" s="1"/>
</calcChain>
</file>

<file path=xl/comments1.xml><?xml version="1.0" encoding="utf-8"?>
<comments xmlns="http://schemas.openxmlformats.org/spreadsheetml/2006/main">
  <authors>
    <author>smarquez</author>
  </authors>
  <commentList>
    <comment ref="G8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H8" authorId="0">
      <text>
        <r>
          <rPr>
            <b/>
            <sz val="9"/>
            <color indexed="81"/>
            <rFont val="Tahoma"/>
            <charset val="1"/>
          </rPr>
          <t>Ausencia justificada</t>
        </r>
      </text>
    </comment>
    <comment ref="H12" authorId="0">
      <text>
        <r>
          <rPr>
            <b/>
            <sz val="9"/>
            <color indexed="81"/>
            <rFont val="Tahoma"/>
            <charset val="1"/>
          </rPr>
          <t>Ausencia justificada</t>
        </r>
      </text>
    </comment>
  </commentList>
</comments>
</file>

<file path=xl/sharedStrings.xml><?xml version="1.0" encoding="utf-8"?>
<sst xmlns="http://schemas.openxmlformats.org/spreadsheetml/2006/main" count="49" uniqueCount="35">
  <si>
    <t>AYUNTAMIENTO DE ZAPOPAN, JALISCO</t>
  </si>
  <si>
    <t>DIRECCIÓN DE TRANSPARENCIA Y BUENAS PRÁCTICAS</t>
  </si>
  <si>
    <t>NOMBRE DE REGIDOR (A)</t>
  </si>
  <si>
    <t>CARGO</t>
  </si>
  <si>
    <t>FRACCIÓN PARTIDISTA</t>
  </si>
  <si>
    <t>ASISTENCIA</t>
  </si>
  <si>
    <t>Porcentaje de Asistencia por regidor</t>
  </si>
  <si>
    <t>MC</t>
  </si>
  <si>
    <t>Integrante</t>
  </si>
  <si>
    <t>PAN</t>
  </si>
  <si>
    <t>% TOTAL DE ASISTENCIA POR SESIÓN</t>
  </si>
  <si>
    <t>Total de Asistencia por Regidor</t>
  </si>
  <si>
    <t>MORENA</t>
  </si>
  <si>
    <t>JOSÉ ANTONIO DE LA TORRE BRAVO</t>
  </si>
  <si>
    <t>WENDY SOFÍA RAMÍREZ CAMPOS</t>
  </si>
  <si>
    <t>GRACIELA DE OBALDÍA ESCALANTE</t>
  </si>
  <si>
    <t>MARÍA GÓMEZ RUEDA</t>
  </si>
  <si>
    <t>Presidente</t>
  </si>
  <si>
    <t>COMISIÓN EDILICIA DE EDUCACIÓN</t>
  </si>
  <si>
    <t>ANA CECILIA PINEDA VALENZUELA</t>
  </si>
  <si>
    <t>DENISSE DURAN GUTIÉRREZ</t>
  </si>
  <si>
    <t>MÓNICA PAOLA MAGAÑA MENDOZA</t>
  </si>
  <si>
    <t>MARCELA PÁRAMO ORTEGA</t>
  </si>
  <si>
    <t>MELINA ALATORRE NÚÑEZ</t>
  </si>
  <si>
    <t>ESTADÍSTICA DE ASISTENCIA COMISIONES EDILICIAS 2019</t>
  </si>
  <si>
    <t>Marzo</t>
  </si>
  <si>
    <t>Junio</t>
  </si>
  <si>
    <t>Julio</t>
  </si>
  <si>
    <t>Agosto</t>
  </si>
  <si>
    <t>Septiembre</t>
  </si>
  <si>
    <t>Octubre</t>
  </si>
  <si>
    <t>Noviembre</t>
  </si>
  <si>
    <t>Diciembre</t>
  </si>
  <si>
    <t>A partir del 31 de Enero de 2019, dejo de formar parte de la Comisión</t>
  </si>
  <si>
    <t>Este 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</si>
</sst>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14" fontId="2" fillId="4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4" fillId="0" borderId="9" xfId="0" applyFont="1" applyBorder="1" applyAlignment="1">
      <alignment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  <color rgb="FFC00000"/>
      <color rgb="FFCA2D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u="none" strike="noStrike" kern="1200" baseline="0">
                <a:solidFill>
                  <a:sysClr val="windowText" lastClr="000000"/>
                </a:solidFill>
                <a:effectLst/>
                <a:latin typeface="Century Gothic" pitchFamily="34" charset="0"/>
                <a:ea typeface="+mn-ea"/>
                <a:cs typeface="+mn-cs"/>
              </a:rPr>
              <a:t>COMISIÓN EDILICIA DE EDUCACIÓN</a:t>
            </a:r>
          </a:p>
        </c:rich>
      </c:tx>
      <c:layout>
        <c:manualLayout>
          <c:xMode val="edge"/>
          <c:yMode val="edge"/>
          <c:x val="0.73448776509388614"/>
          <c:y val="2.2183522324333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98567075104321"/>
          <c:y val="0.13890566771067542"/>
          <c:w val="0.73360406771506492"/>
          <c:h val="0.72928458364314963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554-43C2-8EB1-5C11C6235AD5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54-43C2-8EB1-5C11C6235AD5}"/>
              </c:ext>
            </c:extLst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554-43C2-8EB1-5C11C6235AD5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54-43C2-8EB1-5C11C6235AD5}"/>
              </c:ext>
            </c:extLst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554-43C2-8EB1-5C11C6235AD5}"/>
              </c:ext>
            </c:extLst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54-43C2-8EB1-5C11C6235AD5}"/>
              </c:ext>
            </c:extLst>
          </c:dPt>
          <c:dPt>
            <c:idx val="6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554-43C2-8EB1-5C11C6235AD5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554-43C2-8EB1-5C11C6235AD5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Educación!$A$7:$A$13</c:f>
              <c:strCache>
                <c:ptCount val="7"/>
                <c:pt idx="0">
                  <c:v>ANA CECILIA PINEDA VALENZUELA</c:v>
                </c:pt>
                <c:pt idx="1">
                  <c:v>WENDY SOFÍA RAMÍREZ CAMPOS</c:v>
                </c:pt>
                <c:pt idx="2">
                  <c:v>GRACIELA DE OBALDÍA ESCALANTE</c:v>
                </c:pt>
                <c:pt idx="3">
                  <c:v>MÓNICA PAOLA MAGAÑA MENDOZA</c:v>
                </c:pt>
                <c:pt idx="4">
                  <c:v>MARÍA GÓMEZ RUEDA</c:v>
                </c:pt>
                <c:pt idx="5">
                  <c:v>MARCELA PÁRAMO ORTEGA</c:v>
                </c:pt>
                <c:pt idx="6">
                  <c:v>MELINA ALATORRE NÚÑEZ</c:v>
                </c:pt>
              </c:strCache>
            </c:strRef>
          </c:cat>
          <c:val>
            <c:numRef>
              <c:f>Educación!$P$7:$P$13</c:f>
              <c:numCache>
                <c:formatCode>General</c:formatCode>
                <c:ptCount val="7"/>
                <c:pt idx="0">
                  <c:v>4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554-43C2-8EB1-5C11C6235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360640"/>
        <c:axId val="85362176"/>
      </c:barChart>
      <c:catAx>
        <c:axId val="85360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s-MX"/>
          </a:p>
        </c:txPr>
        <c:crossAx val="85362176"/>
        <c:crosses val="autoZero"/>
        <c:auto val="1"/>
        <c:lblAlgn val="ctr"/>
        <c:lblOffset val="100"/>
        <c:tickLblSkip val="1"/>
        <c:noMultiLvlLbl val="0"/>
      </c:catAx>
      <c:valAx>
        <c:axId val="85362176"/>
        <c:scaling>
          <c:orientation val="minMax"/>
          <c:max val="1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536064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EDUCACIÓN</a:t>
            </a:r>
          </a:p>
        </c:rich>
      </c:tx>
      <c:layout>
        <c:manualLayout>
          <c:xMode val="edge"/>
          <c:yMode val="edge"/>
          <c:x val="0.63207295950354414"/>
          <c:y val="5.446744119539954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Educación!$A$7:$A$13</c:f>
              <c:strCache>
                <c:ptCount val="7"/>
                <c:pt idx="0">
                  <c:v>ANA CECILIA PINEDA VALENZUELA</c:v>
                </c:pt>
                <c:pt idx="1">
                  <c:v>WENDY SOFÍA RAMÍREZ CAMPOS</c:v>
                </c:pt>
                <c:pt idx="2">
                  <c:v>GRACIELA DE OBALDÍA ESCALANTE</c:v>
                </c:pt>
                <c:pt idx="3">
                  <c:v>MÓNICA PAOLA MAGAÑA MENDOZA</c:v>
                </c:pt>
                <c:pt idx="4">
                  <c:v>MARÍA GÓMEZ RUEDA</c:v>
                </c:pt>
                <c:pt idx="5">
                  <c:v>MARCELA PÁRAMO ORTEGA</c:v>
                </c:pt>
                <c:pt idx="6">
                  <c:v>MELINA ALATORRE NÚÑEZ</c:v>
                </c:pt>
              </c:strCache>
            </c:strRef>
          </c:cat>
          <c:val>
            <c:numRef>
              <c:f>Educación!$Q$7:$Q$13</c:f>
              <c:numCache>
                <c:formatCode>0</c:formatCode>
                <c:ptCount val="7"/>
                <c:pt idx="0">
                  <c:v>100</c:v>
                </c:pt>
                <c:pt idx="1">
                  <c:v>50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75</c:v>
                </c:pt>
                <c:pt idx="6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B-4B8F-8575-A1D91B33D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3398556961756303"/>
          <c:y val="0.19280475647019071"/>
          <c:w val="0.36601432412041623"/>
          <c:h val="0.79594367237402808"/>
        </c:manualLayout>
      </c:layout>
      <c:overlay val="0"/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PORCENTAJE DE ASISTENCIA A LAS SESIONES </a:t>
            </a:r>
          </a:p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COMISIÓN EDILICIA DE EDUCACIÓN</a:t>
            </a:r>
          </a:p>
        </c:rich>
      </c:tx>
      <c:layout>
        <c:manualLayout>
          <c:xMode val="edge"/>
          <c:yMode val="edge"/>
          <c:x val="0.58751858056871586"/>
          <c:y val="2.441140915476851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4.9261077374672816E-3"/>
                  <c:y val="-1.015873015873015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latin typeface="Century Gothic" panose="020B0502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Educación!$D$6:$O$6</c:f>
              <c:strCache>
                <c:ptCount val="12"/>
                <c:pt idx="0">
                  <c:v>25/01/2019</c:v>
                </c:pt>
                <c:pt idx="1">
                  <c:v>25/02/2019</c:v>
                </c:pt>
                <c:pt idx="2">
                  <c:v>Marzo</c:v>
                </c:pt>
                <c:pt idx="3">
                  <c:v>08/04/2019</c:v>
                </c:pt>
                <c:pt idx="4">
                  <c:v>23/05/2019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Educación!$D$16:$O$16</c:f>
              <c:numCache>
                <c:formatCode>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85.714285714285708</c:v>
                </c:pt>
                <c:pt idx="4">
                  <c:v>71.428571428571431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09C-4302-942B-A5224F43D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456768"/>
        <c:axId val="85458304"/>
        <c:axId val="0"/>
      </c:bar3DChart>
      <c:catAx>
        <c:axId val="85456768"/>
        <c:scaling>
          <c:orientation val="minMax"/>
        </c:scaling>
        <c:delete val="0"/>
        <c:axPos val="l"/>
        <c:numFmt formatCode="m/d/yyyy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85458304"/>
        <c:crosses val="autoZero"/>
        <c:auto val="0"/>
        <c:lblAlgn val="ctr"/>
        <c:lblOffset val="100"/>
        <c:noMultiLvlLbl val="0"/>
      </c:catAx>
      <c:valAx>
        <c:axId val="85458304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85456768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17</xdr:row>
      <xdr:rowOff>123826</xdr:rowOff>
    </xdr:from>
    <xdr:to>
      <xdr:col>15</xdr:col>
      <xdr:colOff>504825</xdr:colOff>
      <xdr:row>46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1054365</xdr:colOff>
      <xdr:row>0</xdr:row>
      <xdr:rowOff>190500</xdr:rowOff>
    </xdr:from>
    <xdr:to>
      <xdr:col>0</xdr:col>
      <xdr:colOff>2057400</xdr:colOff>
      <xdr:row>3</xdr:row>
      <xdr:rowOff>85725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054365" y="1905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17</xdr:row>
      <xdr:rowOff>78581</xdr:rowOff>
    </xdr:from>
    <xdr:to>
      <xdr:col>6</xdr:col>
      <xdr:colOff>676276</xdr:colOff>
      <xdr:row>46</xdr:row>
      <xdr:rowOff>19049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66674</xdr:colOff>
      <xdr:row>50</xdr:row>
      <xdr:rowOff>0</xdr:rowOff>
    </xdr:from>
    <xdr:to>
      <xdr:col>7</xdr:col>
      <xdr:colOff>1009650</xdr:colOff>
      <xdr:row>85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15</xdr:col>
      <xdr:colOff>0</xdr:colOff>
      <xdr:row>0</xdr:row>
      <xdr:rowOff>228600</xdr:rowOff>
    </xdr:from>
    <xdr:to>
      <xdr:col>16</xdr:col>
      <xdr:colOff>88635</xdr:colOff>
      <xdr:row>3</xdr:row>
      <xdr:rowOff>123825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8505825" y="2286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19/04/Marzo-2.pdf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zapopan.gob.mx/wp-content/uploads/2019/02/Integracion_Comisiones_Edilicias_31012019_2da.Modificacion.doc" TargetMode="External"/><Relationship Id="rId1" Type="http://schemas.openxmlformats.org/officeDocument/2006/relationships/hyperlink" Target="https://www.zapopan.gob.mx/wp-content/uploads/2019/02/Integracion_Comisiones_Edilicias_31012019_2da.Modificacion.doc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6"/>
  <sheetViews>
    <sheetView tabSelected="1" zoomScaleNormal="100" zoomScaleSheetLayoutView="80" workbookViewId="0">
      <selection activeCell="J11" sqref="J11"/>
    </sheetView>
  </sheetViews>
  <sheetFormatPr baseColWidth="10" defaultRowHeight="11.25" x14ac:dyDescent="0.2"/>
  <cols>
    <col min="1" max="1" width="36.5703125" style="1" customWidth="1"/>
    <col min="2" max="2" width="15.7109375" style="1" customWidth="1"/>
    <col min="3" max="3" width="12.7109375" style="1" customWidth="1"/>
    <col min="4" max="15" width="15.7109375" style="1" customWidth="1"/>
    <col min="16" max="17" width="13.7109375" style="1" customWidth="1"/>
    <col min="18" max="16384" width="11.42578125" style="1"/>
  </cols>
  <sheetData>
    <row r="1" spans="1:17" ht="27" customHeight="1" x14ac:dyDescent="0.2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</row>
    <row r="2" spans="1:17" ht="28.5" customHeight="1" x14ac:dyDescent="0.2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1:17" ht="29.25" customHeight="1" x14ac:dyDescent="0.2">
      <c r="A3" s="20" t="s">
        <v>24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</row>
    <row r="4" spans="1:17" ht="27" customHeight="1" x14ac:dyDescent="0.2">
      <c r="A4" s="20" t="s">
        <v>18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2"/>
    </row>
    <row r="5" spans="1:17" ht="21.75" customHeight="1" x14ac:dyDescent="0.2">
      <c r="A5" s="23" t="s">
        <v>2</v>
      </c>
      <c r="B5" s="23" t="s">
        <v>3</v>
      </c>
      <c r="C5" s="23" t="s">
        <v>4</v>
      </c>
      <c r="D5" s="23" t="s">
        <v>5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ht="56.25" customHeight="1" x14ac:dyDescent="0.2">
      <c r="A6" s="24"/>
      <c r="B6" s="23"/>
      <c r="C6" s="23"/>
      <c r="D6" s="2">
        <v>43490</v>
      </c>
      <c r="E6" s="2">
        <v>43521</v>
      </c>
      <c r="F6" s="2" t="s">
        <v>25</v>
      </c>
      <c r="G6" s="2">
        <v>43563</v>
      </c>
      <c r="H6" s="2">
        <v>43608</v>
      </c>
      <c r="I6" s="2" t="s">
        <v>26</v>
      </c>
      <c r="J6" s="2" t="s">
        <v>27</v>
      </c>
      <c r="K6" s="2" t="s">
        <v>28</v>
      </c>
      <c r="L6" s="2" t="s">
        <v>29</v>
      </c>
      <c r="M6" s="2" t="s">
        <v>30</v>
      </c>
      <c r="N6" s="2" t="s">
        <v>31</v>
      </c>
      <c r="O6" s="2" t="s">
        <v>32</v>
      </c>
      <c r="P6" s="13" t="s">
        <v>11</v>
      </c>
      <c r="Q6" s="13" t="s">
        <v>6</v>
      </c>
    </row>
    <row r="7" spans="1:17" ht="30" customHeight="1" x14ac:dyDescent="0.2">
      <c r="A7" s="11" t="s">
        <v>19</v>
      </c>
      <c r="B7" s="8" t="s">
        <v>17</v>
      </c>
      <c r="C7" s="3" t="s">
        <v>9</v>
      </c>
      <c r="D7" s="3">
        <v>1</v>
      </c>
      <c r="E7" s="3">
        <v>1</v>
      </c>
      <c r="F7" s="28" t="s">
        <v>34</v>
      </c>
      <c r="G7" s="3">
        <v>1</v>
      </c>
      <c r="H7" s="3">
        <v>1</v>
      </c>
      <c r="I7" s="3"/>
      <c r="J7" s="3"/>
      <c r="K7" s="3"/>
      <c r="L7" s="3"/>
      <c r="M7" s="3"/>
      <c r="N7" s="3"/>
      <c r="O7" s="3"/>
      <c r="P7" s="4">
        <f t="shared" ref="P7:P15" si="0">SUM(D7:O7)</f>
        <v>4</v>
      </c>
      <c r="Q7" s="5">
        <f t="shared" ref="Q7:Q13" si="1">(P7*100)/($P$7)</f>
        <v>100</v>
      </c>
    </row>
    <row r="8" spans="1:17" ht="30" customHeight="1" x14ac:dyDescent="0.2">
      <c r="A8" s="9" t="s">
        <v>14</v>
      </c>
      <c r="B8" s="8" t="s">
        <v>8</v>
      </c>
      <c r="C8" s="3" t="s">
        <v>12</v>
      </c>
      <c r="D8" s="3">
        <v>1</v>
      </c>
      <c r="E8" s="3">
        <v>1</v>
      </c>
      <c r="F8" s="29"/>
      <c r="G8" s="3">
        <v>0</v>
      </c>
      <c r="H8" s="3">
        <v>0</v>
      </c>
      <c r="I8" s="3"/>
      <c r="J8" s="3"/>
      <c r="K8" s="3"/>
      <c r="L8" s="3"/>
      <c r="M8" s="3"/>
      <c r="N8" s="3"/>
      <c r="O8" s="3"/>
      <c r="P8" s="4">
        <f t="shared" si="0"/>
        <v>2</v>
      </c>
      <c r="Q8" s="5">
        <f t="shared" si="1"/>
        <v>50</v>
      </c>
    </row>
    <row r="9" spans="1:17" ht="30" customHeight="1" x14ac:dyDescent="0.2">
      <c r="A9" s="9" t="s">
        <v>15</v>
      </c>
      <c r="B9" s="8" t="s">
        <v>8</v>
      </c>
      <c r="C9" s="3" t="s">
        <v>7</v>
      </c>
      <c r="D9" s="3">
        <v>1</v>
      </c>
      <c r="E9" s="3">
        <v>1</v>
      </c>
      <c r="F9" s="29"/>
      <c r="G9" s="6">
        <v>1</v>
      </c>
      <c r="H9" s="6">
        <v>1</v>
      </c>
      <c r="I9" s="6"/>
      <c r="J9" s="6"/>
      <c r="K9" s="6"/>
      <c r="L9" s="6"/>
      <c r="M9" s="6"/>
      <c r="N9" s="6"/>
      <c r="O9" s="6"/>
      <c r="P9" s="4">
        <f t="shared" si="0"/>
        <v>4</v>
      </c>
      <c r="Q9" s="5">
        <f t="shared" si="1"/>
        <v>100</v>
      </c>
    </row>
    <row r="10" spans="1:17" ht="30" customHeight="1" x14ac:dyDescent="0.2">
      <c r="A10" s="10" t="s">
        <v>21</v>
      </c>
      <c r="B10" s="8" t="s">
        <v>8</v>
      </c>
      <c r="C10" s="3" t="s">
        <v>7</v>
      </c>
      <c r="D10" s="3">
        <v>1</v>
      </c>
      <c r="E10" s="3">
        <v>1</v>
      </c>
      <c r="F10" s="29"/>
      <c r="G10" s="3">
        <v>1</v>
      </c>
      <c r="H10" s="3">
        <v>1</v>
      </c>
      <c r="I10" s="3"/>
      <c r="J10" s="3"/>
      <c r="K10" s="3"/>
      <c r="L10" s="3"/>
      <c r="M10" s="3"/>
      <c r="N10" s="3"/>
      <c r="O10" s="3"/>
      <c r="P10" s="4">
        <f t="shared" si="0"/>
        <v>4</v>
      </c>
      <c r="Q10" s="5">
        <f t="shared" si="1"/>
        <v>100</v>
      </c>
    </row>
    <row r="11" spans="1:17" ht="30" customHeight="1" x14ac:dyDescent="0.2">
      <c r="A11" s="10" t="s">
        <v>16</v>
      </c>
      <c r="B11" s="8" t="s">
        <v>8</v>
      </c>
      <c r="C11" s="3" t="s">
        <v>7</v>
      </c>
      <c r="D11" s="3">
        <v>1</v>
      </c>
      <c r="E11" s="3">
        <v>1</v>
      </c>
      <c r="F11" s="29"/>
      <c r="G11" s="3">
        <v>1</v>
      </c>
      <c r="H11" s="3">
        <v>1</v>
      </c>
      <c r="I11" s="3"/>
      <c r="J11" s="3"/>
      <c r="K11" s="3"/>
      <c r="L11" s="3"/>
      <c r="M11" s="3"/>
      <c r="N11" s="3"/>
      <c r="O11" s="3"/>
      <c r="P11" s="4">
        <f t="shared" si="0"/>
        <v>4</v>
      </c>
      <c r="Q11" s="5">
        <f t="shared" si="1"/>
        <v>100</v>
      </c>
    </row>
    <row r="12" spans="1:17" ht="30" customHeight="1" x14ac:dyDescent="0.2">
      <c r="A12" s="9" t="s">
        <v>22</v>
      </c>
      <c r="B12" s="8" t="s">
        <v>8</v>
      </c>
      <c r="C12" s="3" t="s">
        <v>7</v>
      </c>
      <c r="D12" s="3">
        <v>1</v>
      </c>
      <c r="E12" s="3">
        <v>1</v>
      </c>
      <c r="F12" s="29"/>
      <c r="G12" s="3">
        <v>1</v>
      </c>
      <c r="H12" s="3">
        <v>0</v>
      </c>
      <c r="I12" s="3"/>
      <c r="J12" s="3"/>
      <c r="K12" s="3"/>
      <c r="L12" s="3"/>
      <c r="M12" s="3"/>
      <c r="N12" s="3"/>
      <c r="O12" s="3"/>
      <c r="P12" s="4">
        <f t="shared" si="0"/>
        <v>3</v>
      </c>
      <c r="Q12" s="5">
        <f t="shared" si="1"/>
        <v>75</v>
      </c>
    </row>
    <row r="13" spans="1:17" ht="30" customHeight="1" x14ac:dyDescent="0.2">
      <c r="A13" s="12" t="s">
        <v>23</v>
      </c>
      <c r="B13" s="8" t="s">
        <v>8</v>
      </c>
      <c r="C13" s="3" t="s">
        <v>7</v>
      </c>
      <c r="D13" s="3">
        <v>1</v>
      </c>
      <c r="E13" s="3">
        <v>1</v>
      </c>
      <c r="F13" s="30"/>
      <c r="G13" s="3">
        <v>1</v>
      </c>
      <c r="H13" s="3">
        <v>1</v>
      </c>
      <c r="I13" s="3"/>
      <c r="J13" s="3"/>
      <c r="K13" s="3"/>
      <c r="L13" s="3"/>
      <c r="M13" s="3"/>
      <c r="N13" s="3"/>
      <c r="O13" s="3"/>
      <c r="P13" s="4">
        <f t="shared" si="0"/>
        <v>4</v>
      </c>
      <c r="Q13" s="5">
        <f t="shared" si="1"/>
        <v>100</v>
      </c>
    </row>
    <row r="14" spans="1:17" ht="30" customHeight="1" x14ac:dyDescent="0.2">
      <c r="A14" s="14" t="s">
        <v>20</v>
      </c>
      <c r="B14" s="8" t="s">
        <v>8</v>
      </c>
      <c r="C14" s="3" t="s">
        <v>12</v>
      </c>
      <c r="D14" s="3">
        <v>1</v>
      </c>
      <c r="E14" s="25" t="s">
        <v>33</v>
      </c>
      <c r="F14" s="26"/>
      <c r="G14" s="26"/>
      <c r="H14" s="26"/>
      <c r="I14" s="26"/>
      <c r="J14" s="26"/>
      <c r="K14" s="26"/>
      <c r="L14" s="26"/>
      <c r="M14" s="26"/>
      <c r="N14" s="26"/>
      <c r="O14" s="27"/>
      <c r="P14" s="4">
        <f t="shared" si="0"/>
        <v>1</v>
      </c>
      <c r="Q14" s="5">
        <f>(P14*100)/(1)</f>
        <v>100</v>
      </c>
    </row>
    <row r="15" spans="1:17" ht="30" customHeight="1" x14ac:dyDescent="0.2">
      <c r="A15" s="14" t="s">
        <v>13</v>
      </c>
      <c r="B15" s="8" t="s">
        <v>8</v>
      </c>
      <c r="C15" s="3" t="s">
        <v>9</v>
      </c>
      <c r="D15" s="3">
        <v>1</v>
      </c>
      <c r="E15" s="25" t="s">
        <v>33</v>
      </c>
      <c r="F15" s="26"/>
      <c r="G15" s="26"/>
      <c r="H15" s="26"/>
      <c r="I15" s="26"/>
      <c r="J15" s="26"/>
      <c r="K15" s="26"/>
      <c r="L15" s="26"/>
      <c r="M15" s="26"/>
      <c r="N15" s="26"/>
      <c r="O15" s="27"/>
      <c r="P15" s="4">
        <f t="shared" si="0"/>
        <v>1</v>
      </c>
      <c r="Q15" s="5">
        <f>(P15*100)/(1)</f>
        <v>100</v>
      </c>
    </row>
    <row r="16" spans="1:17" ht="27" customHeight="1" x14ac:dyDescent="0.2">
      <c r="A16" s="15" t="s">
        <v>10</v>
      </c>
      <c r="B16" s="16"/>
      <c r="C16" s="16"/>
      <c r="D16" s="7">
        <f>AVERAGE(D7:D15)*100</f>
        <v>100</v>
      </c>
      <c r="E16" s="7">
        <f t="shared" ref="E16:O16" si="2">AVERAGE(E7:E15)*100</f>
        <v>100</v>
      </c>
      <c r="F16" s="7" t="e">
        <f t="shared" si="2"/>
        <v>#DIV/0!</v>
      </c>
      <c r="G16" s="7">
        <f t="shared" si="2"/>
        <v>85.714285714285708</v>
      </c>
      <c r="H16" s="7">
        <f t="shared" si="2"/>
        <v>71.428571428571431</v>
      </c>
      <c r="I16" s="7" t="e">
        <f t="shared" si="2"/>
        <v>#DIV/0!</v>
      </c>
      <c r="J16" s="7" t="e">
        <f t="shared" si="2"/>
        <v>#DIV/0!</v>
      </c>
      <c r="K16" s="7" t="e">
        <f t="shared" si="2"/>
        <v>#DIV/0!</v>
      </c>
      <c r="L16" s="7" t="e">
        <f t="shared" si="2"/>
        <v>#DIV/0!</v>
      </c>
      <c r="M16" s="7" t="e">
        <f t="shared" si="2"/>
        <v>#DIV/0!</v>
      </c>
      <c r="N16" s="7" t="e">
        <f t="shared" si="2"/>
        <v>#DIV/0!</v>
      </c>
      <c r="O16" s="7" t="e">
        <f t="shared" si="2"/>
        <v>#DIV/0!</v>
      </c>
      <c r="P16" s="7"/>
      <c r="Q16" s="5"/>
    </row>
  </sheetData>
  <mergeCells count="12">
    <mergeCell ref="A16:C16"/>
    <mergeCell ref="A1:Q1"/>
    <mergeCell ref="A2:Q2"/>
    <mergeCell ref="A3:Q3"/>
    <mergeCell ref="A4:Q4"/>
    <mergeCell ref="A5:A6"/>
    <mergeCell ref="B5:B6"/>
    <mergeCell ref="C5:C6"/>
    <mergeCell ref="D5:Q5"/>
    <mergeCell ref="E14:O14"/>
    <mergeCell ref="E15:O15"/>
    <mergeCell ref="F7:F13"/>
  </mergeCells>
  <hyperlinks>
    <hyperlink ref="E14:O14" r:id="rId1" display="A partir del 31 de Enero de 2019, dejaron de formar parte de la Comisión"/>
    <hyperlink ref="E15:O15" r:id="rId2" display="A partir del 31 de Enero de 2019, dejaron de formar parte de la Comisión"/>
    <hyperlink ref="F7:F13" r:id="rId3" display="Este no sesionó"/>
  </hyperlinks>
  <pageMargins left="0.7" right="0.7" top="0.75" bottom="0.75" header="0.3" footer="0.3"/>
  <pageSetup paperSize="5" scale="45" orientation="landscape" r:id="rId4"/>
  <colBreaks count="1" manualBreakCount="1">
    <brk id="18" max="1048575" man="1"/>
  </colBreaks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Educación</vt:lpstr>
      <vt:lpstr>Educación!Área_de_impresión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2016-04-14T16:46:09Z</dcterms:created>
  <dcterms:modified xsi:type="dcterms:W3CDTF">2019-07-04T15:01:54Z</dcterms:modified>
</cp:coreProperties>
</file>