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Desktop\Aregional 2019\"/>
    </mc:Choice>
  </mc:AlternateContent>
  <xr:revisionPtr revIDLastSave="0" documentId="13_ncr:1_{E8CAD7C2-5D48-405A-BB3A-77BC7B1B8E4D}" xr6:coauthVersionLast="43" xr6:coauthVersionMax="43" xr10:uidLastSave="{00000000-0000-0000-0000-000000000000}"/>
  <bookViews>
    <workbookView xWindow="-120" yWindow="-120" windowWidth="20730" windowHeight="11160" xr2:uid="{1C149F7A-E7EB-418E-BEAF-7B9CEEBE6817}"/>
  </bookViews>
  <sheets>
    <sheet name="Destino del Gast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<sst xmlns="http://schemas.openxmlformats.org/spreadsheetml/2006/main" count="12" uniqueCount="12">
  <si>
    <t>HISTÓRICO INGRESOS DE LA ADMINISTRACIÓN PÚBLICA MUNICIPAL DE ZAPOPAN (2011-2018)</t>
  </si>
  <si>
    <t>Destino del Gasto</t>
  </si>
  <si>
    <r>
      <rPr>
        <b/>
        <sz val="8"/>
        <rFont val="Century Gothic"/>
        <family val="2"/>
      </rPr>
      <t>SERVICIOS PERSONALES</t>
    </r>
  </si>
  <si>
    <t>MATERIALES Y SUMINISTROS</t>
  </si>
  <si>
    <r>
      <rPr>
        <b/>
        <sz val="8"/>
        <rFont val="Century Gothic"/>
        <family val="2"/>
      </rPr>
      <t>SERVICIOS GENERALES</t>
    </r>
  </si>
  <si>
    <r>
      <rPr>
        <b/>
        <sz val="8"/>
        <rFont val="Century Gothic"/>
        <family val="2"/>
      </rPr>
      <t>TRANSFERENCIAS, ASIGNACIONES, SUBSIDIOS Y OTRAS AYUDAS</t>
    </r>
  </si>
  <si>
    <r>
      <rPr>
        <b/>
        <sz val="8"/>
        <rFont val="Century Gothic"/>
        <family val="2"/>
      </rPr>
      <t>BIENES MUEBLES, INMUEBLES E INTANGIBLES</t>
    </r>
  </si>
  <si>
    <r>
      <rPr>
        <b/>
        <sz val="8"/>
        <rFont val="Century Gothic"/>
        <family val="2"/>
      </rPr>
      <t>INVERSIÓN PÚBLICA</t>
    </r>
  </si>
  <si>
    <r>
      <rPr>
        <b/>
        <sz val="8"/>
        <rFont val="Century Gothic"/>
        <family val="2"/>
      </rPr>
      <t>INVERSIONES FINANCIERAS Y OTRAS PROVISIONES</t>
    </r>
  </si>
  <si>
    <r>
      <rPr>
        <b/>
        <sz val="8"/>
        <rFont val="Century Gothic"/>
        <family val="2"/>
      </rPr>
      <t>DEUDA PÚBLICA</t>
    </r>
  </si>
  <si>
    <r>
      <rPr>
        <b/>
        <sz val="8"/>
        <rFont val="Century Gothic"/>
        <family val="2"/>
      </rPr>
      <t>TOTAL DE PRESUPUESTO</t>
    </r>
  </si>
  <si>
    <t>Fuente: Elaboración Propia de Acuerdo a la Cuenta Pública Anual 2018; https://www.zapopan.gob.mx/wp-content/uploads/2019/03/Cuenta_Publica_Anual_2018.pdf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</si>
</sst>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8"/>
      <color theme="0"/>
      <name val="Century Gothic"/>
      <family val="2"/>
    </font>
    <font>
      <sz val="10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164" fontId="7" fillId="0" borderId="5" xfId="1" applyNumberFormat="1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horizontal="left" vertical="center"/>
    </xf>
    <xf numFmtId="164" fontId="7" fillId="2" borderId="5" xfId="1" applyNumberFormat="1" applyFont="1" applyFill="1" applyBorder="1" applyAlignment="1">
      <alignment vertical="center" wrapText="1"/>
    </xf>
    <xf numFmtId="0" fontId="5" fillId="0" borderId="4" xfId="2" applyFont="1" applyBorder="1" applyAlignment="1">
      <alignment horizontal="center" vertical="center"/>
    </xf>
    <xf numFmtId="0" fontId="5" fillId="0" borderId="8" xfId="2" applyFont="1" applyBorder="1" applyAlignment="1">
      <alignment vertical="center" wrapText="1"/>
    </xf>
    <xf numFmtId="164" fontId="7" fillId="0" borderId="4" xfId="1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4" fontId="6" fillId="0" borderId="9" xfId="1" applyNumberFormat="1" applyFont="1" applyBorder="1" applyAlignment="1">
      <alignment horizontal="left" vertical="center"/>
    </xf>
    <xf numFmtId="164" fontId="6" fillId="0" borderId="4" xfId="1" applyNumberFormat="1" applyFont="1" applyBorder="1" applyAlignment="1">
      <alignment horizontal="left" vertical="center"/>
    </xf>
    <xf numFmtId="0" fontId="6" fillId="0" borderId="8" xfId="2" applyFont="1" applyBorder="1" applyAlignment="1">
      <alignment vertical="center"/>
    </xf>
    <xf numFmtId="0" fontId="6" fillId="0" borderId="8" xfId="2" applyFont="1" applyBorder="1" applyAlignment="1">
      <alignment vertical="center" wrapText="1"/>
    </xf>
    <xf numFmtId="0" fontId="7" fillId="0" borderId="0" xfId="0" applyFont="1" applyAlignment="1">
      <alignment vertical="center"/>
    </xf>
    <xf numFmtId="164" fontId="8" fillId="0" borderId="4" xfId="1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5" fillId="0" borderId="9" xfId="1" applyNumberFormat="1" applyFont="1" applyBorder="1" applyAlignment="1">
      <alignment horizontal="left" vertical="center"/>
    </xf>
    <xf numFmtId="164" fontId="5" fillId="0" borderId="4" xfId="1" applyNumberFormat="1" applyFont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</cellXfs>
  <cellStyles count="3">
    <cellStyle name="Moneda" xfId="1" builtinId="4"/>
    <cellStyle name="Normal" xfId="0" builtinId="0"/>
    <cellStyle name="Normal 3" xfId="2" xr:uid="{287D3B95-5C6B-4D0F-9CA8-7EC28BB46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5000"/>
                    <a:shade val="51000"/>
                    <a:satMod val="130000"/>
                  </a:schemeClr>
                </a:gs>
                <a:gs pos="80000">
                  <a:schemeClr val="accent1">
                    <a:shade val="45000"/>
                    <a:shade val="93000"/>
                    <a:satMod val="130000"/>
                  </a:schemeClr>
                </a:gs>
                <a:gs pos="100000">
                  <a:schemeClr val="accent1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5252233536568627E-17"/>
                  <c:y val="2.1893811222939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5-4565-B501-05FA30BDCC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Gasto'!$C$3</c:f>
              <c:numCache>
                <c:formatCode>_-"$"* #,##0_-;\-"$"* #,##0_-;_-"$"* "-"??_-;_-@_-</c:formatCode>
                <c:ptCount val="1"/>
                <c:pt idx="0">
                  <c:v>1282400368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5-4565-B501-05FA30BDCC36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1000"/>
                    <a:shade val="51000"/>
                    <a:satMod val="130000"/>
                  </a:schemeClr>
                </a:gs>
                <a:gs pos="80000">
                  <a:schemeClr val="accent1">
                    <a:shade val="61000"/>
                    <a:shade val="93000"/>
                    <a:satMod val="130000"/>
                  </a:schemeClr>
                </a:gs>
                <a:gs pos="100000">
                  <a:schemeClr val="accent1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7548209366391194E-3"/>
                  <c:y val="-1.7515048978352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5-4565-B501-05FA30BDCC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Gasto'!$D$3</c:f>
              <c:numCache>
                <c:formatCode>_-"$"* #,##0_-;\-"$"* #,##0_-;_-"$"* "-"??_-;_-@_-</c:formatCode>
                <c:ptCount val="1"/>
                <c:pt idx="0">
                  <c:v>1296640925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75-4565-B501-05FA30BDCC36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1.3136286733764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5-4565-B501-05FA30BDCC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Gasto'!$E$3</c:f>
              <c:numCache>
                <c:formatCode>_-"$"* #,##0_-;\-"$"* #,##0_-;_-"$"* "-"??_-;_-@_-</c:formatCode>
                <c:ptCount val="1"/>
                <c:pt idx="0">
                  <c:v>1557785115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5-4565-B501-05FA30BDCC36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92000"/>
                    <a:shade val="51000"/>
                    <a:satMod val="130000"/>
                  </a:schemeClr>
                </a:gs>
                <a:gs pos="80000">
                  <a:schemeClr val="accent1">
                    <a:shade val="92000"/>
                    <a:shade val="93000"/>
                    <a:satMod val="130000"/>
                  </a:schemeClr>
                </a:gs>
                <a:gs pos="100000">
                  <a:schemeClr val="accent1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4793388429752081E-2"/>
                  <c:y val="-3.503009795670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5-4565-B501-05FA30BDCC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Gasto'!$F$3</c:f>
              <c:numCache>
                <c:formatCode>_-"$"* #,##0_-;\-"$"* #,##0_-;_-"$"* "-"??_-;_-@_-</c:formatCode>
                <c:ptCount val="1"/>
                <c:pt idx="0">
                  <c:v>1754261808.342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75-4565-B501-05FA30BDCC36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3000"/>
                    <a:shade val="51000"/>
                    <a:satMod val="130000"/>
                  </a:schemeClr>
                </a:gs>
                <a:gs pos="80000">
                  <a:schemeClr val="accent1">
                    <a:tint val="93000"/>
                    <a:shade val="93000"/>
                    <a:satMod val="130000"/>
                  </a:schemeClr>
                </a:gs>
                <a:gs pos="100000">
                  <a:schemeClr val="accent1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0303030303030311E-2"/>
                  <c:y val="4.3787622445880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75-4565-B501-05FA30BDCC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$1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Gasto'!$G$3</c:f>
              <c:numCache>
                <c:formatCode>_-"$"* #,##0_-;\-"$"* #,##0_-;_-"$"* "-"??_-;_-@_-</c:formatCode>
                <c:ptCount val="1"/>
                <c:pt idx="0">
                  <c:v>2514393617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75-4565-B501-05FA30BDCC36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$1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Gasto'!$H$3</c:f>
              <c:numCache>
                <c:formatCode>_-"$"* #,##0_-;\-"$"* #,##0_-;_-"$"* "-"??_-;_-@_-</c:formatCode>
                <c:ptCount val="1"/>
                <c:pt idx="0">
                  <c:v>2733456733.54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75-4565-B501-05FA30BDCC36}"/>
            </c:ext>
          </c:extLst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2000"/>
                    <a:shade val="51000"/>
                    <a:satMod val="130000"/>
                  </a:schemeClr>
                </a:gs>
                <a:gs pos="80000">
                  <a:schemeClr val="accent1">
                    <a:tint val="62000"/>
                    <a:shade val="93000"/>
                    <a:satMod val="130000"/>
                  </a:schemeClr>
                </a:gs>
                <a:gs pos="100000">
                  <a:schemeClr val="accent1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Gasto'!$I$3:$I$11</c15:sqref>
                  </c15:fullRef>
                </c:ext>
              </c:extLst>
              <c:f>'Destino del Gasto'!$I$3</c:f>
              <c:numCache>
                <c:formatCode>_-"$"* #,##0_-;\-"$"* #,##0_-;_-"$"* "-"??_-;_-@_-</c:formatCode>
                <c:ptCount val="1"/>
                <c:pt idx="0">
                  <c:v>2997233437.5699997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75-4565-B501-05FA30BDCC36}"/>
            </c:ext>
          </c:extLst>
        </c:ser>
        <c:ser>
          <c:idx val="7"/>
          <c:order val="7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6000"/>
                    <a:shade val="51000"/>
                    <a:satMod val="130000"/>
                  </a:schemeClr>
                </a:gs>
                <a:gs pos="80000">
                  <a:schemeClr val="accent1">
                    <a:tint val="46000"/>
                    <a:shade val="93000"/>
                    <a:satMod val="130000"/>
                  </a:schemeClr>
                </a:gs>
                <a:gs pos="100000">
                  <a:schemeClr val="accent1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1974252528500135E-2"/>
                  <c:y val="-3.94088602012920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75-4565-B501-05FA30BDCC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MX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Gasto'!$J$3</c:f>
              <c:numCache>
                <c:formatCode>_-"$"* #,##0_-;\-"$"* #,##0_-;_-"$"* "-"??_-;_-@_-</c:formatCode>
                <c:ptCount val="1"/>
                <c:pt idx="0">
                  <c:v>3069929741.4499998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75-4565-B501-05FA30BDC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8329800"/>
        <c:axId val="248330192"/>
      </c:barChart>
      <c:catAx>
        <c:axId val="24832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330192"/>
        <c:crosses val="autoZero"/>
        <c:auto val="1"/>
        <c:lblAlgn val="ctr"/>
        <c:lblOffset val="100"/>
        <c:noMultiLvlLbl val="0"/>
      </c:catAx>
      <c:valAx>
        <c:axId val="2483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32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42043014909364"/>
          <c:y val="0.84729014954335025"/>
          <c:w val="0.7438422160039917"/>
          <c:h val="7.3892130054065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MATERIALES</a:t>
            </a:r>
            <a:r>
              <a:rPr lang="es-MX" baseline="0"/>
              <a:t> Y SUMINISTROS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45000"/>
                    <a:shade val="51000"/>
                    <a:satMod val="130000"/>
                  </a:schemeClr>
                </a:gs>
                <a:gs pos="80000">
                  <a:schemeClr val="accent2">
                    <a:shade val="45000"/>
                    <a:shade val="93000"/>
                    <a:satMod val="130000"/>
                  </a:schemeClr>
                </a:gs>
                <a:gs pos="100000">
                  <a:schemeClr val="accent2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Gasto'!$C$4</c:f>
              <c:numCache>
                <c:formatCode>_-"$"* #,##0_-;\-"$"* #,##0_-;_-"$"* "-"??_-;_-@_-</c:formatCode>
                <c:ptCount val="1"/>
                <c:pt idx="0">
                  <c:v>168078000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7-470E-8DC2-B22599FA063F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61000"/>
                    <a:shade val="51000"/>
                    <a:satMod val="130000"/>
                  </a:schemeClr>
                </a:gs>
                <a:gs pos="80000">
                  <a:schemeClr val="accent2">
                    <a:shade val="61000"/>
                    <a:shade val="93000"/>
                    <a:satMod val="130000"/>
                  </a:schemeClr>
                </a:gs>
                <a:gs pos="100000">
                  <a:schemeClr val="accent2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Gasto'!$D$4</c:f>
              <c:numCache>
                <c:formatCode>_-"$"* #,##0_-;\-"$"* #,##0_-;_-"$"* "-"??_-;_-@_-</c:formatCode>
                <c:ptCount val="1"/>
                <c:pt idx="0">
                  <c:v>150157000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7-470E-8DC2-B22599FA063F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76000"/>
                    <a:shade val="51000"/>
                    <a:satMod val="130000"/>
                  </a:schemeClr>
                </a:gs>
                <a:gs pos="80000">
                  <a:schemeClr val="accent2">
                    <a:shade val="76000"/>
                    <a:shade val="93000"/>
                    <a:satMod val="130000"/>
                  </a:schemeClr>
                </a:gs>
                <a:gs pos="100000">
                  <a:schemeClr val="accent2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2061355757167073E-2"/>
                  <c:y val="-3.503009795670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A7-470E-8DC2-B22599FA06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Gasto'!$E$4</c:f>
              <c:numCache>
                <c:formatCode>_-"$"* #,##0_-;\-"$"* #,##0_-;_-"$"* "-"??_-;_-@_-</c:formatCode>
                <c:ptCount val="1"/>
                <c:pt idx="0">
                  <c:v>162156297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A7-470E-8DC2-B22599FA063F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92000"/>
                    <a:shade val="51000"/>
                    <a:satMod val="130000"/>
                  </a:schemeClr>
                </a:gs>
                <a:gs pos="80000">
                  <a:schemeClr val="accent2">
                    <a:shade val="92000"/>
                    <a:shade val="93000"/>
                    <a:satMod val="130000"/>
                  </a:schemeClr>
                </a:gs>
                <a:gs pos="100000">
                  <a:schemeClr val="accent2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Gasto'!$F$4</c:f>
              <c:numCache>
                <c:formatCode>_-"$"* #,##0_-;\-"$"* #,##0_-;_-"$"* "-"??_-;_-@_-</c:formatCode>
                <c:ptCount val="1"/>
                <c:pt idx="0">
                  <c:v>261808438.44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A7-470E-8DC2-B22599FA063F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3000"/>
                    <a:shade val="51000"/>
                    <a:satMod val="130000"/>
                  </a:schemeClr>
                </a:gs>
                <a:gs pos="80000">
                  <a:schemeClr val="accent2">
                    <a:tint val="93000"/>
                    <a:shade val="93000"/>
                    <a:satMod val="130000"/>
                  </a:schemeClr>
                </a:gs>
                <a:gs pos="100000">
                  <a:schemeClr val="accent2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303686287521139E-2"/>
                  <c:y val="8.7575244891759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A7-470E-8DC2-B22599FA06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Gasto'!$G$4</c:f>
              <c:numCache>
                <c:formatCode>_-"$"* #,##0_-;\-"$"* #,##0_-;_-"$"* "-"??_-;_-@_-</c:formatCode>
                <c:ptCount val="1"/>
                <c:pt idx="0">
                  <c:v>188522046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A7-470E-8DC2-B22599FA063F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7000"/>
                    <a:shade val="51000"/>
                    <a:satMod val="130000"/>
                  </a:schemeClr>
                </a:gs>
                <a:gs pos="80000">
                  <a:schemeClr val="accent2">
                    <a:tint val="77000"/>
                    <a:shade val="93000"/>
                    <a:satMod val="130000"/>
                  </a:schemeClr>
                </a:gs>
                <a:gs pos="100000">
                  <a:schemeClr val="accent2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7.443895815799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A7-470E-8DC2-B22599FA06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Gasto'!$H$4</c:f>
              <c:numCache>
                <c:formatCode>_-"$"* #,##0_-;\-"$"* #,##0_-;_-"$"* "-"??_-;_-@_-</c:formatCode>
                <c:ptCount val="1"/>
                <c:pt idx="0">
                  <c:v>177032346.81999999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A7-470E-8DC2-B22599FA063F}"/>
            </c:ext>
          </c:extLst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62000"/>
                    <a:shade val="51000"/>
                    <a:satMod val="130000"/>
                  </a:schemeClr>
                </a:gs>
                <a:gs pos="80000">
                  <a:schemeClr val="accent2">
                    <a:tint val="62000"/>
                    <a:shade val="93000"/>
                    <a:satMod val="130000"/>
                  </a:schemeClr>
                </a:gs>
                <a:gs pos="100000">
                  <a:schemeClr val="accent2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Gasto'!$I$3:$I$11</c15:sqref>
                  </c15:fullRef>
                </c:ext>
              </c:extLst>
              <c:f>'Destino del Gasto'!$I$4</c:f>
              <c:numCache>
                <c:formatCode>_-"$"* #,##0_-;\-"$"* #,##0_-;_-"$"* "-"??_-;_-@_-</c:formatCode>
                <c:ptCount val="1"/>
                <c:pt idx="0">
                  <c:v>280108803.64000005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A7-470E-8DC2-B22599FA063F}"/>
            </c:ext>
          </c:extLst>
        </c:ser>
        <c:ser>
          <c:idx val="7"/>
          <c:order val="7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46000"/>
                    <a:shade val="51000"/>
                    <a:satMod val="130000"/>
                  </a:schemeClr>
                </a:gs>
                <a:gs pos="80000">
                  <a:schemeClr val="accent2">
                    <a:tint val="46000"/>
                    <a:shade val="93000"/>
                    <a:satMod val="130000"/>
                  </a:schemeClr>
                </a:gs>
                <a:gs pos="100000">
                  <a:schemeClr val="accent2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MX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Gasto'!$J$4</c:f>
              <c:numCache>
                <c:formatCode>_-"$"* #,##0_-;\-"$"* #,##0_-;_-"$"* "-"??_-;_-@_-</c:formatCode>
                <c:ptCount val="1"/>
                <c:pt idx="0">
                  <c:v>355760359.49000001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A7-470E-8DC2-B22599FA0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9080648"/>
        <c:axId val="249081040"/>
      </c:barChart>
      <c:catAx>
        <c:axId val="24908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081040"/>
        <c:crosses val="autoZero"/>
        <c:auto val="1"/>
        <c:lblAlgn val="ctr"/>
        <c:lblOffset val="100"/>
        <c:noMultiLvlLbl val="0"/>
      </c:catAx>
      <c:valAx>
        <c:axId val="24908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080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4365590538633"/>
          <c:y val="0.8341538628095867"/>
          <c:w val="0.74461136185878229"/>
          <c:h val="7.3892130054065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45000"/>
                    <a:shade val="51000"/>
                    <a:satMod val="130000"/>
                  </a:schemeClr>
                </a:gs>
                <a:gs pos="80000">
                  <a:schemeClr val="accent3">
                    <a:shade val="45000"/>
                    <a:shade val="93000"/>
                    <a:satMod val="130000"/>
                  </a:schemeClr>
                </a:gs>
                <a:gs pos="100000">
                  <a:schemeClr val="accent3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Gasto'!$C$5</c:f>
              <c:numCache>
                <c:formatCode>_-"$"* #,##0_-;\-"$"* #,##0_-;_-"$"* "-"??_-;_-@_-</c:formatCode>
                <c:ptCount val="1"/>
                <c:pt idx="0">
                  <c:v>679640494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5-44E4-94BE-605DC8E7FF73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61000"/>
                    <a:shade val="51000"/>
                    <a:satMod val="130000"/>
                  </a:schemeClr>
                </a:gs>
                <a:gs pos="80000">
                  <a:schemeClr val="accent3">
                    <a:shade val="61000"/>
                    <a:shade val="93000"/>
                    <a:satMod val="130000"/>
                  </a:schemeClr>
                </a:gs>
                <a:gs pos="100000">
                  <a:schemeClr val="accent3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5.060903118716032E-17"/>
                  <c:y val="2.189381122294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F5-44E4-94BE-605DC8E7FF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Gasto'!$D$5</c:f>
              <c:numCache>
                <c:formatCode>_-"$"* #,##0_-;\-"$"* #,##0_-;_-"$"* "-"??_-;_-@_-</c:formatCode>
                <c:ptCount val="1"/>
                <c:pt idx="0">
                  <c:v>582391933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5-44E4-94BE-605DC8E7FF73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7.7972693594328844E-3"/>
                  <c:y val="-8.02763804578496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F5-44E4-94BE-605DC8E7FF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Gasto'!$E$5</c:f>
              <c:numCache>
                <c:formatCode>_-"$"* #,##0_-;\-"$"* #,##0_-;_-"$"* "-"??_-;_-@_-</c:formatCode>
                <c:ptCount val="1"/>
                <c:pt idx="0">
                  <c:v>628606444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F5-44E4-94BE-605DC8E7FF73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92000"/>
                    <a:shade val="51000"/>
                    <a:satMod val="130000"/>
                  </a:schemeClr>
                </a:gs>
                <a:gs pos="80000">
                  <a:schemeClr val="accent3">
                    <a:shade val="92000"/>
                    <a:shade val="93000"/>
                    <a:satMod val="130000"/>
                  </a:schemeClr>
                </a:gs>
                <a:gs pos="100000">
                  <a:schemeClr val="accent3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Gasto'!$F$5</c:f>
              <c:numCache>
                <c:formatCode>_-"$"* #,##0_-;\-"$"* #,##0_-;_-"$"* "-"??_-;_-@_-</c:formatCode>
                <c:ptCount val="1"/>
                <c:pt idx="0">
                  <c:v>759681661.469136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F5-44E4-94BE-605DC8E7FF73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93000"/>
                    <a:shade val="51000"/>
                    <a:satMod val="130000"/>
                  </a:schemeClr>
                </a:gs>
                <a:gs pos="80000">
                  <a:schemeClr val="accent3">
                    <a:tint val="93000"/>
                    <a:shade val="93000"/>
                    <a:satMod val="130000"/>
                  </a:schemeClr>
                </a:gs>
                <a:gs pos="100000">
                  <a:schemeClr val="accent3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Gasto'!$G$5</c:f>
              <c:numCache>
                <c:formatCode>_-"$"* #,##0_-;\-"$"* #,##0_-;_-"$"* "-"??_-;_-@_-</c:formatCode>
                <c:ptCount val="1"/>
                <c:pt idx="0">
                  <c:v>935655429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F5-44E4-94BE-605DC8E7FF73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Gasto'!$H$5</c:f>
              <c:numCache>
                <c:formatCode>_-"$"* #,##0_-;\-"$"* #,##0_-;_-"$"* "-"??_-;_-@_-</c:formatCode>
                <c:ptCount val="1"/>
                <c:pt idx="0">
                  <c:v>593654154.90999997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F5-44E4-94BE-605DC8E7FF73}"/>
            </c:ext>
          </c:extLst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62000"/>
                    <a:shade val="51000"/>
                    <a:satMod val="130000"/>
                  </a:schemeClr>
                </a:gs>
                <a:gs pos="80000">
                  <a:schemeClr val="accent3">
                    <a:tint val="62000"/>
                    <a:shade val="93000"/>
                    <a:satMod val="130000"/>
                  </a:schemeClr>
                </a:gs>
                <a:gs pos="100000">
                  <a:schemeClr val="accent3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8787607575695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F5-44E4-94BE-605DC8E7FF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Gasto'!$I$3:$I$11</c15:sqref>
                  </c15:fullRef>
                </c:ext>
              </c:extLst>
              <c:f>'Destino del Gasto'!$I$5</c:f>
              <c:numCache>
                <c:formatCode>_-"$"* #,##0_-;\-"$"* #,##0_-;_-"$"* "-"??_-;_-@_-</c:formatCode>
                <c:ptCount val="1"/>
                <c:pt idx="0">
                  <c:v>1086953498.3700001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F5-44E4-94BE-605DC8E7FF73}"/>
            </c:ext>
          </c:extLst>
        </c:ser>
        <c:ser>
          <c:idx val="7"/>
          <c:order val="7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46000"/>
                    <a:shade val="51000"/>
                    <a:satMod val="130000"/>
                  </a:schemeClr>
                </a:gs>
                <a:gs pos="80000">
                  <a:schemeClr val="accent3">
                    <a:tint val="46000"/>
                    <a:shade val="93000"/>
                    <a:satMod val="130000"/>
                  </a:schemeClr>
                </a:gs>
                <a:gs pos="100000">
                  <a:schemeClr val="accent3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3938037878479718E-3"/>
                  <c:y val="-7.44389581579961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F5-44E4-94BE-605DC8E7FF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MX"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Gasto'!$J$5</c:f>
              <c:numCache>
                <c:formatCode>_-"$"* #,##0_-;\-"$"* #,##0_-;_-"$"* "-"??_-;_-@_-</c:formatCode>
                <c:ptCount val="1"/>
                <c:pt idx="0">
                  <c:v>1050464637.49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F5-44E4-94BE-605DC8E7F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9081824"/>
        <c:axId val="249082216"/>
      </c:barChart>
      <c:catAx>
        <c:axId val="2490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082216"/>
        <c:crosses val="autoZero"/>
        <c:auto val="1"/>
        <c:lblAlgn val="ctr"/>
        <c:lblOffset val="100"/>
        <c:noMultiLvlLbl val="0"/>
      </c:catAx>
      <c:valAx>
        <c:axId val="24908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08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9050743657038"/>
          <c:y val="0.82465223097112861"/>
          <c:w val="0.68837392022123123"/>
          <c:h val="7.3892130054065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TRANSFERENCIAS, ASIGNACIONES, SUBSIDIOS Y OTRAS AYUDAS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45000"/>
                    <a:shade val="51000"/>
                    <a:satMod val="130000"/>
                  </a:schemeClr>
                </a:gs>
                <a:gs pos="80000">
                  <a:schemeClr val="accent4">
                    <a:shade val="45000"/>
                    <a:shade val="93000"/>
                    <a:satMod val="130000"/>
                  </a:schemeClr>
                </a:gs>
                <a:gs pos="100000">
                  <a:schemeClr val="accent4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Gasto'!$C$6</c:f>
              <c:numCache>
                <c:formatCode>_-"$"* #,##0_-;\-"$"* #,##0_-;_-"$"* "-"??_-;_-@_-</c:formatCode>
                <c:ptCount val="1"/>
                <c:pt idx="0">
                  <c:v>783546798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2-49EE-8E58-192CB822A1E9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61000"/>
                    <a:shade val="51000"/>
                    <a:satMod val="130000"/>
                  </a:schemeClr>
                </a:gs>
                <a:gs pos="80000">
                  <a:schemeClr val="accent4">
                    <a:shade val="61000"/>
                    <a:shade val="93000"/>
                    <a:satMod val="130000"/>
                  </a:schemeClr>
                </a:gs>
                <a:gs pos="100000">
                  <a:schemeClr val="accent4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Gasto'!$D$6</c:f>
              <c:numCache>
                <c:formatCode>_-"$"* #,##0_-;\-"$"* #,##0_-;_-"$"* "-"??_-;_-@_-</c:formatCode>
                <c:ptCount val="1"/>
                <c:pt idx="0">
                  <c:v>691312000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2-49EE-8E58-192CB822A1E9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76000"/>
                    <a:shade val="51000"/>
                    <a:satMod val="130000"/>
                  </a:schemeClr>
                </a:gs>
                <a:gs pos="80000">
                  <a:schemeClr val="accent4">
                    <a:shade val="76000"/>
                    <a:shade val="93000"/>
                    <a:satMod val="130000"/>
                  </a:schemeClr>
                </a:gs>
                <a:gs pos="100000">
                  <a:schemeClr val="accent4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Gasto'!$E$6</c:f>
              <c:numCache>
                <c:formatCode>_-"$"* #,##0_-;\-"$"* #,##0_-;_-"$"* "-"??_-;_-@_-</c:formatCode>
                <c:ptCount val="1"/>
                <c:pt idx="0">
                  <c:v>862340925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72-49EE-8E58-192CB822A1E9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92000"/>
                    <a:shade val="51000"/>
                    <a:satMod val="130000"/>
                  </a:schemeClr>
                </a:gs>
                <a:gs pos="80000">
                  <a:schemeClr val="accent4">
                    <a:shade val="92000"/>
                    <a:shade val="93000"/>
                    <a:satMod val="130000"/>
                  </a:schemeClr>
                </a:gs>
                <a:gs pos="100000">
                  <a:schemeClr val="accent4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Gasto'!$F$6</c:f>
              <c:numCache>
                <c:formatCode>_-"$"* #,##0_-;\-"$"* #,##0_-;_-"$"* "-"??_-;_-@_-</c:formatCode>
                <c:ptCount val="1"/>
                <c:pt idx="0">
                  <c:v>941813206.03021407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72-49EE-8E58-192CB822A1E9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93000"/>
                    <a:shade val="51000"/>
                    <a:satMod val="130000"/>
                  </a:schemeClr>
                </a:gs>
                <a:gs pos="80000">
                  <a:schemeClr val="accent4">
                    <a:tint val="93000"/>
                    <a:shade val="93000"/>
                    <a:satMod val="130000"/>
                  </a:schemeClr>
                </a:gs>
                <a:gs pos="100000">
                  <a:schemeClr val="accent4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Gasto'!$G$6</c:f>
              <c:numCache>
                <c:formatCode>_-"$"* #,##0_-;\-"$"* #,##0_-;_-"$"* "-"??_-;_-@_-</c:formatCode>
                <c:ptCount val="1"/>
                <c:pt idx="0">
                  <c:v>958024424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72-49EE-8E58-192CB822A1E9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77000"/>
                    <a:shade val="51000"/>
                    <a:satMod val="130000"/>
                  </a:schemeClr>
                </a:gs>
                <a:gs pos="80000">
                  <a:schemeClr val="accent4">
                    <a:tint val="77000"/>
                    <a:shade val="93000"/>
                    <a:satMod val="130000"/>
                  </a:schemeClr>
                </a:gs>
                <a:gs pos="100000">
                  <a:schemeClr val="accent4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Gasto'!$H$6</c:f>
              <c:numCache>
                <c:formatCode>_-"$"* #,##0_-;\-"$"* #,##0_-;_-"$"* "-"??_-;_-@_-</c:formatCode>
                <c:ptCount val="1"/>
                <c:pt idx="0">
                  <c:v>1061864855.1000001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72-49EE-8E58-192CB822A1E9}"/>
            </c:ext>
          </c:extLst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62000"/>
                    <a:shade val="51000"/>
                    <a:satMod val="130000"/>
                  </a:schemeClr>
                </a:gs>
                <a:gs pos="80000">
                  <a:schemeClr val="accent4">
                    <a:tint val="62000"/>
                    <a:shade val="93000"/>
                    <a:satMod val="130000"/>
                  </a:schemeClr>
                </a:gs>
                <a:gs pos="100000">
                  <a:schemeClr val="accent4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Gasto'!$I$3:$I$11</c15:sqref>
                  </c15:fullRef>
                </c:ext>
              </c:extLst>
              <c:f>'Destino del Gasto'!$I$6</c:f>
              <c:numCache>
                <c:formatCode>_-"$"* #,##0_-;\-"$"* #,##0_-;_-"$"* "-"??_-;_-@_-</c:formatCode>
                <c:ptCount val="1"/>
                <c:pt idx="0">
                  <c:v>1257950451.96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72-49EE-8E58-192CB822A1E9}"/>
            </c:ext>
          </c:extLst>
        </c:ser>
        <c:ser>
          <c:idx val="7"/>
          <c:order val="7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46000"/>
                    <a:shade val="51000"/>
                    <a:satMod val="130000"/>
                  </a:schemeClr>
                </a:gs>
                <a:gs pos="80000">
                  <a:schemeClr val="accent4">
                    <a:tint val="46000"/>
                    <a:shade val="93000"/>
                    <a:satMod val="130000"/>
                  </a:schemeClr>
                </a:gs>
                <a:gs pos="100000">
                  <a:schemeClr val="accent4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7.2411186064818859E-3"/>
                  <c:y val="-6.99070222842394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72-49EE-8E58-192CB822A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Gasto'!$J$6</c:f>
              <c:numCache>
                <c:formatCode>_-"$"* #,##0_-;\-"$"* #,##0_-;_-"$"* "-"??_-;_-@_-</c:formatCode>
                <c:ptCount val="1"/>
                <c:pt idx="0">
                  <c:v>1247211593.5999999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72-49EE-8E58-192CB822A1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9083000"/>
        <c:axId val="249083392"/>
      </c:barChart>
      <c:catAx>
        <c:axId val="24908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083392"/>
        <c:crosses val="autoZero"/>
        <c:auto val="1"/>
        <c:lblAlgn val="ctr"/>
        <c:lblOffset val="100"/>
        <c:noMultiLvlLbl val="0"/>
      </c:catAx>
      <c:valAx>
        <c:axId val="2490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08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64317086384858"/>
          <c:y val="0.8339112715833128"/>
          <c:w val="0.74130158455651884"/>
          <c:h val="7.0859854447562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BIENES MUEBLES, INMUEBLES E INTANGIBLES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45000"/>
                    <a:shade val="51000"/>
                    <a:satMod val="130000"/>
                  </a:schemeClr>
                </a:gs>
                <a:gs pos="80000">
                  <a:schemeClr val="accent5">
                    <a:shade val="45000"/>
                    <a:shade val="93000"/>
                    <a:satMod val="130000"/>
                  </a:schemeClr>
                </a:gs>
                <a:gs pos="100000">
                  <a:schemeClr val="accent5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Gasto'!$C$7</c:f>
              <c:numCache>
                <c:formatCode>_-"$"* #,##0_-;\-"$"* #,##0_-;_-"$"* "-"??_-;_-@_-</c:formatCode>
                <c:ptCount val="1"/>
                <c:pt idx="0">
                  <c:v>116255000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8-4611-8583-62342A50B234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1000"/>
                    <a:shade val="51000"/>
                    <a:satMod val="130000"/>
                  </a:schemeClr>
                </a:gs>
                <a:gs pos="80000">
                  <a:schemeClr val="accent5">
                    <a:shade val="61000"/>
                    <a:shade val="93000"/>
                    <a:satMod val="130000"/>
                  </a:schemeClr>
                </a:gs>
                <a:gs pos="100000">
                  <a:schemeClr val="accent5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Gasto'!$D$7</c:f>
              <c:numCache>
                <c:formatCode>_-"$"* #,##0_-;\-"$"* #,##0_-;_-"$"* "-"??_-;_-@_-</c:formatCode>
                <c:ptCount val="1"/>
                <c:pt idx="0">
                  <c:v>86588628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8-4611-8583-62342A50B234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76000"/>
                    <a:shade val="51000"/>
                    <a:satMod val="130000"/>
                  </a:schemeClr>
                </a:gs>
                <a:gs pos="80000">
                  <a:schemeClr val="accent5">
                    <a:shade val="76000"/>
                    <a:shade val="93000"/>
                    <a:satMod val="130000"/>
                  </a:schemeClr>
                </a:gs>
                <a:gs pos="100000">
                  <a:schemeClr val="accent5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Gasto'!$E$7</c:f>
              <c:numCache>
                <c:formatCode>_-"$"* #,##0_-;\-"$"* #,##0_-;_-"$"* "-"??_-;_-@_-</c:formatCode>
                <c:ptCount val="1"/>
                <c:pt idx="0">
                  <c:v>133442901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8-4611-8583-62342A50B234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92000"/>
                    <a:shade val="51000"/>
                    <a:satMod val="130000"/>
                  </a:schemeClr>
                </a:gs>
                <a:gs pos="80000">
                  <a:schemeClr val="accent5">
                    <a:shade val="92000"/>
                    <a:shade val="93000"/>
                    <a:satMod val="130000"/>
                  </a:schemeClr>
                </a:gs>
                <a:gs pos="100000">
                  <a:schemeClr val="accent5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Gasto'!$F$7</c:f>
              <c:numCache>
                <c:formatCode>_-"$"* #,##0_-;\-"$"* #,##0_-;_-"$"* "-"??_-;_-@_-</c:formatCode>
                <c:ptCount val="1"/>
                <c:pt idx="0">
                  <c:v>172506441.09826666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C8-4611-8583-62342A50B234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93000"/>
                    <a:shade val="51000"/>
                    <a:satMod val="130000"/>
                  </a:schemeClr>
                </a:gs>
                <a:gs pos="80000">
                  <a:schemeClr val="accent5">
                    <a:tint val="93000"/>
                    <a:shade val="93000"/>
                    <a:satMod val="130000"/>
                  </a:schemeClr>
                </a:gs>
                <a:gs pos="100000">
                  <a:schemeClr val="accent5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Gasto'!$G$7</c:f>
              <c:numCache>
                <c:formatCode>_-"$"* #,##0_-;\-"$"* #,##0_-;_-"$"* "-"??_-;_-@_-</c:formatCode>
                <c:ptCount val="1"/>
                <c:pt idx="0">
                  <c:v>132654515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C8-4611-8583-62342A50B234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77000"/>
                    <a:shade val="51000"/>
                    <a:satMod val="130000"/>
                  </a:schemeClr>
                </a:gs>
                <a:gs pos="80000">
                  <a:schemeClr val="accent5">
                    <a:tint val="77000"/>
                    <a:shade val="93000"/>
                    <a:satMod val="130000"/>
                  </a:schemeClr>
                </a:gs>
                <a:gs pos="100000">
                  <a:schemeClr val="accent5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Gasto'!$H$7</c:f>
              <c:numCache>
                <c:formatCode>_-"$"* #,##0_-;\-"$"* #,##0_-;_-"$"* "-"??_-;_-@_-</c:formatCode>
                <c:ptCount val="1"/>
                <c:pt idx="0">
                  <c:v>105915531.43000001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C8-4611-8583-62342A50B234}"/>
            </c:ext>
          </c:extLst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2000"/>
                    <a:shade val="51000"/>
                    <a:satMod val="130000"/>
                  </a:schemeClr>
                </a:gs>
                <a:gs pos="80000">
                  <a:schemeClr val="accent5">
                    <a:tint val="62000"/>
                    <a:shade val="93000"/>
                    <a:satMod val="130000"/>
                  </a:schemeClr>
                </a:gs>
                <a:gs pos="100000">
                  <a:schemeClr val="accent5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Gasto'!$I$3:$I$11</c15:sqref>
                  </c15:fullRef>
                </c:ext>
              </c:extLst>
              <c:f>'Destino del Gasto'!$I$7</c:f>
              <c:numCache>
                <c:formatCode>_-"$"* #,##0_-;\-"$"* #,##0_-;_-"$"* "-"??_-;_-@_-</c:formatCode>
                <c:ptCount val="1"/>
                <c:pt idx="0">
                  <c:v>129925516.38999999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C8-4611-8583-62342A50B234}"/>
            </c:ext>
          </c:extLst>
        </c:ser>
        <c:ser>
          <c:idx val="7"/>
          <c:order val="7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46000"/>
                    <a:shade val="51000"/>
                    <a:satMod val="130000"/>
                  </a:schemeClr>
                </a:gs>
                <a:gs pos="80000">
                  <a:schemeClr val="accent5">
                    <a:tint val="46000"/>
                    <a:shade val="93000"/>
                    <a:satMod val="130000"/>
                  </a:schemeClr>
                </a:gs>
                <a:gs pos="100000">
                  <a:schemeClr val="accent5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5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Gasto'!$J$7</c:f>
              <c:numCache>
                <c:formatCode>_-"$"* #,##0_-;\-"$"* #,##0_-;_-"$"* "-"??_-;_-@_-</c:formatCode>
                <c:ptCount val="1"/>
                <c:pt idx="0">
                  <c:v>154675210.63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C8-4611-8583-62342A50B2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9084176"/>
        <c:axId val="249577808"/>
      </c:barChart>
      <c:catAx>
        <c:axId val="24908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577808"/>
        <c:crosses val="autoZero"/>
        <c:auto val="1"/>
        <c:lblAlgn val="ctr"/>
        <c:lblOffset val="100"/>
        <c:noMultiLvlLbl val="0"/>
      </c:catAx>
      <c:valAx>
        <c:axId val="24957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08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96828521434826"/>
          <c:y val="0.80150408282298047"/>
          <c:w val="0.7556614222054947"/>
          <c:h val="7.0799085453175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INVERSIÓN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45000"/>
                    <a:shade val="51000"/>
                    <a:satMod val="130000"/>
                  </a:schemeClr>
                </a:gs>
                <a:gs pos="80000">
                  <a:schemeClr val="accent6">
                    <a:shade val="45000"/>
                    <a:shade val="93000"/>
                    <a:satMod val="130000"/>
                  </a:schemeClr>
                </a:gs>
                <a:gs pos="100000">
                  <a:schemeClr val="accent6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Gasto'!$C$8</c:f>
              <c:numCache>
                <c:formatCode>_-"$"* #,##0_-;\-"$"* #,##0_-;_-"$"* "-"??_-;_-@_-</c:formatCode>
                <c:ptCount val="1"/>
                <c:pt idx="0">
                  <c:v>1647968575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7-49F1-BF79-043483728DA5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1000"/>
                    <a:shade val="51000"/>
                    <a:satMod val="130000"/>
                  </a:schemeClr>
                </a:gs>
                <a:gs pos="80000">
                  <a:schemeClr val="accent6">
                    <a:shade val="61000"/>
                    <a:shade val="93000"/>
                    <a:satMod val="130000"/>
                  </a:schemeClr>
                </a:gs>
                <a:gs pos="100000">
                  <a:schemeClr val="accent6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Gasto'!$D$8</c:f>
              <c:numCache>
                <c:formatCode>_-"$"* #,##0_-;\-"$"* #,##0_-;_-"$"* "-"??_-;_-@_-</c:formatCode>
                <c:ptCount val="1"/>
                <c:pt idx="0">
                  <c:v>1814409980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7-49F1-BF79-043483728DA5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hade val="51000"/>
                    <a:satMod val="130000"/>
                  </a:schemeClr>
                </a:gs>
                <a:gs pos="80000">
                  <a:schemeClr val="accent6">
                    <a:shade val="76000"/>
                    <a:shade val="93000"/>
                    <a:satMod val="130000"/>
                  </a:schemeClr>
                </a:gs>
                <a:gs pos="100000">
                  <a:schemeClr val="accent6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Gasto'!$E$8</c:f>
              <c:numCache>
                <c:formatCode>_-"$"* #,##0_-;\-"$"* #,##0_-;_-"$"* "-"??_-;_-@_-</c:formatCode>
                <c:ptCount val="1"/>
                <c:pt idx="0">
                  <c:v>848795451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7-49F1-BF79-043483728DA5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2000"/>
                    <a:shade val="51000"/>
                    <a:satMod val="130000"/>
                  </a:schemeClr>
                </a:gs>
                <a:gs pos="80000">
                  <a:schemeClr val="accent6">
                    <a:shade val="92000"/>
                    <a:shade val="93000"/>
                    <a:satMod val="130000"/>
                  </a:schemeClr>
                </a:gs>
                <a:gs pos="100000">
                  <a:schemeClr val="accent6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Gasto'!$F$8</c:f>
              <c:numCache>
                <c:formatCode>_-"$"* #,##0_-;\-"$"* #,##0_-;_-"$"* "-"??_-;_-@_-</c:formatCode>
                <c:ptCount val="1"/>
                <c:pt idx="0">
                  <c:v>476745404.57680035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47-49F1-BF79-043483728DA5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3000"/>
                    <a:shade val="51000"/>
                    <a:satMod val="130000"/>
                  </a:schemeClr>
                </a:gs>
                <a:gs pos="80000">
                  <a:schemeClr val="accent6">
                    <a:tint val="93000"/>
                    <a:shade val="93000"/>
                    <a:satMod val="130000"/>
                  </a:schemeClr>
                </a:gs>
                <a:gs pos="100000">
                  <a:schemeClr val="accent6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Gasto'!$G$8</c:f>
              <c:numCache>
                <c:formatCode>_-"$"* #,##0_-;\-"$"* #,##0_-;_-"$"* "-"??_-;_-@_-</c:formatCode>
                <c:ptCount val="1"/>
                <c:pt idx="0">
                  <c:v>603857227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47-49F1-BF79-043483728DA5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hade val="51000"/>
                    <a:satMod val="130000"/>
                  </a:schemeClr>
                </a:gs>
                <a:gs pos="80000">
                  <a:schemeClr val="accent6">
                    <a:tint val="77000"/>
                    <a:shade val="93000"/>
                    <a:satMod val="130000"/>
                  </a:schemeClr>
                </a:gs>
                <a:gs pos="100000">
                  <a:schemeClr val="accent6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Gasto'!$H$8</c:f>
              <c:numCache>
                <c:formatCode>_-"$"* #,##0_-;\-"$"* #,##0_-;_-"$"* "-"??_-;_-@_-</c:formatCode>
                <c:ptCount val="1"/>
                <c:pt idx="0">
                  <c:v>351243479.06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47-49F1-BF79-043483728DA5}"/>
            </c:ext>
          </c:extLst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2000"/>
                    <a:shade val="51000"/>
                    <a:satMod val="130000"/>
                  </a:schemeClr>
                </a:gs>
                <a:gs pos="80000">
                  <a:schemeClr val="accent6">
                    <a:tint val="62000"/>
                    <a:shade val="93000"/>
                    <a:satMod val="130000"/>
                  </a:schemeClr>
                </a:gs>
                <a:gs pos="100000">
                  <a:schemeClr val="accent6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Gasto'!$I$3:$I$11</c15:sqref>
                  </c15:fullRef>
                </c:ext>
              </c:extLst>
              <c:f>'Destino del Gasto'!$I$8</c:f>
              <c:numCache>
                <c:formatCode>_-"$"* #,##0_-;\-"$"* #,##0_-;_-"$"* "-"??_-;_-@_-</c:formatCode>
                <c:ptCount val="1"/>
                <c:pt idx="0">
                  <c:v>1209516446.97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47-49F1-BF79-043483728DA5}"/>
            </c:ext>
          </c:extLst>
        </c:ser>
        <c:ser>
          <c:idx val="7"/>
          <c:order val="7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6000"/>
                    <a:shade val="51000"/>
                    <a:satMod val="130000"/>
                  </a:schemeClr>
                </a:gs>
                <a:gs pos="80000">
                  <a:schemeClr val="accent6">
                    <a:tint val="46000"/>
                    <a:shade val="93000"/>
                    <a:satMod val="130000"/>
                  </a:schemeClr>
                </a:gs>
                <a:gs pos="100000">
                  <a:schemeClr val="accent6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Gasto'!$J$8</c:f>
              <c:numCache>
                <c:formatCode>_-"$"* #,##0_-;\-"$"* #,##0_-;_-"$"* "-"??_-;_-@_-</c:formatCode>
                <c:ptCount val="1"/>
                <c:pt idx="0">
                  <c:v>1383141362.5899999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47-49F1-BF79-043483728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9578592"/>
        <c:axId val="249578984"/>
      </c:barChart>
      <c:catAx>
        <c:axId val="2495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578984"/>
        <c:crosses val="autoZero"/>
        <c:auto val="1"/>
        <c:lblAlgn val="ctr"/>
        <c:lblOffset val="100"/>
        <c:noMultiLvlLbl val="0"/>
      </c:catAx>
      <c:valAx>
        <c:axId val="24957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57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19050743657038"/>
          <c:y val="0.81539297171186909"/>
          <c:w val="0.69702691243063164"/>
          <c:h val="7.0081960780210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INVERSIONES FINANCIERAS Y OTRAS PROVISIONES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1.18377905773672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3B-48C1-9769-45136704FB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Gasto'!$C$9</c:f>
              <c:numCache>
                <c:formatCode>_-"$"* #,##0_-;\-"$"* #,##0_-;_-"$"* "-"??_-;_-@_-</c:formatCode>
                <c:ptCount val="1"/>
                <c:pt idx="0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B-48C1-9769-45136704FBC3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5000"/>
                    <a:shade val="51000"/>
                    <a:satMod val="130000"/>
                  </a:schemeClr>
                </a:gs>
                <a:gs pos="80000">
                  <a:schemeClr val="dk1">
                    <a:tint val="55000"/>
                    <a:shade val="93000"/>
                    <a:satMod val="130000"/>
                  </a:schemeClr>
                </a:gs>
                <a:gs pos="100000">
                  <a:schemeClr val="dk1">
                    <a:tint val="5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7754733821176111E-3"/>
                  <c:y val="-2.36755811547345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3B-48C1-9769-45136704FB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Gasto'!$D$9</c:f>
              <c:numCache>
                <c:formatCode>_-"$"* #,##0_-;\-"$"* #,##0_-;_-"$"* "-"??_-;_-@_-</c:formatCode>
                <c:ptCount val="1"/>
                <c:pt idx="0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3B-48C1-9769-45136704FBC3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75000"/>
                    <a:shade val="51000"/>
                    <a:satMod val="130000"/>
                  </a:schemeClr>
                </a:gs>
                <a:gs pos="80000">
                  <a:schemeClr val="dk1">
                    <a:tint val="75000"/>
                    <a:shade val="93000"/>
                    <a:satMod val="130000"/>
                  </a:schemeClr>
                </a:gs>
                <a:gs pos="100000">
                  <a:schemeClr val="dk1">
                    <a:tint val="7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5.0883090866347654E-17"/>
                  <c:y val="1.18377905773672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3B-48C1-9769-45136704FB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Gasto'!$E$9</c:f>
              <c:numCache>
                <c:formatCode>_-"$"* #,##0_-;\-"$"* #,##0_-;_-"$"* "-"??_-;_-@_-</c:formatCode>
                <c:ptCount val="1"/>
                <c:pt idx="0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3B-48C1-9769-45136704FBC3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98500"/>
                    <a:shade val="51000"/>
                    <a:satMod val="130000"/>
                  </a:schemeClr>
                </a:gs>
                <a:gs pos="80000">
                  <a:schemeClr val="dk1">
                    <a:tint val="98500"/>
                    <a:shade val="93000"/>
                    <a:satMod val="130000"/>
                  </a:schemeClr>
                </a:gs>
                <a:gs pos="100000">
                  <a:schemeClr val="dk1">
                    <a:tint val="9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Gasto'!$F$9</c:f>
              <c:numCache>
                <c:formatCode>_-"$"* #,##0_-;\-"$"* #,##0_-;_-"$"* "-"??_-;_-@_-</c:formatCode>
                <c:ptCount val="1"/>
                <c:pt idx="0">
                  <c:v>67209123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3B-48C1-9769-45136704FBC3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30000"/>
                    <a:shade val="51000"/>
                    <a:satMod val="130000"/>
                  </a:schemeClr>
                </a:gs>
                <a:gs pos="80000">
                  <a:schemeClr val="dk1">
                    <a:tint val="30000"/>
                    <a:shade val="93000"/>
                    <a:satMod val="130000"/>
                  </a:schemeClr>
                </a:gs>
                <a:gs pos="100000">
                  <a:schemeClr val="dk1">
                    <a:tint val="3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Gasto'!$G$9</c:f>
              <c:numCache>
                <c:formatCode>_-"$"* #,##0_-;\-"$"* #,##0_-;_-"$"* "-"??_-;_-@_-</c:formatCode>
                <c:ptCount val="1"/>
                <c:pt idx="0">
                  <c:v>2030821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3B-48C1-9769-45136704FBC3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60000"/>
                    <a:shade val="51000"/>
                    <a:satMod val="130000"/>
                  </a:schemeClr>
                </a:gs>
                <a:gs pos="80000">
                  <a:schemeClr val="dk1">
                    <a:tint val="60000"/>
                    <a:shade val="93000"/>
                    <a:satMod val="130000"/>
                  </a:schemeClr>
                </a:gs>
                <a:gs pos="100000">
                  <a:schemeClr val="dk1">
                    <a:tint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Gasto'!$H$9</c:f>
              <c:numCache>
                <c:formatCode>_-"$"* #,##0_-;\-"$"* #,##0_-;_-"$"* "-"??_-;_-@_-</c:formatCode>
                <c:ptCount val="1"/>
                <c:pt idx="0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3B-48C1-9769-45136704FBC3}"/>
            </c:ext>
          </c:extLst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0000"/>
                    <a:shade val="51000"/>
                    <a:satMod val="130000"/>
                  </a:schemeClr>
                </a:gs>
                <a:gs pos="80000">
                  <a:schemeClr val="dk1">
                    <a:tint val="80000"/>
                    <a:shade val="93000"/>
                    <a:satMod val="130000"/>
                  </a:schemeClr>
                </a:gs>
                <a:gs pos="100000">
                  <a:schemeClr val="dk1">
                    <a:tint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Gasto'!$I$3:$I$11</c15:sqref>
                  </c15:fullRef>
                </c:ext>
              </c:extLst>
              <c:f>'Destino del Gasto'!$I$9</c:f>
              <c:numCache>
                <c:formatCode>_-"$"* #,##0_-;\-"$"* #,##0_-;_-"$"*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3B-48C1-9769-45136704FBC3}"/>
            </c:ext>
          </c:extLst>
        </c:ser>
        <c:ser>
          <c:idx val="7"/>
          <c:order val="7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Gasto'!$J$9</c:f>
              <c:numCache>
                <c:formatCode>_-"$"* #,##0_-;\-"$"* #,##0_-;_-"$"*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3B-48C1-9769-45136704F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9579768"/>
        <c:axId val="249580160"/>
      </c:barChart>
      <c:catAx>
        <c:axId val="249579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49580160"/>
        <c:crosses val="autoZero"/>
        <c:auto val="1"/>
        <c:lblAlgn val="ctr"/>
        <c:lblOffset val="100"/>
        <c:noMultiLvlLbl val="0"/>
      </c:catAx>
      <c:valAx>
        <c:axId val="24958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57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07945633939971"/>
          <c:y val="0.87784425444600722"/>
          <c:w val="0.74941868037823378"/>
          <c:h val="6.6588038052438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'Destino del Gasto'!$C$2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6000"/>
                    <a:shade val="51000"/>
                    <a:satMod val="130000"/>
                  </a:schemeClr>
                </a:gs>
                <a:gs pos="80000">
                  <a:schemeClr val="accent1">
                    <a:tint val="46000"/>
                    <a:shade val="93000"/>
                    <a:satMod val="130000"/>
                  </a:schemeClr>
                </a:gs>
                <a:gs pos="100000">
                  <a:schemeClr val="accent1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Gasto'!$C$3:$C$11</c15:sqref>
                  </c15:fullRef>
                </c:ext>
              </c:extLst>
              <c:f>'Destino del Gasto'!$C$10</c:f>
              <c:numCache>
                <c:formatCode>_-"$"* #,##0_-;\-"$"* #,##0_-;_-"$"* "-"??_-;_-@_-</c:formatCode>
                <c:ptCount val="1"/>
                <c:pt idx="0">
                  <c:v>114017420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5-4979-8A8A-4D80A31604DE}"/>
            </c:ext>
          </c:extLst>
        </c:ser>
        <c:ser>
          <c:idx val="1"/>
          <c:order val="1"/>
          <c:tx>
            <c:strRef>
              <c:f>'Destino del Gasto'!$D$2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2000"/>
                    <a:shade val="51000"/>
                    <a:satMod val="130000"/>
                  </a:schemeClr>
                </a:gs>
                <a:gs pos="80000">
                  <a:schemeClr val="accent1">
                    <a:tint val="62000"/>
                    <a:shade val="93000"/>
                    <a:satMod val="130000"/>
                  </a:schemeClr>
                </a:gs>
                <a:gs pos="100000">
                  <a:schemeClr val="accent1">
                    <a:tint val="6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Gasto'!$D$3:$D$11</c15:sqref>
                  </c15:fullRef>
                </c:ext>
              </c:extLst>
              <c:f>'Destino del Gasto'!$D$10</c:f>
              <c:numCache>
                <c:formatCode>_-"$"* #,##0_-;\-"$"* #,##0_-;_-"$"* "-"??_-;_-@_-</c:formatCode>
                <c:ptCount val="1"/>
                <c:pt idx="0">
                  <c:v>171767420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5-4979-8A8A-4D80A31604DE}"/>
            </c:ext>
          </c:extLst>
        </c:ser>
        <c:ser>
          <c:idx val="2"/>
          <c:order val="2"/>
          <c:tx>
            <c:strRef>
              <c:f>'Destino del Gasto'!$E$2</c:f>
              <c:strCache>
                <c:ptCount val="1"/>
                <c:pt idx="0">
                  <c:v>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Gasto'!$E$3:$E$11</c15:sqref>
                  </c15:fullRef>
                </c:ext>
              </c:extLst>
              <c:f>'Destino del Gasto'!$E$10</c:f>
              <c:numCache>
                <c:formatCode>_-"$"* #,##0_-;\-"$"* #,##0_-;_-"$"* "-"??_-;_-@_-</c:formatCode>
                <c:ptCount val="1"/>
                <c:pt idx="0">
                  <c:v>312432746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5-4979-8A8A-4D80A31604DE}"/>
            </c:ext>
          </c:extLst>
        </c:ser>
        <c:ser>
          <c:idx val="3"/>
          <c:order val="3"/>
          <c:tx>
            <c:strRef>
              <c:f>'Destino del Gasto'!$F$2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3000"/>
                    <a:shade val="51000"/>
                    <a:satMod val="130000"/>
                  </a:schemeClr>
                </a:gs>
                <a:gs pos="80000">
                  <a:schemeClr val="accent1">
                    <a:tint val="93000"/>
                    <a:shade val="93000"/>
                    <a:satMod val="130000"/>
                  </a:schemeClr>
                </a:gs>
                <a:gs pos="100000">
                  <a:schemeClr val="accent1">
                    <a:tint val="93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Gasto'!$F$3:$F$11</c15:sqref>
                  </c15:fullRef>
                </c:ext>
              </c:extLst>
              <c:f>'Destino del Gasto'!$F$10</c:f>
              <c:numCache>
                <c:formatCode>_-"$"* #,##0_-;\-"$"* #,##0_-;_-"$"* "-"??_-;_-@_-</c:formatCode>
                <c:ptCount val="1"/>
                <c:pt idx="0">
                  <c:v>169001100.65000001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5-4979-8A8A-4D80A31604DE}"/>
            </c:ext>
          </c:extLst>
        </c:ser>
        <c:ser>
          <c:idx val="4"/>
          <c:order val="4"/>
          <c:tx>
            <c:strRef>
              <c:f>'Destino del Gasto'!$G$2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92000"/>
                    <a:shade val="51000"/>
                    <a:satMod val="130000"/>
                  </a:schemeClr>
                </a:gs>
                <a:gs pos="80000">
                  <a:schemeClr val="accent1">
                    <a:shade val="92000"/>
                    <a:shade val="93000"/>
                    <a:satMod val="130000"/>
                  </a:schemeClr>
                </a:gs>
                <a:gs pos="100000">
                  <a:schemeClr val="accent1">
                    <a:shade val="92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Gasto'!$G$3:$G$11</c15:sqref>
                  </c15:fullRef>
                </c:ext>
              </c:extLst>
              <c:f>'Destino del Gasto'!$G$10</c:f>
              <c:numCache>
                <c:formatCode>_-"$"* #,##0_-;\-"$"* #,##0_-;_-"$"* "-"??_-;_-@_-</c:formatCode>
                <c:ptCount val="1"/>
                <c:pt idx="0">
                  <c:v>99457595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5-4979-8A8A-4D80A31604DE}"/>
            </c:ext>
          </c:extLst>
        </c:ser>
        <c:ser>
          <c:idx val="5"/>
          <c:order val="5"/>
          <c:tx>
            <c:strRef>
              <c:f>'Destino del Gasto'!$H$2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4477680980650039E-3"/>
                  <c:y val="-5.0646191412540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D5-4979-8A8A-4D80A3160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Gasto'!$H$3:$H$11</c15:sqref>
                  </c15:fullRef>
                </c:ext>
              </c:extLst>
              <c:f>'Destino del Gasto'!$H$10</c:f>
              <c:numCache>
                <c:formatCode>_-"$"* #,##0_-;\-"$"* #,##0_-;_-"$"* "-"??_-;_-@_-</c:formatCode>
                <c:ptCount val="1"/>
                <c:pt idx="0">
                  <c:v>105167327.47000001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D5-4979-8A8A-4D80A31604DE}"/>
            </c:ext>
          </c:extLst>
        </c:ser>
        <c:ser>
          <c:idx val="6"/>
          <c:order val="6"/>
          <c:tx>
            <c:strRef>
              <c:f>'Destino del Gasto'!$I$2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1000"/>
                    <a:shade val="51000"/>
                    <a:satMod val="130000"/>
                  </a:schemeClr>
                </a:gs>
                <a:gs pos="80000">
                  <a:schemeClr val="accent1">
                    <a:shade val="61000"/>
                    <a:shade val="93000"/>
                    <a:satMod val="130000"/>
                  </a:schemeClr>
                </a:gs>
                <a:gs pos="100000">
                  <a:schemeClr val="accent1">
                    <a:shade val="61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4.8955361961298283E-3"/>
                  <c:y val="-5.84379131683165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D5-4979-8A8A-4D80A3160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Gasto'!$I$3:$I$11</c15:sqref>
                  </c15:fullRef>
                </c:ext>
              </c:extLst>
              <c:f>'Destino del Gasto'!$I$10</c:f>
              <c:numCache>
                <c:formatCode>_-"$"* #,##0_-;\-"$"* #,##0_-;_-"$"* "-"??_-;_-@_-</c:formatCode>
                <c:ptCount val="1"/>
                <c:pt idx="0">
                  <c:v>122113358.96000001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D5-4979-8A8A-4D80A31604DE}"/>
            </c:ext>
          </c:extLst>
        </c:ser>
        <c:ser>
          <c:idx val="7"/>
          <c:order val="7"/>
          <c:tx>
            <c:strRef>
              <c:f>'Destino del Gasto'!$J$2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5000"/>
                    <a:shade val="51000"/>
                    <a:satMod val="130000"/>
                  </a:schemeClr>
                </a:gs>
                <a:gs pos="80000">
                  <a:schemeClr val="accent1">
                    <a:shade val="45000"/>
                    <a:shade val="93000"/>
                    <a:satMod val="130000"/>
                  </a:schemeClr>
                </a:gs>
                <a:gs pos="100000">
                  <a:schemeClr val="accent1">
                    <a:shade val="4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9357605427492099E-2"/>
                  <c:y val="-0.124667854853107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D5-4979-8A8A-4D80A3160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'Destino del Gasto'!$J$3:$J$11</c15:sqref>
                  </c15:fullRef>
                </c:ext>
              </c:extLst>
              <c:f>'Destino del Gasto'!$J$10</c:f>
              <c:numCache>
                <c:formatCode>_-"$"* #,##0_-;\-"$"* #,##0_-;_-"$"* "-"??_-;_-@_-</c:formatCode>
                <c:ptCount val="1"/>
                <c:pt idx="0">
                  <c:v>115562738.17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D5-4979-8A8A-4D80A31604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9580944"/>
        <c:axId val="249581336"/>
      </c:barChart>
      <c:catAx>
        <c:axId val="24958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581336"/>
        <c:crosses val="autoZero"/>
        <c:auto val="1"/>
        <c:lblAlgn val="ctr"/>
        <c:lblOffset val="100"/>
        <c:noMultiLvlLbl val="0"/>
      </c:catAx>
      <c:valAx>
        <c:axId val="24958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58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07939632545936"/>
          <c:y val="0.82002260134149918"/>
          <c:w val="0.75057329597525102"/>
          <c:h val="6.5743112455404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9494256"/>
        <c:axId val="249494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'Destino del Gasto'!$C$2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tint val="46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tint val="46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tint val="4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'Destino del Gasto'!$C$3:$C$11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D12-4D1D-866B-83AF7362E36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'Destino del Gasto'!$D$2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tint val="62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tint val="62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tint val="62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dLbl>
                    <c:idx val="0"/>
                    <c:layout>
                      <c:manualLayout>
                        <c:x val="1.1477482805465523E-2"/>
                        <c:y val="-0.10686322769019761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9D12-4D1D-866B-83AF7362E36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'Destino del Gasto'!$D$3:$D$11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D12-4D1D-866B-83AF7362E36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'Destino del Gasto'!$E$2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tint val="77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tint val="77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tint val="77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dLbl>
                    <c:idx val="0"/>
                    <c:layout>
                      <c:manualLayout>
                        <c:x val="-4.5909931221862514E-3"/>
                        <c:y val="-5.7248157691177325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9D12-4D1D-866B-83AF7362E36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'Destino del Gasto'!$E$3:$E$11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D12-4D1D-866B-83AF7362E36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'Destino del Gasto'!$F$2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tint val="93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tint val="93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tint val="93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'Destino del Gasto'!$F$3:$F$11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D12-4D1D-866B-83AF7362E36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'Destino del Gasto'!$G$2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92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2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2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dLbl>
                    <c:idx val="0"/>
                    <c:layout>
                      <c:manualLayout>
                        <c:x val="-6.8864896832793142E-3"/>
                        <c:y val="-5.3431613845098806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6-9D12-4D1D-866B-83AF7362E36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'Destino del Gasto'!$G$3:$G$11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D12-4D1D-866B-83AF7362E36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'Destino del Gasto'!$H$2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'Destino del Gasto'!$H$3:$H$11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D12-4D1D-866B-83AF7362E36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'Destino del Gasto'!$I$2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61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61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61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'Destino del Gasto'!$I$3:$I$11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D12-4D1D-866B-83AF7362E36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'Destino del Gasto'!$J$2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45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45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45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dLbl>
                    <c:idx val="0"/>
                    <c:layout>
                      <c:manualLayout>
                        <c:x val="7.0846933248242651E-3"/>
                        <c:y val="-3.0532350768627894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A-9D12-4D1D-866B-83AF7362E36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'Destino del Gasto'!$J$3:$J$11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D12-4D1D-866B-83AF7362E364}"/>
                  </c:ext>
                </c:extLst>
              </c15:ser>
            </c15:filteredBarSeries>
          </c:ext>
        </c:extLst>
      </c:barChart>
      <c:catAx>
        <c:axId val="24949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494648"/>
        <c:crosses val="autoZero"/>
        <c:auto val="1"/>
        <c:lblAlgn val="ctr"/>
        <c:lblOffset val="100"/>
        <c:noMultiLvlLbl val="0"/>
      </c:catAx>
      <c:valAx>
        <c:axId val="24949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949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46033108202933"/>
          <c:y val="0.91789353186109512"/>
          <c:w val="0.70647829371618864"/>
          <c:h val="6.4404628175469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361950</xdr:rowOff>
    </xdr:from>
    <xdr:to>
      <xdr:col>1</xdr:col>
      <xdr:colOff>714375</xdr:colOff>
      <xdr:row>0</xdr:row>
      <xdr:rowOff>361950</xdr:rowOff>
    </xdr:to>
    <xdr:pic>
      <xdr:nvPicPr>
        <xdr:cNvPr id="2" name="12 Imagen">
          <a:extLst>
            <a:ext uri="{FF2B5EF4-FFF2-40B4-BE49-F238E27FC236}">
              <a16:creationId xmlns:a16="http://schemas.microsoft.com/office/drawing/2014/main" id="{B8E8286C-84F5-4FC5-96D5-3EE3FA6692C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361950</xdr:rowOff>
    </xdr:from>
    <xdr:to>
      <xdr:col>1</xdr:col>
      <xdr:colOff>723900</xdr:colOff>
      <xdr:row>0</xdr:row>
      <xdr:rowOff>361950</xdr:rowOff>
    </xdr:to>
    <xdr:pic>
      <xdr:nvPicPr>
        <xdr:cNvPr id="3" name="13 Imagen">
          <a:extLst>
            <a:ext uri="{FF2B5EF4-FFF2-40B4-BE49-F238E27FC236}">
              <a16:creationId xmlns:a16="http://schemas.microsoft.com/office/drawing/2014/main" id="{E23A4861-064B-4C1E-9199-93B14EF2F77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0</xdr:row>
      <xdr:rowOff>295275</xdr:rowOff>
    </xdr:from>
    <xdr:to>
      <xdr:col>1</xdr:col>
      <xdr:colOff>971550</xdr:colOff>
      <xdr:row>0</xdr:row>
      <xdr:rowOff>295275</xdr:rowOff>
    </xdr:to>
    <xdr:pic>
      <xdr:nvPicPr>
        <xdr:cNvPr id="4" name="16 Imagen">
          <a:extLst>
            <a:ext uri="{FF2B5EF4-FFF2-40B4-BE49-F238E27FC236}">
              <a16:creationId xmlns:a16="http://schemas.microsoft.com/office/drawing/2014/main" id="{1C77B5DD-9A72-451A-9536-04E14F1183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361950</xdr:rowOff>
    </xdr:from>
    <xdr:to>
      <xdr:col>1</xdr:col>
      <xdr:colOff>1181100</xdr:colOff>
      <xdr:row>0</xdr:row>
      <xdr:rowOff>361950</xdr:rowOff>
    </xdr:to>
    <xdr:pic>
      <xdr:nvPicPr>
        <xdr:cNvPr id="5" name="17 Imagen">
          <a:extLst>
            <a:ext uri="{FF2B5EF4-FFF2-40B4-BE49-F238E27FC236}">
              <a16:creationId xmlns:a16="http://schemas.microsoft.com/office/drawing/2014/main" id="{F3F88DFD-E7A1-409C-8172-082B22FF08F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3619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1</xdr:col>
      <xdr:colOff>0</xdr:colOff>
      <xdr:row>0</xdr:row>
      <xdr:rowOff>257175</xdr:rowOff>
    </xdr:to>
    <xdr:pic>
      <xdr:nvPicPr>
        <xdr:cNvPr id="6" name="18 Imagen">
          <a:extLst>
            <a:ext uri="{FF2B5EF4-FFF2-40B4-BE49-F238E27FC236}">
              <a16:creationId xmlns:a16="http://schemas.microsoft.com/office/drawing/2014/main" id="{29199F4A-E775-4BB2-BEE6-DE3F46A71F6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571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0</xdr:row>
      <xdr:rowOff>257175</xdr:rowOff>
    </xdr:from>
    <xdr:to>
      <xdr:col>6</xdr:col>
      <xdr:colOff>895350</xdr:colOff>
      <xdr:row>0</xdr:row>
      <xdr:rowOff>257175</xdr:rowOff>
    </xdr:to>
    <xdr:pic>
      <xdr:nvPicPr>
        <xdr:cNvPr id="7" name="19 Imagen">
          <a:extLst>
            <a:ext uri="{FF2B5EF4-FFF2-40B4-BE49-F238E27FC236}">
              <a16:creationId xmlns:a16="http://schemas.microsoft.com/office/drawing/2014/main" id="{68C6EB5C-FEF4-44B6-AF55-8DD74C5EB9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2800" y="2571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702734</xdr:colOff>
      <xdr:row>0</xdr:row>
      <xdr:rowOff>282574</xdr:rowOff>
    </xdr:from>
    <xdr:to>
      <xdr:col>1</xdr:col>
      <xdr:colOff>1464734</xdr:colOff>
      <xdr:row>0</xdr:row>
      <xdr:rowOff>958849</xdr:rowOff>
    </xdr:to>
    <xdr:pic>
      <xdr:nvPicPr>
        <xdr:cNvPr id="8" name="20 Imagen">
          <a:extLst>
            <a:ext uri="{FF2B5EF4-FFF2-40B4-BE49-F238E27FC236}">
              <a16:creationId xmlns:a16="http://schemas.microsoft.com/office/drawing/2014/main" id="{854B9E00-A1E3-45DC-AEB5-B89EA0B0F5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734" y="282574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0</xdr:row>
      <xdr:rowOff>333375</xdr:rowOff>
    </xdr:from>
    <xdr:to>
      <xdr:col>8</xdr:col>
      <xdr:colOff>815975</xdr:colOff>
      <xdr:row>0</xdr:row>
      <xdr:rowOff>1009650</xdr:rowOff>
    </xdr:to>
    <xdr:pic>
      <xdr:nvPicPr>
        <xdr:cNvPr id="9" name="22 Imagen">
          <a:extLst>
            <a:ext uri="{FF2B5EF4-FFF2-40B4-BE49-F238E27FC236}">
              <a16:creationId xmlns:a16="http://schemas.microsoft.com/office/drawing/2014/main" id="{24225C7E-9D65-4694-8340-948CBBE9F0E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0" y="333375"/>
          <a:ext cx="758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179783</xdr:colOff>
      <xdr:row>11</xdr:row>
      <xdr:rowOff>158027</xdr:rowOff>
    </xdr:from>
    <xdr:to>
      <xdr:col>4</xdr:col>
      <xdr:colOff>648890</xdr:colOff>
      <xdr:row>27</xdr:row>
      <xdr:rowOff>10390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AAC98C9-B385-4AF5-BAF2-4B9F3996B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153378</xdr:colOff>
      <xdr:row>11</xdr:row>
      <xdr:rowOff>158027</xdr:rowOff>
    </xdr:from>
    <xdr:to>
      <xdr:col>9</xdr:col>
      <xdr:colOff>1017123</xdr:colOff>
      <xdr:row>27</xdr:row>
      <xdr:rowOff>10390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B6851F4-21F9-4C2A-A278-5C023E0C9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679267</xdr:colOff>
      <xdr:row>11</xdr:row>
      <xdr:rowOff>158027</xdr:rowOff>
    </xdr:from>
    <xdr:to>
      <xdr:col>18</xdr:col>
      <xdr:colOff>154527</xdr:colOff>
      <xdr:row>27</xdr:row>
      <xdr:rowOff>10390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55CE1AA-75AE-4493-9C99-D7ED49C78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170731</xdr:colOff>
      <xdr:row>27</xdr:row>
      <xdr:rowOff>159141</xdr:rowOff>
    </xdr:from>
    <xdr:to>
      <xdr:col>4</xdr:col>
      <xdr:colOff>657942</xdr:colOff>
      <xdr:row>43</xdr:row>
      <xdr:rowOff>17859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B601BDCC-322A-4D7F-ABF0-D9C867BF8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150599</xdr:colOff>
      <xdr:row>27</xdr:row>
      <xdr:rowOff>98964</xdr:rowOff>
    </xdr:from>
    <xdr:to>
      <xdr:col>9</xdr:col>
      <xdr:colOff>1019902</xdr:colOff>
      <xdr:row>43</xdr:row>
      <xdr:rowOff>78037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B58DD0FE-457F-406A-B471-6DD175A2A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682804</xdr:colOff>
      <xdr:row>27</xdr:row>
      <xdr:rowOff>83476</xdr:rowOff>
    </xdr:from>
    <xdr:to>
      <xdr:col>18</xdr:col>
      <xdr:colOff>150991</xdr:colOff>
      <xdr:row>43</xdr:row>
      <xdr:rowOff>93524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437A402-5FA6-40BC-A32E-4DE3BB18B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173527</xdr:colOff>
      <xdr:row>44</xdr:row>
      <xdr:rowOff>19611</xdr:rowOff>
    </xdr:from>
    <xdr:to>
      <xdr:col>4</xdr:col>
      <xdr:colOff>655147</xdr:colOff>
      <xdr:row>60</xdr:row>
      <xdr:rowOff>190117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278B4229-3F32-4D93-88E6-0858D0955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169293</xdr:colOff>
      <xdr:row>43</xdr:row>
      <xdr:rowOff>189429</xdr:rowOff>
    </xdr:from>
    <xdr:to>
      <xdr:col>9</xdr:col>
      <xdr:colOff>1001208</xdr:colOff>
      <xdr:row>61</xdr:row>
      <xdr:rowOff>20299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465FD007-F4FE-405A-9E00-FBD1F49BC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694282</xdr:colOff>
      <xdr:row>43</xdr:row>
      <xdr:rowOff>155555</xdr:rowOff>
    </xdr:from>
    <xdr:to>
      <xdr:col>18</xdr:col>
      <xdr:colOff>139513</xdr:colOff>
      <xdr:row>61</xdr:row>
      <xdr:rowOff>54173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F0D19567-CC14-46B7-A489-A84FA17E0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_fiscale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(total)"/>
      <sheetName val="Ingresos Propios (total)"/>
      <sheetName val="Impuestos (total)"/>
      <sheetName val="Impuesto Predial"/>
      <sheetName val="Derechos (total)"/>
      <sheetName val="Cobro Derechos de Agua"/>
      <sheetName val="Productos"/>
      <sheetName val="Aprovechamientos"/>
      <sheetName val="Participaciones Ramo 28"/>
      <sheetName val="Aportaciones Ramo 33"/>
      <sheetName val="Gastos o Egresos (Total)"/>
      <sheetName val="Por Tipo de Gasto"/>
      <sheetName val="Destino del Gasto"/>
      <sheetName val="Deuda Públ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>
            <v>2011</v>
          </cell>
          <cell r="D2">
            <v>2012</v>
          </cell>
          <cell r="E2">
            <v>2013</v>
          </cell>
          <cell r="F2">
            <v>2014</v>
          </cell>
          <cell r="G2">
            <v>2015</v>
          </cell>
          <cell r="H2">
            <v>2016</v>
          </cell>
          <cell r="I2">
            <v>2017</v>
          </cell>
          <cell r="J2">
            <v>2018</v>
          </cell>
        </row>
        <row r="3">
          <cell r="C3">
            <v>1282400368</v>
          </cell>
          <cell r="D3">
            <v>1296640925</v>
          </cell>
          <cell r="E3">
            <v>1557785115</v>
          </cell>
          <cell r="F3">
            <v>1754261808.342</v>
          </cell>
          <cell r="G3">
            <v>2514393617</v>
          </cell>
          <cell r="H3">
            <v>2733456733.54</v>
          </cell>
          <cell r="I3">
            <v>2997233437.5699997</v>
          </cell>
          <cell r="J3">
            <v>3069929741.4499998</v>
          </cell>
        </row>
        <row r="4">
          <cell r="C4">
            <v>168078000</v>
          </cell>
          <cell r="D4">
            <v>150157000</v>
          </cell>
          <cell r="E4">
            <v>162156297</v>
          </cell>
          <cell r="F4">
            <v>261808438.44</v>
          </cell>
          <cell r="G4">
            <v>188522046</v>
          </cell>
          <cell r="H4">
            <v>177032346.81999999</v>
          </cell>
          <cell r="I4">
            <v>280108803.64000005</v>
          </cell>
          <cell r="J4">
            <v>355760359.49000001</v>
          </cell>
        </row>
        <row r="5">
          <cell r="C5">
            <v>679640494</v>
          </cell>
          <cell r="D5">
            <v>582391933</v>
          </cell>
          <cell r="E5">
            <v>628606444</v>
          </cell>
          <cell r="F5">
            <v>759681661.469136</v>
          </cell>
          <cell r="G5">
            <v>935655429</v>
          </cell>
          <cell r="H5">
            <v>593654154.90999997</v>
          </cell>
          <cell r="I5">
            <v>1086953498.3700001</v>
          </cell>
          <cell r="J5">
            <v>1050464637.49</v>
          </cell>
        </row>
        <row r="6">
          <cell r="C6">
            <v>783546798</v>
          </cell>
          <cell r="D6">
            <v>691312000</v>
          </cell>
          <cell r="E6">
            <v>862340925</v>
          </cell>
          <cell r="F6">
            <v>941813206.03021407</v>
          </cell>
          <cell r="G6">
            <v>958024424</v>
          </cell>
          <cell r="H6">
            <v>1061864855.1000001</v>
          </cell>
          <cell r="I6">
            <v>1257950451.96</v>
          </cell>
          <cell r="J6">
            <v>1247211593.5999999</v>
          </cell>
        </row>
        <row r="7">
          <cell r="C7">
            <v>116255000</v>
          </cell>
          <cell r="D7">
            <v>86588628</v>
          </cell>
          <cell r="E7">
            <v>133442901</v>
          </cell>
          <cell r="F7">
            <v>172506441.09826666</v>
          </cell>
          <cell r="G7">
            <v>132654515</v>
          </cell>
          <cell r="H7">
            <v>105915531.43000001</v>
          </cell>
          <cell r="I7">
            <v>129925516.38999999</v>
          </cell>
          <cell r="J7">
            <v>154675210.63</v>
          </cell>
        </row>
        <row r="8">
          <cell r="C8">
            <v>1647968575</v>
          </cell>
          <cell r="D8">
            <v>1814409980</v>
          </cell>
          <cell r="E8">
            <v>848795451</v>
          </cell>
          <cell r="F8">
            <v>476745404.57680035</v>
          </cell>
          <cell r="G8">
            <v>603857227</v>
          </cell>
          <cell r="H8">
            <v>351243479.06</v>
          </cell>
          <cell r="I8">
            <v>1209516446.97</v>
          </cell>
          <cell r="J8">
            <v>1383141362.5899999</v>
          </cell>
        </row>
        <row r="9">
          <cell r="C9">
            <v>10000000</v>
          </cell>
          <cell r="D9">
            <v>10000000</v>
          </cell>
          <cell r="E9">
            <v>10000000</v>
          </cell>
          <cell r="F9">
            <v>67209123</v>
          </cell>
          <cell r="G9">
            <v>2030821</v>
          </cell>
          <cell r="H9">
            <v>200000</v>
          </cell>
          <cell r="I9">
            <v>0</v>
          </cell>
          <cell r="J9">
            <v>0</v>
          </cell>
        </row>
        <row r="10">
          <cell r="C10">
            <v>114017420</v>
          </cell>
          <cell r="D10">
            <v>171767420</v>
          </cell>
          <cell r="E10">
            <v>312432746</v>
          </cell>
          <cell r="F10">
            <v>169001100.65000001</v>
          </cell>
          <cell r="G10">
            <v>99457595</v>
          </cell>
          <cell r="H10">
            <v>105167327.47000001</v>
          </cell>
          <cell r="I10">
            <v>122113358.96000001</v>
          </cell>
          <cell r="J10">
            <v>115562738.17</v>
          </cell>
        </row>
        <row r="11">
          <cell r="C11">
            <v>5787265038</v>
          </cell>
          <cell r="D11">
            <v>5658260799</v>
          </cell>
          <cell r="E11">
            <v>5380926200</v>
          </cell>
          <cell r="F11">
            <v>5440919705.7397499</v>
          </cell>
          <cell r="G11">
            <v>5434595674</v>
          </cell>
          <cell r="H11">
            <v>5128534428.3300009</v>
          </cell>
          <cell r="I11">
            <v>7083801513.8600006</v>
          </cell>
          <cell r="J11">
            <v>7376745643.4199991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3737-4396-4ECF-83C7-244B322AF64D}">
  <dimension ref="A1:S65"/>
  <sheetViews>
    <sheetView tabSelected="1" zoomScaleNormal="100" workbookViewId="0">
      <selection activeCell="D4" sqref="D4"/>
    </sheetView>
  </sheetViews>
  <sheetFormatPr baseColWidth="10" defaultColWidth="0" defaultRowHeight="15" customHeight="1" zeroHeight="1" x14ac:dyDescent="0.25"/>
  <cols>
    <col min="1" max="1" width="11.42578125" style="4" customWidth="1"/>
    <col min="2" max="2" width="24.5703125" style="4" customWidth="1"/>
    <col min="3" max="10" width="16.7109375" style="4" customWidth="1"/>
    <col min="11" max="19" width="11.42578125" style="4" customWidth="1"/>
    <col min="20" max="16384" width="11.42578125" hidden="1"/>
  </cols>
  <sheetData>
    <row r="1" spans="1:10" ht="115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1.5" customHeight="1" x14ac:dyDescent="0.25">
      <c r="A2" s="5" t="s">
        <v>1</v>
      </c>
      <c r="B2" s="5"/>
      <c r="C2" s="6">
        <v>2011</v>
      </c>
      <c r="D2" s="6">
        <v>2012</v>
      </c>
      <c r="E2" s="6">
        <v>2013</v>
      </c>
      <c r="F2" s="6">
        <v>2014</v>
      </c>
      <c r="G2" s="6">
        <v>2015</v>
      </c>
      <c r="H2" s="6">
        <v>2016</v>
      </c>
      <c r="I2" s="6">
        <v>2017</v>
      </c>
      <c r="J2" s="6">
        <v>2018</v>
      </c>
    </row>
    <row r="3" spans="1:10" ht="42" customHeight="1" x14ac:dyDescent="0.25">
      <c r="A3" s="7">
        <v>1000</v>
      </c>
      <c r="B3" s="8" t="s">
        <v>2</v>
      </c>
      <c r="C3" s="9">
        <v>1282400368</v>
      </c>
      <c r="D3" s="9">
        <v>1296640925</v>
      </c>
      <c r="E3" s="9">
        <v>1557785115</v>
      </c>
      <c r="F3" s="10">
        <v>1754261808.342</v>
      </c>
      <c r="G3" s="11">
        <v>2514393617</v>
      </c>
      <c r="H3" s="12">
        <v>2733456733.54</v>
      </c>
      <c r="I3" s="12">
        <v>2997233437.5699997</v>
      </c>
      <c r="J3" s="12">
        <v>3069929741.4499998</v>
      </c>
    </row>
    <row r="4" spans="1:10" ht="42" customHeight="1" x14ac:dyDescent="0.25">
      <c r="A4" s="13">
        <v>2000</v>
      </c>
      <c r="B4" s="14" t="s">
        <v>3</v>
      </c>
      <c r="C4" s="15">
        <v>168078000</v>
      </c>
      <c r="D4" s="15">
        <v>150157000</v>
      </c>
      <c r="E4" s="15">
        <v>162156297</v>
      </c>
      <c r="F4" s="16">
        <v>261808438.44</v>
      </c>
      <c r="G4" s="17">
        <v>188522046</v>
      </c>
      <c r="H4" s="18">
        <v>177032346.81999999</v>
      </c>
      <c r="I4" s="18">
        <v>280108803.64000005</v>
      </c>
      <c r="J4" s="18">
        <v>355760359.49000001</v>
      </c>
    </row>
    <row r="5" spans="1:10" ht="42" customHeight="1" x14ac:dyDescent="0.25">
      <c r="A5" s="13">
        <v>3000</v>
      </c>
      <c r="B5" s="19" t="s">
        <v>4</v>
      </c>
      <c r="C5" s="15">
        <v>679640494</v>
      </c>
      <c r="D5" s="15">
        <v>582391933</v>
      </c>
      <c r="E5" s="15">
        <v>628606444</v>
      </c>
      <c r="F5" s="16">
        <v>759681661.469136</v>
      </c>
      <c r="G5" s="17">
        <v>935655429</v>
      </c>
      <c r="H5" s="18">
        <v>593654154.90999997</v>
      </c>
      <c r="I5" s="18">
        <v>1086953498.3700001</v>
      </c>
      <c r="J5" s="18">
        <v>1050464637.49</v>
      </c>
    </row>
    <row r="6" spans="1:10" ht="42" customHeight="1" x14ac:dyDescent="0.25">
      <c r="A6" s="13">
        <v>4000</v>
      </c>
      <c r="B6" s="20" t="s">
        <v>5</v>
      </c>
      <c r="C6" s="15">
        <v>783546798</v>
      </c>
      <c r="D6" s="15">
        <v>691312000</v>
      </c>
      <c r="E6" s="15">
        <v>862340925</v>
      </c>
      <c r="F6" s="16">
        <v>941813206.03021407</v>
      </c>
      <c r="G6" s="17">
        <v>958024424</v>
      </c>
      <c r="H6" s="18">
        <v>1061864855.1000001</v>
      </c>
      <c r="I6" s="18">
        <v>1257950451.96</v>
      </c>
      <c r="J6" s="18">
        <v>1247211593.5999999</v>
      </c>
    </row>
    <row r="7" spans="1:10" ht="42" customHeight="1" x14ac:dyDescent="0.25">
      <c r="A7" s="13">
        <v>5000</v>
      </c>
      <c r="B7" s="20" t="s">
        <v>6</v>
      </c>
      <c r="C7" s="15">
        <v>116255000</v>
      </c>
      <c r="D7" s="15">
        <v>86588628</v>
      </c>
      <c r="E7" s="15">
        <v>133442901</v>
      </c>
      <c r="F7" s="16">
        <v>172506441.09826666</v>
      </c>
      <c r="G7" s="17">
        <v>132654515</v>
      </c>
      <c r="H7" s="18">
        <v>105915531.43000001</v>
      </c>
      <c r="I7" s="18">
        <v>129925516.38999999</v>
      </c>
      <c r="J7" s="18">
        <v>154675210.63</v>
      </c>
    </row>
    <row r="8" spans="1:10" ht="42" customHeight="1" x14ac:dyDescent="0.25">
      <c r="A8" s="13">
        <v>6000</v>
      </c>
      <c r="B8" s="19" t="s">
        <v>7</v>
      </c>
      <c r="C8" s="15">
        <v>1647968575</v>
      </c>
      <c r="D8" s="15">
        <v>1814409980</v>
      </c>
      <c r="E8" s="15">
        <v>848795451</v>
      </c>
      <c r="F8" s="16">
        <v>476745404.57680035</v>
      </c>
      <c r="G8" s="17">
        <v>603857227</v>
      </c>
      <c r="H8" s="18">
        <v>351243479.06</v>
      </c>
      <c r="I8" s="18">
        <v>1209516446.97</v>
      </c>
      <c r="J8" s="18">
        <v>1383141362.5899999</v>
      </c>
    </row>
    <row r="9" spans="1:10" ht="42" customHeight="1" x14ac:dyDescent="0.25">
      <c r="A9" s="13">
        <v>7000</v>
      </c>
      <c r="B9" s="20" t="s">
        <v>8</v>
      </c>
      <c r="C9" s="15">
        <v>10000000</v>
      </c>
      <c r="D9" s="15">
        <v>10000000</v>
      </c>
      <c r="E9" s="15">
        <v>10000000</v>
      </c>
      <c r="F9" s="16">
        <v>67209123</v>
      </c>
      <c r="G9" s="17">
        <v>2030821</v>
      </c>
      <c r="H9" s="18">
        <v>200000</v>
      </c>
      <c r="I9" s="18">
        <v>0</v>
      </c>
      <c r="J9" s="18">
        <v>0</v>
      </c>
    </row>
    <row r="10" spans="1:10" ht="42" customHeight="1" x14ac:dyDescent="0.25">
      <c r="A10" s="13">
        <v>9000</v>
      </c>
      <c r="B10" s="19" t="s">
        <v>9</v>
      </c>
      <c r="C10" s="15">
        <v>114017420</v>
      </c>
      <c r="D10" s="15">
        <v>171767420</v>
      </c>
      <c r="E10" s="15">
        <v>312432746</v>
      </c>
      <c r="F10" s="16">
        <v>169001100.65000001</v>
      </c>
      <c r="G10" s="17">
        <v>99457595</v>
      </c>
      <c r="H10" s="18">
        <v>105167327.47000001</v>
      </c>
      <c r="I10" s="18">
        <v>122113358.96000001</v>
      </c>
      <c r="J10" s="18">
        <v>115562738.17</v>
      </c>
    </row>
    <row r="11" spans="1:10" ht="42" customHeight="1" x14ac:dyDescent="0.25">
      <c r="A11" s="21"/>
      <c r="B11" s="19" t="s">
        <v>10</v>
      </c>
      <c r="C11" s="22">
        <v>5787265038</v>
      </c>
      <c r="D11" s="22">
        <v>5658260799</v>
      </c>
      <c r="E11" s="22">
        <v>5380926200</v>
      </c>
      <c r="F11" s="23">
        <v>5440919705.7397499</v>
      </c>
      <c r="G11" s="24">
        <v>5434595674</v>
      </c>
      <c r="H11" s="25">
        <f>SUM(H3:H10)</f>
        <v>5128534428.3300009</v>
      </c>
      <c r="I11" s="25">
        <f>SUM(I3:I10)</f>
        <v>7083801513.8600006</v>
      </c>
      <c r="J11" s="25">
        <f>SUM(J3:J10)</f>
        <v>7376745643.4199991</v>
      </c>
    </row>
    <row r="12" spans="1:10" x14ac:dyDescent="0.25"/>
    <row r="13" spans="1:10" x14ac:dyDescent="0.25"/>
    <row r="14" spans="1:10" x14ac:dyDescent="0.25"/>
    <row r="15" spans="1:10" x14ac:dyDescent="0.25"/>
    <row r="16" spans="1:1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:17" x14ac:dyDescent="0.25"/>
    <row r="50" spans="1:17" x14ac:dyDescent="0.25"/>
    <row r="51" spans="1:17" x14ac:dyDescent="0.25"/>
    <row r="52" spans="1:17" x14ac:dyDescent="0.25"/>
    <row r="53" spans="1:17" x14ac:dyDescent="0.25"/>
    <row r="54" spans="1:17" x14ac:dyDescent="0.25"/>
    <row r="55" spans="1:17" x14ac:dyDescent="0.25"/>
    <row r="56" spans="1:17" x14ac:dyDescent="0.25"/>
    <row r="57" spans="1:17" x14ac:dyDescent="0.25"/>
    <row r="58" spans="1:17" x14ac:dyDescent="0.25"/>
    <row r="59" spans="1:17" x14ac:dyDescent="0.25"/>
    <row r="60" spans="1:17" x14ac:dyDescent="0.25"/>
    <row r="61" spans="1:17" x14ac:dyDescent="0.25"/>
    <row r="62" spans="1:17" x14ac:dyDescent="0.25"/>
    <row r="63" spans="1:17" ht="15" customHeight="1" x14ac:dyDescent="0.25">
      <c r="A63" s="26" t="s">
        <v>11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x14ac:dyDescent="0.25"/>
    <row r="65" x14ac:dyDescent="0.25"/>
  </sheetData>
  <mergeCells count="3">
    <mergeCell ref="A1:J1"/>
    <mergeCell ref="A2:B2"/>
    <mergeCell ref="A63:Q6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Destino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2019-08-29T20:19:39Z</dcterms:created>
  <dcterms:modified xsi:type="dcterms:W3CDTF">2019-08-29T20:30:50Z</dcterms:modified>
</cp:coreProperties>
</file>