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2295" windowWidth="20730" windowHeight="4200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<sst xmlns="http://schemas.openxmlformats.org/spreadsheetml/2006/main" count="37" uniqueCount="26">
  <si>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</si>
  <si>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</si>
  <si>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</si>
  <si>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</si>
  <si>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</si>
  <si>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</si>
  <si>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</si>
  <si>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</si>
  <si>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</si>
  <si>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</si>
  <si>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</si>
  <si>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</si>
  <si>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</si>
  <si>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</si>
  <si>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</si>
  <si>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</si>
  <si>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</si>
  <si>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</si>
  <si>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</si>
  <si>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</si>
  <si>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</si>
  <si>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</si>
  <si>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</si>
  <si>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</si>
  <si>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</si>
  <si>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31 de Septiembre  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</si>
</sst>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66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F38" sqref="F38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  <col min="11" max="11" width="12.425781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8" t="s">
        <v>0</v>
      </c>
      <c r="E3" s="78"/>
      <c r="F3" s="78"/>
      <c r="G3" s="78"/>
      <c r="H3" s="78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9" t="s">
        <v>1</v>
      </c>
      <c r="E4" s="79"/>
      <c r="F4" s="79"/>
      <c r="G4" s="79"/>
      <c r="H4" s="79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0" t="s">
        <v>25</v>
      </c>
      <c r="E5" s="80"/>
      <c r="F5" s="80"/>
      <c r="G5" s="80"/>
      <c r="H5" s="80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1" t="s">
        <v>2</v>
      </c>
      <c r="E6" s="81"/>
      <c r="F6" s="81"/>
      <c r="G6" s="81"/>
      <c r="H6" s="81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91" t="s">
        <v>3</v>
      </c>
      <c r="C9" s="92"/>
      <c r="D9" s="92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93"/>
      <c r="C10" s="94"/>
      <c r="D10" s="94"/>
      <c r="E10" s="61"/>
      <c r="F10" s="62"/>
      <c r="G10" s="63"/>
      <c r="H10" s="64"/>
      <c r="I10" s="9"/>
    </row>
    <row r="11" spans="1:16" s="1" customFormat="1" ht="12" x14ac:dyDescent="0.2">
      <c r="A11" s="2"/>
      <c r="B11" s="83"/>
      <c r="C11" s="84"/>
      <c r="D11" s="84"/>
      <c r="E11" s="8"/>
      <c r="F11" s="7"/>
      <c r="G11" s="9"/>
      <c r="H11" s="51"/>
      <c r="I11" s="9"/>
    </row>
    <row r="12" spans="1:16" s="1" customFormat="1" ht="12" x14ac:dyDescent="0.2">
      <c r="A12" s="2"/>
      <c r="B12" s="83" t="s">
        <v>8</v>
      </c>
      <c r="C12" s="84"/>
      <c r="D12" s="84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99" t="s">
        <v>9</v>
      </c>
      <c r="D14" s="99"/>
      <c r="E14" s="13"/>
      <c r="F14" s="22"/>
      <c r="G14" s="21">
        <f>SUM(G15+G20)</f>
        <v>-16</v>
      </c>
      <c r="H14" s="55">
        <f>SUM(H15+H20)</f>
        <v>10958162.07</v>
      </c>
      <c r="I14" s="13"/>
    </row>
    <row r="15" spans="1:16" s="1" customFormat="1" ht="12.75" customHeight="1" x14ac:dyDescent="0.2">
      <c r="A15" s="2"/>
      <c r="B15" s="96" t="s">
        <v>10</v>
      </c>
      <c r="C15" s="97"/>
      <c r="D15" s="50"/>
      <c r="E15" s="13"/>
      <c r="F15" s="22"/>
      <c r="G15" s="21">
        <v>-16</v>
      </c>
      <c r="H15" s="55">
        <v>10958162.07</v>
      </c>
      <c r="I15" s="13"/>
    </row>
    <row r="16" spans="1:16" s="1" customFormat="1" ht="12" x14ac:dyDescent="0.2">
      <c r="A16" s="2"/>
      <c r="B16" s="54"/>
      <c r="C16" s="95" t="s">
        <v>11</v>
      </c>
      <c r="D16" s="95"/>
      <c r="E16" s="43"/>
      <c r="F16" s="22"/>
      <c r="G16" s="13"/>
      <c r="H16" s="52"/>
      <c r="I16" s="21"/>
    </row>
    <row r="17" spans="1:11" s="1" customFormat="1" ht="12" x14ac:dyDescent="0.2">
      <c r="A17" s="2"/>
      <c r="B17" s="73"/>
      <c r="C17" s="95" t="s">
        <v>12</v>
      </c>
      <c r="D17" s="95"/>
      <c r="E17" s="15"/>
      <c r="F17" s="23"/>
      <c r="G17" s="13"/>
      <c r="H17" s="52"/>
      <c r="I17" s="13"/>
    </row>
    <row r="18" spans="1:11" s="1" customFormat="1" ht="12" x14ac:dyDescent="0.2">
      <c r="A18" s="2"/>
      <c r="B18" s="73"/>
      <c r="C18" s="98" t="s">
        <v>13</v>
      </c>
      <c r="D18" s="98"/>
      <c r="E18" s="15"/>
      <c r="F18" s="23"/>
      <c r="G18" s="13"/>
      <c r="H18" s="52"/>
      <c r="I18" s="13"/>
      <c r="J18" s="76"/>
      <c r="K18" s="77"/>
    </row>
    <row r="19" spans="1:11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1" s="1" customFormat="1" ht="12" x14ac:dyDescent="0.2">
      <c r="A20" s="2"/>
      <c r="B20" s="83" t="s">
        <v>14</v>
      </c>
      <c r="C20" s="84"/>
      <c r="D20" s="84"/>
      <c r="E20" s="10"/>
      <c r="F20" s="22"/>
      <c r="G20" s="13"/>
      <c r="H20" s="52"/>
      <c r="I20" s="13"/>
    </row>
    <row r="21" spans="1:11" s="1" customFormat="1" ht="12" x14ac:dyDescent="0.2">
      <c r="A21" s="2"/>
      <c r="B21" s="54"/>
      <c r="C21" s="98" t="s">
        <v>15</v>
      </c>
      <c r="D21" s="98"/>
      <c r="E21" s="11"/>
      <c r="F21" s="22"/>
      <c r="G21" s="13"/>
      <c r="H21" s="52"/>
      <c r="I21" s="13"/>
    </row>
    <row r="22" spans="1:11" s="1" customFormat="1" ht="12" x14ac:dyDescent="0.2">
      <c r="A22" s="2"/>
      <c r="B22" s="73"/>
      <c r="C22" s="98" t="s">
        <v>16</v>
      </c>
      <c r="D22" s="98"/>
      <c r="E22" s="11"/>
      <c r="F22" s="22"/>
      <c r="G22" s="13"/>
      <c r="H22" s="52"/>
      <c r="I22" s="13"/>
    </row>
    <row r="23" spans="1:11" s="1" customFormat="1" ht="12" x14ac:dyDescent="0.2">
      <c r="A23" s="2"/>
      <c r="B23" s="73"/>
      <c r="C23" s="98" t="s">
        <v>12</v>
      </c>
      <c r="D23" s="98"/>
      <c r="E23" s="10"/>
      <c r="F23" s="22"/>
      <c r="G23" s="13"/>
      <c r="H23" s="52"/>
      <c r="I23" s="13"/>
    </row>
    <row r="24" spans="1:11" s="1" customFormat="1" ht="12" x14ac:dyDescent="0.2">
      <c r="A24" s="2"/>
      <c r="B24" s="54"/>
      <c r="C24" s="98" t="s">
        <v>13</v>
      </c>
      <c r="D24" s="98"/>
      <c r="E24" s="11"/>
      <c r="F24" s="22"/>
      <c r="G24" s="13"/>
      <c r="H24" s="52"/>
      <c r="I24" s="13"/>
    </row>
    <row r="25" spans="1:11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1" s="1" customFormat="1" ht="12" x14ac:dyDescent="0.2">
      <c r="A26" s="2"/>
      <c r="B26" s="71"/>
      <c r="C26" s="100" t="s">
        <v>17</v>
      </c>
      <c r="D26" s="100"/>
      <c r="E26" s="14"/>
      <c r="F26" s="22"/>
      <c r="G26" s="21">
        <f>SUM(G14)</f>
        <v>-16</v>
      </c>
      <c r="H26" s="55">
        <f>SUM(H14)</f>
        <v>10958162.07</v>
      </c>
      <c r="I26" s="21"/>
    </row>
    <row r="27" spans="1:11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1" s="1" customFormat="1" ht="12" customHeight="1" x14ac:dyDescent="0.2">
      <c r="A28" s="2"/>
      <c r="B28" s="53"/>
      <c r="C28" s="99" t="s">
        <v>18</v>
      </c>
      <c r="D28" s="99"/>
      <c r="E28" s="10"/>
      <c r="F28" s="22"/>
      <c r="G28" s="13"/>
      <c r="H28" s="52"/>
      <c r="I28" s="13"/>
    </row>
    <row r="29" spans="1:11" s="1" customFormat="1" ht="12" x14ac:dyDescent="0.2">
      <c r="A29" s="2"/>
      <c r="B29" s="83" t="s">
        <v>10</v>
      </c>
      <c r="C29" s="84"/>
      <c r="D29" s="84"/>
      <c r="E29" s="10"/>
      <c r="F29" s="22"/>
      <c r="G29" s="13"/>
      <c r="H29" s="52"/>
      <c r="I29" s="13"/>
    </row>
    <row r="30" spans="1:11" s="1" customFormat="1" ht="12" x14ac:dyDescent="0.2">
      <c r="A30" s="2"/>
      <c r="B30" s="73"/>
      <c r="C30" s="95" t="s">
        <v>11</v>
      </c>
      <c r="D30" s="95"/>
      <c r="E30" s="15" t="s">
        <v>23</v>
      </c>
      <c r="F30" s="23" t="s">
        <v>24</v>
      </c>
      <c r="G30" s="13">
        <v>994072358.50999999</v>
      </c>
      <c r="H30" s="52">
        <v>952675889.28999996</v>
      </c>
      <c r="I30" s="21"/>
      <c r="J30" s="75"/>
    </row>
    <row r="31" spans="1:11" s="1" customFormat="1" ht="12" x14ac:dyDescent="0.2">
      <c r="A31" s="2"/>
      <c r="B31" s="73"/>
      <c r="C31" s="95" t="s">
        <v>12</v>
      </c>
      <c r="D31" s="95"/>
      <c r="E31" s="15"/>
      <c r="F31" s="23"/>
      <c r="G31" s="13"/>
      <c r="H31" s="52"/>
      <c r="I31" s="13"/>
    </row>
    <row r="32" spans="1:11" s="1" customFormat="1" ht="12" x14ac:dyDescent="0.2">
      <c r="A32" s="2"/>
      <c r="B32" s="73"/>
      <c r="C32" s="98" t="s">
        <v>13</v>
      </c>
      <c r="D32" s="98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3" t="s">
        <v>14</v>
      </c>
      <c r="C34" s="84"/>
      <c r="D34" s="84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98" t="s">
        <v>15</v>
      </c>
      <c r="D35" s="98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98" t="s">
        <v>16</v>
      </c>
      <c r="D36" s="98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98" t="s">
        <v>12</v>
      </c>
      <c r="D37" s="98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98" t="s">
        <v>13</v>
      </c>
      <c r="D38" s="98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100" t="s">
        <v>19</v>
      </c>
      <c r="D40" s="100"/>
      <c r="E40" s="13"/>
      <c r="F40" s="22"/>
      <c r="G40" s="21">
        <f>SUM(G30+G34)</f>
        <v>994072358.50999999</v>
      </c>
      <c r="H40" s="55">
        <f>SUM(H30+H34)</f>
        <v>952675889.28999996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85" t="s">
        <v>20</v>
      </c>
      <c r="C42" s="86"/>
      <c r="D42" s="86"/>
      <c r="E42" s="13"/>
      <c r="F42" s="22"/>
      <c r="G42" s="21">
        <v>859857809.35000002</v>
      </c>
      <c r="H42" s="55">
        <v>512726181.82999998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99" t="s">
        <v>21</v>
      </c>
      <c r="D44" s="99"/>
      <c r="E44" s="13"/>
      <c r="F44" s="22"/>
      <c r="G44" s="21">
        <f>SUM(G42+G40+G14)</f>
        <v>1853930151.8600001</v>
      </c>
      <c r="H44" s="55">
        <f>SUM(H42+H40+H14)</f>
        <v>1476360233.1899998</v>
      </c>
      <c r="I44" s="21"/>
    </row>
    <row r="45" spans="1:9" s="1" customFormat="1" ht="12.75" thickBot="1" x14ac:dyDescent="0.25">
      <c r="A45" s="2"/>
      <c r="B45" s="87"/>
      <c r="C45" s="88"/>
      <c r="D45" s="88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101" t="s">
        <v>22</v>
      </c>
      <c r="C47" s="101"/>
      <c r="D47" s="101"/>
      <c r="E47" s="101"/>
      <c r="F47" s="101"/>
      <c r="G47" s="101"/>
      <c r="H47" s="101"/>
      <c r="I47" s="49"/>
    </row>
    <row r="48" spans="1:9" s="1" customFormat="1" ht="12.75" x14ac:dyDescent="0.2">
      <c r="A48" s="2"/>
      <c r="B48" s="101"/>
      <c r="C48" s="101"/>
      <c r="D48" s="101"/>
      <c r="E48" s="101"/>
      <c r="F48" s="101"/>
      <c r="G48" s="101"/>
      <c r="H48" s="101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0"/>
      <c r="C54" s="90"/>
      <c r="D54" s="90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89"/>
      <c r="C55" s="89"/>
      <c r="D55" s="89"/>
      <c r="E55" s="69"/>
      <c r="F55" s="89"/>
      <c r="G55" s="89"/>
      <c r="H55" s="19"/>
      <c r="I55" s="19"/>
    </row>
    <row r="56" spans="1:9" s="1" customFormat="1" ht="12" x14ac:dyDescent="0.2">
      <c r="A56" s="2"/>
      <c r="B56" s="82"/>
      <c r="C56" s="82"/>
      <c r="D56" s="82"/>
      <c r="E56" s="69"/>
      <c r="F56" s="82"/>
      <c r="G56" s="82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2019-10-23T21:07:05Z</dcterms:modified>
</cp:coreProperties>
</file>