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160"/>
  </bookViews>
  <sheets>
    <sheet name="Estadistica de Asistencia " sheetId="1" r:id="rId1"/>
    <sheet name="Asistencia (Grafico 1)" sheetId="2" r:id="rId2"/>
    <sheet name="%deAsistencia (Grafico 2)" sheetId="3" r:id="rId3"/>
    <sheet name="%deAsistenciaxSesión (Grafico3)" sheetId="4" r:id="rId4"/>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6" i="1" l="1"/>
  <c r="T8" i="1"/>
  <c r="T9" i="1"/>
  <c r="T10" i="1"/>
  <c r="T11" i="1"/>
  <c r="T12" i="1"/>
  <c r="T13" i="1"/>
  <c r="T14" i="1"/>
  <c r="T15" i="1"/>
  <c r="T16" i="1"/>
  <c r="T17" i="1"/>
  <c r="T18" i="1"/>
  <c r="T19" i="1"/>
  <c r="T20" i="1"/>
  <c r="T21" i="1"/>
  <c r="T22" i="1"/>
  <c r="T23" i="1"/>
  <c r="T24" i="1"/>
  <c r="T25" i="1"/>
  <c r="T7" i="1"/>
  <c r="U8" i="1" l="1"/>
  <c r="U9" i="1"/>
  <c r="U10" i="1"/>
  <c r="U11" i="1"/>
  <c r="U12" i="1"/>
  <c r="U13" i="1"/>
  <c r="U14" i="1"/>
  <c r="U15" i="1"/>
  <c r="U16" i="1"/>
  <c r="U17" i="1"/>
  <c r="U18" i="1"/>
  <c r="U19" i="1"/>
  <c r="U20" i="1"/>
  <c r="U21" i="1"/>
  <c r="U22" i="1"/>
  <c r="U23" i="1"/>
  <c r="U24" i="1"/>
  <c r="U25" i="1"/>
  <c r="U7" i="1"/>
  <c r="R26" i="1"/>
  <c r="D26" i="1" l="1"/>
  <c r="E26" i="1"/>
  <c r="F26" i="1"/>
  <c r="G26" i="1"/>
  <c r="H26" i="1"/>
  <c r="I26" i="1"/>
  <c r="J26" i="1"/>
  <c r="K26" i="1"/>
  <c r="L26" i="1"/>
  <c r="M26" i="1"/>
  <c r="N26" i="1"/>
  <c r="O26" i="1"/>
  <c r="P26" i="1"/>
  <c r="Q26" i="1"/>
  <c r="C26" i="1" l="1"/>
  <c r="U26" i="1" l="1"/>
</calcChain>
</file>

<file path=xl/comments1.xml><?xml version="1.0" encoding="utf-8"?>
<comments xmlns="http://schemas.openxmlformats.org/spreadsheetml/2006/main">
  <authors>
    <author>smarquez</author>
  </authors>
  <commentList>
    <comment ref="O8" authorId="0">
      <text>
        <r>
          <rPr>
            <b/>
            <sz val="9"/>
            <color indexed="81"/>
            <rFont val="Tahoma"/>
            <family val="2"/>
          </rPr>
          <t>Ausencia justificada</t>
        </r>
      </text>
    </comment>
    <comment ref="E10" authorId="0">
      <text>
        <r>
          <rPr>
            <b/>
            <sz val="9"/>
            <color indexed="81"/>
            <rFont val="Tahoma"/>
            <family val="2"/>
          </rPr>
          <t>Ausencia Justificada</t>
        </r>
      </text>
    </comment>
    <comment ref="Q10" authorId="0">
      <text>
        <r>
          <rPr>
            <b/>
            <sz val="9"/>
            <color indexed="81"/>
            <rFont val="Tahoma"/>
            <family val="2"/>
          </rPr>
          <t>Ausencia justificada</t>
        </r>
      </text>
    </comment>
    <comment ref="K11" authorId="0">
      <text>
        <r>
          <rPr>
            <b/>
            <sz val="9"/>
            <color indexed="81"/>
            <rFont val="Tahoma"/>
            <family val="2"/>
          </rPr>
          <t>Ausencia justificada</t>
        </r>
      </text>
    </comment>
    <comment ref="L12" authorId="0">
      <text>
        <r>
          <rPr>
            <b/>
            <sz val="9"/>
            <color indexed="81"/>
            <rFont val="Tahoma"/>
            <family val="2"/>
          </rPr>
          <t>Ausencia justificada</t>
        </r>
      </text>
    </comment>
    <comment ref="O18" authorId="0">
      <text>
        <r>
          <rPr>
            <b/>
            <sz val="9"/>
            <color indexed="81"/>
            <rFont val="Tahoma"/>
            <family val="2"/>
          </rPr>
          <t>Ausencia justificada</t>
        </r>
      </text>
    </comment>
    <comment ref="L23" authorId="0">
      <text>
        <r>
          <rPr>
            <b/>
            <sz val="9"/>
            <color indexed="81"/>
            <rFont val="Tahoma"/>
            <family val="2"/>
          </rPr>
          <t>Ausencia justificada</t>
        </r>
      </text>
    </comment>
    <comment ref="G24" authorId="0">
      <text>
        <r>
          <rPr>
            <b/>
            <sz val="9"/>
            <color indexed="81"/>
            <rFont val="Tahoma"/>
            <family val="2"/>
          </rPr>
          <t>Ausencia justificada</t>
        </r>
      </text>
    </comment>
    <comment ref="J24" authorId="0">
      <text>
        <r>
          <rPr>
            <b/>
            <sz val="9"/>
            <color indexed="81"/>
            <rFont val="Tahoma"/>
            <family val="2"/>
          </rPr>
          <t>Ausencia Justificada</t>
        </r>
      </text>
    </comment>
    <comment ref="Q24" authorId="0">
      <text>
        <r>
          <rPr>
            <b/>
            <sz val="9"/>
            <color indexed="81"/>
            <rFont val="Tahoma"/>
            <family val="2"/>
          </rPr>
          <t>Ausencia justificada</t>
        </r>
      </text>
    </comment>
    <comment ref="G25" authorId="0">
      <text>
        <r>
          <rPr>
            <sz val="9"/>
            <color indexed="81"/>
            <rFont val="Tahoma"/>
            <family val="2"/>
          </rPr>
          <t xml:space="preserve">En sesión ordinaria de Pleno de Ayuntmaiento de fecha 21 de mayo de 2018, se autorizó la licencia al cargo del Regidor Hugo Rodríguez Díaz, tomado protesta en esa misma seión el Regidor Carlos Gerardo Martínez Dóminguez </t>
        </r>
        <r>
          <rPr>
            <b/>
            <sz val="9"/>
            <color indexed="81"/>
            <rFont val="Tahoma"/>
            <family val="2"/>
          </rPr>
          <t>.</t>
        </r>
      </text>
    </comment>
  </commentList>
</comments>
</file>

<file path=xl/sharedStrings.xml><?xml version="1.0" encoding="utf-8"?>
<sst xmlns="http://schemas.openxmlformats.org/spreadsheetml/2006/main" count="51" uniqueCount="36">
  <si>
    <t>AYUNTAMIENTO DE ZAPOPAN, JALISCO</t>
  </si>
  <si>
    <t>TRANSPARENCIA Y BUENAS PRÁCTICAS</t>
  </si>
  <si>
    <t>ESTADÍSTICA DE ASISTENCIA  DEL PLENO DEL AYUNTAMIENTO</t>
  </si>
  <si>
    <t>NOMBRE DEL REGIDOR</t>
  </si>
  <si>
    <t>FRACCIÓN PARTIDISTA</t>
  </si>
  <si>
    <t>ASISTENCIA</t>
  </si>
  <si>
    <t>Total de asistencias</t>
  </si>
  <si>
    <t>Porcentaje de Asistencia por Regidor</t>
  </si>
  <si>
    <t>PAN</t>
  </si>
  <si>
    <t>PRI</t>
  </si>
  <si>
    <t>% TOTAL DE ASISTENCIA POR SESIÓN</t>
  </si>
  <si>
    <t xml:space="preserve"> </t>
  </si>
  <si>
    <t xml:space="preserve">Jesus Pablo Lemus Navarro  </t>
  </si>
  <si>
    <t>MC</t>
  </si>
  <si>
    <t xml:space="preserve">Rafael Martinez Ramirez </t>
  </si>
  <si>
    <t xml:space="preserve">Graciela de Obaldía Escalante </t>
  </si>
  <si>
    <t xml:space="preserve">Laura Gabriela Cárdenas Rodríguez </t>
  </si>
  <si>
    <t xml:space="preserve">Oscar Javier Ramírez Castellanos </t>
  </si>
  <si>
    <t>Sergio Barrera Sepulveda</t>
  </si>
  <si>
    <t>Melina Alatorre Nuñez</t>
  </si>
  <si>
    <t xml:space="preserve">Ivan Ricardo Chavez Gomez </t>
  </si>
  <si>
    <t xml:space="preserve">Marcela Paramo Ortega </t>
  </si>
  <si>
    <t>Maria Gomez Rueda</t>
  </si>
  <si>
    <t xml:space="preserve">Jose Antonio de la Torre Bravo </t>
  </si>
  <si>
    <t>Ana Cecilia Pineda Valenzuela</t>
  </si>
  <si>
    <t xml:space="preserve">Abel Salgado Peña </t>
  </si>
  <si>
    <t>Jose Hiram Torres Salcedo</t>
  </si>
  <si>
    <t xml:space="preserve">MORENA </t>
  </si>
  <si>
    <t>Denisse Duran Gutierrez</t>
  </si>
  <si>
    <t xml:space="preserve">Wendy Sofia Ramirez Campos </t>
  </si>
  <si>
    <t xml:space="preserve">Miguel Sainz Loyola /
Ivan Eduardo Arguelles Sánchez </t>
  </si>
  <si>
    <t xml:space="preserve">Carlos Gerardo Martinez Dominguez/
Hugo Rodriguez Diaz </t>
  </si>
  <si>
    <t xml:space="preserve">Monica Paola Magaña Mendoza </t>
  </si>
  <si>
    <t>No sesionó</t>
  </si>
  <si>
    <t>Octubre</t>
  </si>
  <si>
    <t>ENERO-DICIEMBRE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</si>
</sst>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name val="Arial"/>
      <family val="2"/>
    </font>
    <font>
      <b/>
      <sz val="11"/>
      <name val="Century Gothic"/>
      <family val="2"/>
    </font>
    <font>
      <sz val="10"/>
      <name val="Century Gothic"/>
      <family val="2"/>
    </font>
    <font>
      <sz val="11"/>
      <name val="Century Gothic"/>
      <family val="2"/>
    </font>
    <font>
      <b/>
      <sz val="9"/>
      <color indexed="81"/>
      <name val="Tahoma"/>
      <family val="2"/>
    </font>
    <font>
      <sz val="9"/>
      <color indexed="81"/>
      <name val="Tahoma"/>
      <family val="2"/>
    </font>
    <font>
      <sz val="8"/>
      <color theme="1"/>
      <name val="Century Gothic"/>
      <family val="2"/>
    </font>
    <font>
      <sz val="10"/>
      <color theme="1"/>
      <name val="Century Gothic"/>
      <family val="2"/>
    </font>
    <font>
      <b/>
      <sz val="14"/>
      <color theme="1"/>
      <name val="Century Gothic"/>
      <family val="2"/>
    </font>
    <font>
      <b/>
      <sz val="11"/>
      <color theme="1"/>
      <name val="Century Gothic"/>
      <family val="2"/>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42">
    <xf numFmtId="0" fontId="0" fillId="0" borderId="0" xfId="0"/>
    <xf numFmtId="0" fontId="0" fillId="0" borderId="0" xfId="0"/>
    <xf numFmtId="0" fontId="1"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xf numFmtId="0" fontId="8" fillId="0" borderId="1" xfId="0" applyFont="1" applyBorder="1" applyAlignment="1">
      <alignment horizontal="center" vertical="center"/>
    </xf>
    <xf numFmtId="0" fontId="8" fillId="2" borderId="1" xfId="0" applyFont="1" applyFill="1" applyBorder="1" applyAlignment="1">
      <alignment horizontal="center" vertical="center"/>
    </xf>
    <xf numFmtId="1" fontId="8"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1" fontId="2" fillId="3"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wrapText="1"/>
    </xf>
    <xf numFmtId="0" fontId="0" fillId="2" borderId="0" xfId="0" applyFill="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4" fillId="0" borderId="1" xfId="0" applyFont="1" applyFill="1" applyBorder="1" applyAlignment="1">
      <alignment vertical="center"/>
    </xf>
    <xf numFmtId="0" fontId="4" fillId="0" borderId="1" xfId="0" applyFont="1" applyFill="1" applyBorder="1" applyAlignment="1">
      <alignmen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4" xfId="0" applyFont="1" applyFill="1" applyBorder="1" applyAlignment="1">
      <alignment horizontal="center" vertical="center" wrapText="1"/>
    </xf>
    <xf numFmtId="49" fontId="9" fillId="2" borderId="5" xfId="0" applyNumberFormat="1" applyFont="1" applyFill="1" applyBorder="1" applyAlignment="1">
      <alignment horizontal="center" vertical="center"/>
    </xf>
    <xf numFmtId="49" fontId="9" fillId="2" borderId="6" xfId="0" applyNumberFormat="1" applyFont="1" applyFill="1" applyBorder="1" applyAlignment="1">
      <alignment horizontal="center" vertical="center"/>
    </xf>
    <xf numFmtId="49" fontId="9" fillId="2" borderId="1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12" xfId="1" applyBorder="1" applyAlignment="1">
      <alignment horizontal="center" vertical="top"/>
    </xf>
    <xf numFmtId="0" fontId="11" fillId="0" borderId="13" xfId="1" applyBorder="1" applyAlignment="1">
      <alignment horizontal="center" vertical="top"/>
    </xf>
    <xf numFmtId="0" fontId="11" fillId="0" borderId="14" xfId="1" applyBorder="1"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000" b="0" i="0" u="none" strike="noStrike" baseline="0">
                <a:solidFill>
                  <a:srgbClr val="000000"/>
                </a:solidFill>
                <a:latin typeface="Calibri"/>
                <a:ea typeface="Calibri"/>
                <a:cs typeface="Calibri"/>
              </a:defRPr>
            </a:pPr>
            <a:r>
              <a:rPr lang="es-MX" sz="1600" b="1" i="0" u="none" strike="noStrike" baseline="0">
                <a:solidFill>
                  <a:srgbClr val="000000"/>
                </a:solidFill>
                <a:latin typeface="Calibri"/>
                <a:cs typeface="Calibri"/>
              </a:rPr>
              <a:t>ASISTENCIA 2019 </a:t>
            </a:r>
          </a:p>
          <a:p>
            <a:pPr>
              <a:defRPr sz="1000" b="0" i="0" u="none" strike="noStrike" baseline="0">
                <a:solidFill>
                  <a:srgbClr val="000000"/>
                </a:solidFill>
                <a:latin typeface="Calibri"/>
                <a:ea typeface="Calibri"/>
                <a:cs typeface="Calibri"/>
              </a:defRPr>
            </a:pPr>
            <a:r>
              <a:rPr lang="es-MX" sz="1600" b="1" i="0" u="none" strike="noStrike" baseline="0">
                <a:solidFill>
                  <a:srgbClr val="000000"/>
                </a:solidFill>
                <a:latin typeface="Calibri"/>
                <a:cs typeface="Calibri"/>
              </a:rPr>
              <a:t>PLENO DEL AYUNTAMIENTO DE ZAPOPAN</a:t>
            </a:r>
          </a:p>
        </c:rich>
      </c:tx>
      <c:layout>
        <c:manualLayout>
          <c:xMode val="edge"/>
          <c:yMode val="edge"/>
          <c:x val="0.44037069537994494"/>
          <c:y val="4.2951684981286055E-3"/>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776808899669402"/>
          <c:y val="8.5661764705882368E-2"/>
          <c:w val="0.80897371018614872"/>
          <c:h val="0.83395727669272646"/>
        </c:manualLayout>
      </c:layout>
      <c:bar3D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entury Gothic" panose="020B0502020202020204" pitchFamily="34" charset="0"/>
                    <a:ea typeface="Calibri"/>
                    <a:cs typeface="Calibri"/>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'Estadistica de Asistencia '!$A$7:$A$25</c:f>
              <c:strCache>
                <c:ptCount val="19"/>
                <c:pt idx="0">
                  <c:v>Jesus Pablo Lemus Navarro  </c:v>
                </c:pt>
                <c:pt idx="1">
                  <c:v>Rafael Martinez Ramirez </c:v>
                </c:pt>
                <c:pt idx="2">
                  <c:v>Graciela de Obaldía Escalante </c:v>
                </c:pt>
                <c:pt idx="3">
                  <c:v>Laura Gabriela Cárdenas Rodríguez </c:v>
                </c:pt>
                <c:pt idx="4">
                  <c:v>Oscar Javier Ramírez Castellanos </c:v>
                </c:pt>
                <c:pt idx="5">
                  <c:v>Monica Paola Magaña Mendoza </c:v>
                </c:pt>
                <c:pt idx="6">
                  <c:v>Sergio Barrera Sepulveda</c:v>
                </c:pt>
                <c:pt idx="7">
                  <c:v>Melina Alatorre Nuñez</c:v>
                </c:pt>
                <c:pt idx="8">
                  <c:v>Miguel Sainz Loyola /
Ivan Eduardo Arguelles Sánchez </c:v>
                </c:pt>
                <c:pt idx="9">
                  <c:v>Ivan Ricardo Chavez Gomez </c:v>
                </c:pt>
                <c:pt idx="10">
                  <c:v>Marcela Paramo Ortega </c:v>
                </c:pt>
                <c:pt idx="11">
                  <c:v>Maria Gomez Rueda</c:v>
                </c:pt>
                <c:pt idx="12">
                  <c:v>Jose Antonio de la Torre Bravo </c:v>
                </c:pt>
                <c:pt idx="13">
                  <c:v>Ana Cecilia Pineda Valenzuela</c:v>
                </c:pt>
                <c:pt idx="14">
                  <c:v>Abel Salgado Peña </c:v>
                </c:pt>
                <c:pt idx="15">
                  <c:v>Jose Hiram Torres Salcedo</c:v>
                </c:pt>
                <c:pt idx="16">
                  <c:v>Denisse Duran Gutierrez</c:v>
                </c:pt>
                <c:pt idx="17">
                  <c:v>Wendy Sofia Ramirez Campos </c:v>
                </c:pt>
                <c:pt idx="18">
                  <c:v>Carlos Gerardo Martinez Dominguez/
Hugo Rodriguez Diaz </c:v>
                </c:pt>
              </c:strCache>
            </c:strRef>
          </c:cat>
          <c:val>
            <c:numRef>
              <c:f>'Estadistica de Asistencia '!$T$7:$T$25</c:f>
              <c:numCache>
                <c:formatCode>General</c:formatCode>
                <c:ptCount val="19"/>
                <c:pt idx="0">
                  <c:v>16</c:v>
                </c:pt>
                <c:pt idx="1">
                  <c:v>15</c:v>
                </c:pt>
                <c:pt idx="2">
                  <c:v>16</c:v>
                </c:pt>
                <c:pt idx="3">
                  <c:v>14</c:v>
                </c:pt>
                <c:pt idx="4">
                  <c:v>15</c:v>
                </c:pt>
                <c:pt idx="5">
                  <c:v>15</c:v>
                </c:pt>
                <c:pt idx="6">
                  <c:v>16</c:v>
                </c:pt>
                <c:pt idx="7">
                  <c:v>16</c:v>
                </c:pt>
                <c:pt idx="8">
                  <c:v>16</c:v>
                </c:pt>
                <c:pt idx="9">
                  <c:v>16</c:v>
                </c:pt>
                <c:pt idx="10">
                  <c:v>16</c:v>
                </c:pt>
                <c:pt idx="11">
                  <c:v>15</c:v>
                </c:pt>
                <c:pt idx="12">
                  <c:v>16</c:v>
                </c:pt>
                <c:pt idx="13">
                  <c:v>16</c:v>
                </c:pt>
                <c:pt idx="14">
                  <c:v>16</c:v>
                </c:pt>
                <c:pt idx="15">
                  <c:v>15</c:v>
                </c:pt>
                <c:pt idx="16">
                  <c:v>14</c:v>
                </c:pt>
                <c:pt idx="17">
                  <c:v>12</c:v>
                </c:pt>
                <c:pt idx="18">
                  <c:v>15</c:v>
                </c:pt>
              </c:numCache>
            </c:numRef>
          </c:val>
          <c:extLst xmlns:c16r2="http://schemas.microsoft.com/office/drawing/2015/06/chart">
            <c:ext xmlns:c16="http://schemas.microsoft.com/office/drawing/2014/chart" uri="{C3380CC4-5D6E-409C-BE32-E72D297353CC}">
              <c16:uniqueId val="{00000000-ED33-4B37-A1C4-849501A7C0EC}"/>
            </c:ext>
          </c:extLst>
        </c:ser>
        <c:dLbls>
          <c:showLegendKey val="0"/>
          <c:showVal val="0"/>
          <c:showCatName val="0"/>
          <c:showSerName val="0"/>
          <c:showPercent val="0"/>
          <c:showBubbleSize val="0"/>
        </c:dLbls>
        <c:gapWidth val="150"/>
        <c:shape val="box"/>
        <c:axId val="167072896"/>
        <c:axId val="167075200"/>
        <c:axId val="0"/>
      </c:bar3DChart>
      <c:catAx>
        <c:axId val="167072896"/>
        <c:scaling>
          <c:orientation val="minMax"/>
        </c:scaling>
        <c:delete val="0"/>
        <c:axPos val="l"/>
        <c:numFmt formatCode="General" sourceLinked="0"/>
        <c:majorTickMark val="out"/>
        <c:minorTickMark val="none"/>
        <c:tickLblPos val="nextTo"/>
        <c:txPr>
          <a:bodyPr rot="0" vert="horz"/>
          <a:lstStyle/>
          <a:p>
            <a:pPr>
              <a:defRPr sz="800" b="0" i="0" u="none" strike="noStrike" baseline="0">
                <a:solidFill>
                  <a:srgbClr val="000000"/>
                </a:solidFill>
                <a:latin typeface="Century Gothic" panose="020B0502020202020204" pitchFamily="34" charset="0"/>
                <a:ea typeface="Calibri"/>
                <a:cs typeface="Calibri"/>
              </a:defRPr>
            </a:pPr>
            <a:endParaRPr lang="es-MX"/>
          </a:p>
        </c:txPr>
        <c:crossAx val="167075200"/>
        <c:crosses val="autoZero"/>
        <c:auto val="1"/>
        <c:lblAlgn val="ctr"/>
        <c:lblOffset val="100"/>
        <c:tickLblSkip val="1"/>
        <c:noMultiLvlLbl val="0"/>
      </c:catAx>
      <c:valAx>
        <c:axId val="167075200"/>
        <c:scaling>
          <c:orientation val="minMax"/>
          <c:max val="17"/>
          <c:min val="0"/>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entury Gothic" panose="020B0502020202020204" pitchFamily="34" charset="0"/>
                <a:ea typeface="Calibri"/>
                <a:cs typeface="Calibri"/>
              </a:defRPr>
            </a:pPr>
            <a:endParaRPr lang="es-MX"/>
          </a:p>
        </c:txPr>
        <c:crossAx val="167072896"/>
        <c:crosses val="autoZero"/>
        <c:crossBetween val="between"/>
        <c:majorUnit val="1"/>
      </c:valAx>
      <c:spPr>
        <a:noFill/>
        <a:ln w="25400">
          <a:noFill/>
        </a:ln>
      </c:spPr>
    </c:plotArea>
    <c:plotVisOnly val="1"/>
    <c:dispBlanksAs val="gap"/>
    <c:showDLblsOverMax val="0"/>
  </c:chart>
  <c:spPr>
    <a:solidFill>
      <a:schemeClr val="lt1"/>
    </a:solidFill>
    <a:ln w="25400" cap="flat" cmpd="sng" algn="ctr">
      <a:solidFill>
        <a:schemeClr val="accent4"/>
      </a:solidFill>
      <a:prstDash val="soli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8"/>
    </mc:Choice>
    <mc:Fallback>
      <c:style val="38"/>
    </mc:Fallback>
  </mc:AlternateContent>
  <c:chart>
    <c:title>
      <c:tx>
        <c:rich>
          <a:bodyPr/>
          <a:lstStyle/>
          <a:p>
            <a:pPr>
              <a:defRPr sz="1800" b="1" i="0" u="none" strike="noStrike" baseline="0">
                <a:solidFill>
                  <a:srgbClr val="000000"/>
                </a:solidFill>
                <a:latin typeface="Calibri"/>
                <a:ea typeface="Calibri"/>
                <a:cs typeface="Calibri"/>
              </a:defRPr>
            </a:pPr>
            <a:r>
              <a:rPr lang="es-MX"/>
              <a:t>PORCENTAJE DE ASISTENCIA POR INTEGRANTE DEL PLENO DEL AYUNTAMIENTO</a:t>
            </a:r>
          </a:p>
        </c:rich>
      </c:tx>
      <c:layout>
        <c:manualLayout>
          <c:xMode val="edge"/>
          <c:yMode val="edge"/>
          <c:x val="0.1350926239936531"/>
          <c:y val="2.0210995749425129E-2"/>
        </c:manualLayout>
      </c:layout>
      <c:overlay val="0"/>
    </c:title>
    <c:autoTitleDeleted val="0"/>
    <c:plotArea>
      <c:layout>
        <c:manualLayout>
          <c:layoutTarget val="inner"/>
          <c:xMode val="edge"/>
          <c:yMode val="edge"/>
          <c:x val="5.458815688791252E-2"/>
          <c:y val="0.24579501140977977"/>
          <c:w val="0.90465949201490992"/>
          <c:h val="0.3188244578003393"/>
        </c:manualLayout>
      </c:layout>
      <c:lineChart>
        <c:grouping val="stacked"/>
        <c:varyColors val="0"/>
        <c:ser>
          <c:idx val="0"/>
          <c:order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'Estadistica de Asistencia '!$A$7:$A$25</c:f>
              <c:strCache>
                <c:ptCount val="19"/>
                <c:pt idx="0">
                  <c:v>Jesus Pablo Lemus Navarro  </c:v>
                </c:pt>
                <c:pt idx="1">
                  <c:v>Rafael Martinez Ramirez </c:v>
                </c:pt>
                <c:pt idx="2">
                  <c:v>Graciela de Obaldía Escalante </c:v>
                </c:pt>
                <c:pt idx="3">
                  <c:v>Laura Gabriela Cárdenas Rodríguez </c:v>
                </c:pt>
                <c:pt idx="4">
                  <c:v>Oscar Javier Ramírez Castellanos </c:v>
                </c:pt>
                <c:pt idx="5">
                  <c:v>Monica Paola Magaña Mendoza </c:v>
                </c:pt>
                <c:pt idx="6">
                  <c:v>Sergio Barrera Sepulveda</c:v>
                </c:pt>
                <c:pt idx="7">
                  <c:v>Melina Alatorre Nuñez</c:v>
                </c:pt>
                <c:pt idx="8">
                  <c:v>Miguel Sainz Loyola /
Ivan Eduardo Arguelles Sánchez </c:v>
                </c:pt>
                <c:pt idx="9">
                  <c:v>Ivan Ricardo Chavez Gomez </c:v>
                </c:pt>
                <c:pt idx="10">
                  <c:v>Marcela Paramo Ortega </c:v>
                </c:pt>
                <c:pt idx="11">
                  <c:v>Maria Gomez Rueda</c:v>
                </c:pt>
                <c:pt idx="12">
                  <c:v>Jose Antonio de la Torre Bravo </c:v>
                </c:pt>
                <c:pt idx="13">
                  <c:v>Ana Cecilia Pineda Valenzuela</c:v>
                </c:pt>
                <c:pt idx="14">
                  <c:v>Abel Salgado Peña </c:v>
                </c:pt>
                <c:pt idx="15">
                  <c:v>Jose Hiram Torres Salcedo</c:v>
                </c:pt>
                <c:pt idx="16">
                  <c:v>Denisse Duran Gutierrez</c:v>
                </c:pt>
                <c:pt idx="17">
                  <c:v>Wendy Sofia Ramirez Campos </c:v>
                </c:pt>
                <c:pt idx="18">
                  <c:v>Carlos Gerardo Martinez Dominguez/
Hugo Rodriguez Diaz </c:v>
                </c:pt>
              </c:strCache>
            </c:strRef>
          </c:cat>
          <c:val>
            <c:numRef>
              <c:f>'Estadistica de Asistencia '!$T$7:$T$25</c:f>
              <c:numCache>
                <c:formatCode>General</c:formatCode>
                <c:ptCount val="19"/>
                <c:pt idx="0">
                  <c:v>16</c:v>
                </c:pt>
                <c:pt idx="1">
                  <c:v>15</c:v>
                </c:pt>
                <c:pt idx="2">
                  <c:v>16</c:v>
                </c:pt>
                <c:pt idx="3">
                  <c:v>14</c:v>
                </c:pt>
                <c:pt idx="4">
                  <c:v>15</c:v>
                </c:pt>
                <c:pt idx="5">
                  <c:v>15</c:v>
                </c:pt>
                <c:pt idx="6">
                  <c:v>16</c:v>
                </c:pt>
                <c:pt idx="7">
                  <c:v>16</c:v>
                </c:pt>
                <c:pt idx="8">
                  <c:v>16</c:v>
                </c:pt>
                <c:pt idx="9">
                  <c:v>16</c:v>
                </c:pt>
                <c:pt idx="10">
                  <c:v>16</c:v>
                </c:pt>
                <c:pt idx="11">
                  <c:v>15</c:v>
                </c:pt>
                <c:pt idx="12">
                  <c:v>16</c:v>
                </c:pt>
                <c:pt idx="13">
                  <c:v>16</c:v>
                </c:pt>
                <c:pt idx="14">
                  <c:v>16</c:v>
                </c:pt>
                <c:pt idx="15">
                  <c:v>15</c:v>
                </c:pt>
                <c:pt idx="16">
                  <c:v>14</c:v>
                </c:pt>
                <c:pt idx="17">
                  <c:v>12</c:v>
                </c:pt>
                <c:pt idx="18">
                  <c:v>15</c:v>
                </c:pt>
              </c:numCache>
            </c:numRef>
          </c:val>
          <c:smooth val="0"/>
          <c:extLst xmlns:c16r2="http://schemas.microsoft.com/office/drawing/2015/06/chart">
            <c:ext xmlns:c16="http://schemas.microsoft.com/office/drawing/2014/chart" uri="{C3380CC4-5D6E-409C-BE32-E72D297353CC}">
              <c16:uniqueId val="{00000000-354D-41BC-8360-0B35E42F1598}"/>
            </c:ext>
          </c:extLst>
        </c:ser>
        <c:dLbls>
          <c:showLegendKey val="0"/>
          <c:showVal val="0"/>
          <c:showCatName val="0"/>
          <c:showSerName val="0"/>
          <c:showPercent val="0"/>
          <c:showBubbleSize val="0"/>
        </c:dLbls>
        <c:marker val="1"/>
        <c:smooth val="0"/>
        <c:axId val="169183872"/>
        <c:axId val="191832064"/>
      </c:lineChart>
      <c:catAx>
        <c:axId val="16918387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s-MX"/>
                  <a:t>INTEGRANTES DEL PLENO DEL AYUNTAMIENTO </a:t>
                </a:r>
              </a:p>
            </c:rich>
          </c:tx>
          <c:layout/>
          <c:overlay val="0"/>
        </c:title>
        <c:numFmt formatCode="General" sourceLinked="0"/>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MX"/>
          </a:p>
        </c:txPr>
        <c:crossAx val="191832064"/>
        <c:crosses val="autoZero"/>
        <c:auto val="1"/>
        <c:lblAlgn val="ctr"/>
        <c:lblOffset val="100"/>
        <c:noMultiLvlLbl val="0"/>
      </c:catAx>
      <c:valAx>
        <c:axId val="191832064"/>
        <c:scaling>
          <c:orientation val="minMax"/>
          <c:max val="20"/>
          <c:min val="0"/>
        </c:scaling>
        <c:delete val="0"/>
        <c:axPos val="l"/>
        <c:title>
          <c:tx>
            <c:rich>
              <a:bodyPr/>
              <a:lstStyle/>
              <a:p>
                <a:pPr>
                  <a:defRPr sz="1000" b="1" i="0" u="none" strike="noStrike" baseline="0">
                    <a:solidFill>
                      <a:srgbClr val="000000"/>
                    </a:solidFill>
                    <a:latin typeface="Calibri"/>
                    <a:ea typeface="Calibri"/>
                    <a:cs typeface="Calibri"/>
                  </a:defRPr>
                </a:pPr>
                <a:r>
                  <a:rPr lang="es-MX"/>
                  <a:t>PORCENTAJE DE ASISTENCIA A LAS SESIONES DE PLENO DEL AYTO.</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169183872"/>
        <c:crosses val="autoZero"/>
        <c:crossBetween val="between"/>
      </c:valAx>
    </c:plotArea>
    <c:plotVisOnly val="1"/>
    <c:dispBlanksAs val="zero"/>
    <c:showDLblsOverMax val="0"/>
  </c:chart>
  <c:spPr>
    <a:solidFill>
      <a:schemeClr val="lt1"/>
    </a:solidFill>
    <a:ln w="25400" cap="flat" cmpd="sng" algn="ctr">
      <a:solidFill>
        <a:schemeClr val="accent4"/>
      </a:solidFill>
      <a:prstDash val="soli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1" l="0.70000000000000062" r="0.70000000000000062" t="0.75000000000000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8"/>
    </mc:Choice>
    <mc:Fallback>
      <c:style val="38"/>
    </mc:Fallback>
  </mc:AlternateContent>
  <c:chart>
    <c:title>
      <c:tx>
        <c:rich>
          <a:bodyPr/>
          <a:lstStyle/>
          <a:p>
            <a:pPr>
              <a:defRPr sz="1800" b="1" i="0" u="none" strike="noStrike" baseline="0">
                <a:solidFill>
                  <a:srgbClr val="000000"/>
                </a:solidFill>
                <a:latin typeface="Calibri"/>
                <a:ea typeface="Calibri"/>
                <a:cs typeface="Calibri"/>
              </a:defRPr>
            </a:pPr>
            <a:r>
              <a:rPr lang="es-MX"/>
              <a:t>PORCENTAJE DE ASISTENCIA POR SESIÓN</a:t>
            </a:r>
          </a:p>
        </c:rich>
      </c:tx>
      <c:layout>
        <c:manualLayout>
          <c:xMode val="edge"/>
          <c:yMode val="edge"/>
          <c:x val="0.50286610222640327"/>
          <c:y val="4.1113260496417191E-2"/>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8830697271809202"/>
          <c:y val="0.16478248327067224"/>
          <c:w val="0.79278887466461001"/>
          <c:h val="0.80381145076351634"/>
        </c:manualLayout>
      </c:layout>
      <c:bar3DChart>
        <c:barDir val="bar"/>
        <c:grouping val="clustered"/>
        <c:varyColors val="0"/>
        <c:ser>
          <c:idx val="0"/>
          <c:order val="0"/>
          <c:invertIfNegative val="0"/>
          <c:dLbls>
            <c:dLbl>
              <c:idx val="0"/>
              <c:layout/>
              <c:tx>
                <c:rich>
                  <a:bodyPr/>
                  <a:lstStyle/>
                  <a:p>
                    <a:pPr>
                      <a:defRPr sz="1000" b="0" i="0" u="none" strike="noStrike" baseline="0">
                        <a:solidFill>
                          <a:srgbClr val="000000"/>
                        </a:solidFill>
                        <a:latin typeface="Calibri"/>
                        <a:ea typeface="Calibri"/>
                        <a:cs typeface="Calibri"/>
                      </a:defRPr>
                    </a:pPr>
                    <a:r>
                      <a:rPr lang="en-US"/>
                      <a:t>79%</a:t>
                    </a:r>
                  </a:p>
                </c:rich>
              </c:tx>
              <c:spP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CB7-4A63-896F-C0754563D29F}"/>
                </c:ext>
              </c:extLst>
            </c:dLbl>
            <c:dLbl>
              <c:idx val="1"/>
              <c:layout/>
              <c:tx>
                <c:rich>
                  <a:bodyPr/>
                  <a:lstStyle/>
                  <a:p>
                    <a:pPr>
                      <a:defRPr sz="1000" b="0" i="0" u="none" strike="noStrike" baseline="0">
                        <a:solidFill>
                          <a:srgbClr val="000000"/>
                        </a:solidFill>
                        <a:latin typeface="Calibri"/>
                        <a:ea typeface="Calibri"/>
                        <a:cs typeface="Calibri"/>
                      </a:defRPr>
                    </a:pPr>
                    <a:r>
                      <a:rPr lang="en-US"/>
                      <a:t>100%</a:t>
                    </a:r>
                  </a:p>
                </c:rich>
              </c:tx>
              <c:spP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CB7-4A63-896F-C0754563D29F}"/>
                </c:ext>
              </c:extLst>
            </c:dLbl>
            <c:dLbl>
              <c:idx val="2"/>
              <c:layout>
                <c:manualLayout>
                  <c:x val="1.0034493571652555E-2"/>
                  <c:y val="-1.384083044982699E-2"/>
                </c:manualLayout>
              </c:layout>
              <c:tx>
                <c:rich>
                  <a:bodyPr/>
                  <a:lstStyle/>
                  <a:p>
                    <a:pPr>
                      <a:defRPr sz="1000" b="0" i="0" u="none" strike="noStrike" baseline="0">
                        <a:solidFill>
                          <a:srgbClr val="000000"/>
                        </a:solidFill>
                        <a:latin typeface="Calibri"/>
                        <a:ea typeface="Calibri"/>
                        <a:cs typeface="Calibri"/>
                      </a:defRPr>
                    </a:pPr>
                    <a:r>
                      <a:rPr lang="en-US"/>
                      <a:t>95%</a:t>
                    </a:r>
                  </a:p>
                </c:rich>
              </c:tx>
              <c:spP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CB7-4A63-896F-C0754563D29F}"/>
                </c:ext>
              </c:extLst>
            </c:dLbl>
            <c:dLbl>
              <c:idx val="3"/>
              <c:layout/>
              <c:tx>
                <c:rich>
                  <a:bodyPr/>
                  <a:lstStyle/>
                  <a:p>
                    <a:pPr>
                      <a:defRPr sz="1000" b="0" i="0" u="none" strike="noStrike" baseline="0">
                        <a:solidFill>
                          <a:srgbClr val="000000"/>
                        </a:solidFill>
                        <a:latin typeface="Calibri"/>
                        <a:ea typeface="Calibri"/>
                        <a:cs typeface="Calibri"/>
                      </a:defRPr>
                    </a:pPr>
                    <a:r>
                      <a:rPr lang="en-US"/>
                      <a:t>100%</a:t>
                    </a:r>
                  </a:p>
                </c:rich>
              </c:tx>
              <c:spP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CB7-4A63-896F-C0754563D29F}"/>
                </c:ext>
              </c:extLst>
            </c:dLbl>
            <c:dLbl>
              <c:idx val="4"/>
              <c:layout>
                <c:manualLayout>
                  <c:x val="1.5051740357478742E-2"/>
                  <c:y val="-6.92041522491341E-3"/>
                </c:manualLayout>
              </c:layout>
              <c:tx>
                <c:rich>
                  <a:bodyPr/>
                  <a:lstStyle/>
                  <a:p>
                    <a:pPr>
                      <a:defRPr sz="1000" b="0" i="0" u="none" strike="noStrike" baseline="0">
                        <a:solidFill>
                          <a:srgbClr val="000000"/>
                        </a:solidFill>
                        <a:latin typeface="Calibri"/>
                        <a:ea typeface="Calibri"/>
                        <a:cs typeface="Calibri"/>
                      </a:defRPr>
                    </a:pPr>
                    <a:r>
                      <a:rPr lang="en-US"/>
                      <a:t>89%</a:t>
                    </a:r>
                  </a:p>
                </c:rich>
              </c:tx>
              <c:spP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CB7-4A63-896F-C0754563D29F}"/>
                </c:ext>
              </c:extLst>
            </c:dLbl>
            <c:dLbl>
              <c:idx val="5"/>
              <c:layout/>
              <c:tx>
                <c:rich>
                  <a:bodyPr/>
                  <a:lstStyle/>
                  <a:p>
                    <a:pPr>
                      <a:defRPr/>
                    </a:pPr>
                    <a:r>
                      <a:rPr lang="en-US"/>
                      <a:t>100%</a:t>
                    </a:r>
                  </a:p>
                </c:rich>
              </c:tx>
              <c:spP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CB7-4A63-896F-C0754563D29F}"/>
                </c:ext>
              </c:extLst>
            </c:dLbl>
            <c:dLbl>
              <c:idx val="6"/>
              <c:layout/>
              <c:tx>
                <c:rich>
                  <a:bodyPr/>
                  <a:lstStyle/>
                  <a:p>
                    <a:pPr>
                      <a:defRPr/>
                    </a:pPr>
                    <a:r>
                      <a:rPr lang="en-US"/>
                      <a:t>100%</a:t>
                    </a:r>
                  </a:p>
                </c:rich>
              </c:tx>
              <c:spP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CB7-4A63-896F-C0754563D29F}"/>
                </c:ext>
              </c:extLst>
            </c:dLbl>
            <c:dLbl>
              <c:idx val="7"/>
              <c:layout/>
              <c:tx>
                <c:rich>
                  <a:bodyPr/>
                  <a:lstStyle/>
                  <a:p>
                    <a:pPr>
                      <a:defRPr/>
                    </a:pPr>
                    <a:r>
                      <a:rPr lang="en-US"/>
                      <a:t>95%</a:t>
                    </a:r>
                  </a:p>
                </c:rich>
              </c:tx>
              <c:spP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CB7-4A63-896F-C0754563D29F}"/>
                </c:ext>
              </c:extLst>
            </c:dLbl>
            <c:dLbl>
              <c:idx val="8"/>
              <c:layout/>
              <c:tx>
                <c:rich>
                  <a:bodyPr/>
                  <a:lstStyle/>
                  <a:p>
                    <a:pPr>
                      <a:defRPr/>
                    </a:pPr>
                    <a:r>
                      <a:rPr lang="en-US"/>
                      <a:t>95%</a:t>
                    </a:r>
                  </a:p>
                </c:rich>
              </c:tx>
              <c:spP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CB7-4A63-896F-C0754563D29F}"/>
                </c:ext>
              </c:extLst>
            </c:dLbl>
            <c:dLbl>
              <c:idx val="9"/>
              <c:layout/>
              <c:tx>
                <c:rich>
                  <a:bodyPr/>
                  <a:lstStyle/>
                  <a:p>
                    <a:pPr>
                      <a:defRPr/>
                    </a:pPr>
                    <a:r>
                      <a:rPr lang="en-US"/>
                      <a:t>[89%</a:t>
                    </a:r>
                  </a:p>
                </c:rich>
              </c:tx>
              <c:spP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CB7-4A63-896F-C0754563D29F}"/>
                </c:ext>
              </c:extLst>
            </c:dLbl>
            <c:dLbl>
              <c:idx val="10"/>
              <c:layout/>
              <c:tx>
                <c:rich>
                  <a:bodyPr/>
                  <a:lstStyle/>
                  <a:p>
                    <a:r>
                      <a:rPr lang="en-US"/>
                      <a:t>100%</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E0F-48F7-9B98-59841A8D9D32}"/>
                </c:ext>
              </c:extLst>
            </c:dLbl>
            <c:dLbl>
              <c:idx val="11"/>
              <c:layout/>
              <c:tx>
                <c:rich>
                  <a:bodyPr/>
                  <a:lstStyle/>
                  <a:p>
                    <a:r>
                      <a:rPr lang="en-US"/>
                      <a:t>100%</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E0F-48F7-9B98-59841A8D9D32}"/>
                </c:ext>
              </c:extLst>
            </c:dLbl>
            <c:dLbl>
              <c:idx val="12"/>
              <c:layout/>
              <c:tx>
                <c:rich>
                  <a:bodyPr/>
                  <a:lstStyle/>
                  <a:p>
                    <a:r>
                      <a:rPr lang="en-US"/>
                      <a:t>89%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0B9-449C-A7D4-786E68DDCB49}"/>
                </c:ext>
              </c:extLst>
            </c:dLbl>
            <c:dLbl>
              <c:idx val="14"/>
              <c:layout/>
              <c:tx>
                <c:rich>
                  <a:bodyPr/>
                  <a:lstStyle/>
                  <a:p>
                    <a:r>
                      <a:rPr lang="en-US"/>
                      <a:t>89%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0B9-449C-A7D4-786E68DDCB49}"/>
                </c:ext>
              </c:extLst>
            </c:dLbl>
            <c:dLbl>
              <c:idx val="15"/>
              <c:layout/>
              <c:tx>
                <c:rich>
                  <a:bodyPr/>
                  <a:lstStyle/>
                  <a:p>
                    <a:r>
                      <a:rPr lang="en-US"/>
                      <a:t>100%</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2-B0B9-449C-A7D4-786E68DDCB49}"/>
                </c:ext>
              </c:extLst>
            </c:dLbl>
            <c:dLbl>
              <c:idx val="16"/>
              <c:layout/>
              <c:tx>
                <c:rich>
                  <a:bodyPr/>
                  <a:lstStyle/>
                  <a:p>
                    <a:r>
                      <a:rPr lang="en-US"/>
                      <a:t>100%</a:t>
                    </a:r>
                  </a:p>
                </c:rich>
              </c:tx>
              <c:showLegendKey val="0"/>
              <c:showVal val="1"/>
              <c:showCatName val="0"/>
              <c:showSerName val="0"/>
              <c:showPercent val="0"/>
              <c:showBubbleSize val="0"/>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'Estadistica de Asistencia '!$C$6:$S$6</c:f>
              <c:strCache>
                <c:ptCount val="17"/>
                <c:pt idx="0">
                  <c:v>31/01/2019</c:v>
                </c:pt>
                <c:pt idx="1">
                  <c:v>26/02/2019</c:v>
                </c:pt>
                <c:pt idx="2">
                  <c:v>28/03/2019</c:v>
                </c:pt>
                <c:pt idx="3">
                  <c:v>08/04/2019</c:v>
                </c:pt>
                <c:pt idx="4">
                  <c:v>21/05/2019</c:v>
                </c:pt>
                <c:pt idx="5">
                  <c:v>10/06/2019</c:v>
                </c:pt>
                <c:pt idx="6">
                  <c:v>20/06/2019</c:v>
                </c:pt>
                <c:pt idx="7">
                  <c:v>28/06/2019</c:v>
                </c:pt>
                <c:pt idx="8">
                  <c:v>30/07/2019</c:v>
                </c:pt>
                <c:pt idx="9">
                  <c:v>28/08/2019</c:v>
                </c:pt>
                <c:pt idx="10">
                  <c:v>10/09/2019</c:v>
                </c:pt>
                <c:pt idx="11">
                  <c:v>11/09/2019</c:v>
                </c:pt>
                <c:pt idx="12">
                  <c:v>13/09/2019</c:v>
                </c:pt>
                <c:pt idx="13">
                  <c:v>Octubre</c:v>
                </c:pt>
                <c:pt idx="14">
                  <c:v>26/11/2019</c:v>
                </c:pt>
                <c:pt idx="15">
                  <c:v>04/12/2019</c:v>
                </c:pt>
                <c:pt idx="16">
                  <c:v>12/12/2019</c:v>
                </c:pt>
              </c:strCache>
            </c:strRef>
          </c:cat>
          <c:val>
            <c:numRef>
              <c:f>'Estadistica de Asistencia '!$C$26:$S$26</c:f>
              <c:numCache>
                <c:formatCode>0</c:formatCode>
                <c:ptCount val="17"/>
                <c:pt idx="0">
                  <c:v>78.94736842105263</c:v>
                </c:pt>
                <c:pt idx="1">
                  <c:v>100</c:v>
                </c:pt>
                <c:pt idx="2">
                  <c:v>94.73684210526315</c:v>
                </c:pt>
                <c:pt idx="3">
                  <c:v>100</c:v>
                </c:pt>
                <c:pt idx="4">
                  <c:v>94.73684210526315</c:v>
                </c:pt>
                <c:pt idx="5">
                  <c:v>100</c:v>
                </c:pt>
                <c:pt idx="6">
                  <c:v>100</c:v>
                </c:pt>
                <c:pt idx="7">
                  <c:v>94.73684210526315</c:v>
                </c:pt>
                <c:pt idx="8">
                  <c:v>94.73684210526315</c:v>
                </c:pt>
                <c:pt idx="9">
                  <c:v>89.473684210526315</c:v>
                </c:pt>
                <c:pt idx="10">
                  <c:v>100</c:v>
                </c:pt>
                <c:pt idx="11">
                  <c:v>100</c:v>
                </c:pt>
                <c:pt idx="12">
                  <c:v>89.473684210526315</c:v>
                </c:pt>
                <c:pt idx="13">
                  <c:v>0</c:v>
                </c:pt>
                <c:pt idx="14">
                  <c:v>89.473684210526315</c:v>
                </c:pt>
                <c:pt idx="15">
                  <c:v>100</c:v>
                </c:pt>
                <c:pt idx="16">
                  <c:v>100</c:v>
                </c:pt>
              </c:numCache>
            </c:numRef>
          </c:val>
          <c:extLst xmlns:c16r2="http://schemas.microsoft.com/office/drawing/2015/06/chart">
            <c:ext xmlns:c16="http://schemas.microsoft.com/office/drawing/2014/chart" uri="{C3380CC4-5D6E-409C-BE32-E72D297353CC}">
              <c16:uniqueId val="{0000000A-0CB7-4A63-896F-C0754563D29F}"/>
            </c:ext>
          </c:extLst>
        </c:ser>
        <c:dLbls>
          <c:showLegendKey val="0"/>
          <c:showVal val="0"/>
          <c:showCatName val="0"/>
          <c:showSerName val="0"/>
          <c:showPercent val="0"/>
          <c:showBubbleSize val="0"/>
        </c:dLbls>
        <c:gapWidth val="75"/>
        <c:shape val="box"/>
        <c:axId val="42402176"/>
        <c:axId val="42403712"/>
        <c:axId val="0"/>
      </c:bar3DChart>
      <c:catAx>
        <c:axId val="42402176"/>
        <c:scaling>
          <c:orientation val="minMax"/>
        </c:scaling>
        <c:delete val="0"/>
        <c:axPos val="l"/>
        <c:numFmt formatCode="m/d/yyyy"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42403712"/>
        <c:crosses val="autoZero"/>
        <c:auto val="1"/>
        <c:lblAlgn val="ctr"/>
        <c:lblOffset val="100"/>
        <c:noMultiLvlLbl val="0"/>
      </c:catAx>
      <c:valAx>
        <c:axId val="42403712"/>
        <c:scaling>
          <c:orientation val="minMax"/>
          <c:max val="100"/>
          <c:min val="50"/>
        </c:scaling>
        <c:delete val="1"/>
        <c:axPos val="b"/>
        <c:numFmt formatCode="0" sourceLinked="1"/>
        <c:majorTickMark val="out"/>
        <c:minorTickMark val="none"/>
        <c:tickLblPos val="nextTo"/>
        <c:crossAx val="42402176"/>
        <c:crosses val="autoZero"/>
        <c:crossBetween val="between"/>
        <c:majorUnit val="10"/>
        <c:minorUnit val="0.2"/>
      </c:valAx>
      <c:spPr>
        <a:noFill/>
        <a:ln w="25400">
          <a:noFill/>
        </a:ln>
      </c:spPr>
    </c:plotArea>
    <c:plotVisOnly val="1"/>
    <c:dispBlanksAs val="gap"/>
    <c:showDLblsOverMax val="0"/>
  </c:chart>
  <c:spPr>
    <a:solidFill>
      <a:schemeClr val="lt1"/>
    </a:solidFill>
    <a:ln w="25400" cap="flat" cmpd="sng" algn="ctr">
      <a:solidFill>
        <a:schemeClr val="accent4"/>
      </a:solidFill>
      <a:prstDash val="soli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1" l="0.70000000000000062" r="0.70000000000000062" t="0.75000000000000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419100</xdr:colOff>
      <xdr:row>0</xdr:row>
      <xdr:rowOff>190500</xdr:rowOff>
    </xdr:from>
    <xdr:to>
      <xdr:col>17</xdr:col>
      <xdr:colOff>504826</xdr:colOff>
      <xdr:row>3</xdr:row>
      <xdr:rowOff>123825</xdr:rowOff>
    </xdr:to>
    <xdr:pic>
      <xdr:nvPicPr>
        <xdr:cNvPr id="1368" name="3 Imagen">
          <a:extLst>
            <a:ext uri="{FF2B5EF4-FFF2-40B4-BE49-F238E27FC236}">
              <a16:creationId xmlns:a16="http://schemas.microsoft.com/office/drawing/2014/main" xmlns="" id="{6FCC161A-609C-4097-AC4A-AD197A168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20975" y="190500"/>
          <a:ext cx="10668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2038350</xdr:colOff>
      <xdr:row>0</xdr:row>
      <xdr:rowOff>152400</xdr:rowOff>
    </xdr:from>
    <xdr:to>
      <xdr:col>0</xdr:col>
      <xdr:colOff>3105150</xdr:colOff>
      <xdr:row>3</xdr:row>
      <xdr:rowOff>85725</xdr:rowOff>
    </xdr:to>
    <xdr:pic>
      <xdr:nvPicPr>
        <xdr:cNvPr id="1369" name="3 Imagen">
          <a:extLst>
            <a:ext uri="{FF2B5EF4-FFF2-40B4-BE49-F238E27FC236}">
              <a16:creationId xmlns:a16="http://schemas.microsoft.com/office/drawing/2014/main" xmlns="" id="{73385C38-7C28-47AD-8410-72E758594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8350" y="152400"/>
          <a:ext cx="10668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171450</xdr:rowOff>
    </xdr:from>
    <xdr:to>
      <xdr:col>16</xdr:col>
      <xdr:colOff>733425</xdr:colOff>
      <xdr:row>41</xdr:row>
      <xdr:rowOff>57150</xdr:rowOff>
    </xdr:to>
    <xdr:graphicFrame macro="">
      <xdr:nvGraphicFramePr>
        <xdr:cNvPr id="2313" name="1 Gráfico">
          <a:extLst>
            <a:ext uri="{FF2B5EF4-FFF2-40B4-BE49-F238E27FC236}">
              <a16:creationId xmlns:a16="http://schemas.microsoft.com/office/drawing/2014/main" xmlns="" id="{6F5C90A5-833D-46C1-AFA1-D9290FA8B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619125</xdr:colOff>
      <xdr:row>1</xdr:row>
      <xdr:rowOff>28575</xdr:rowOff>
    </xdr:from>
    <xdr:to>
      <xdr:col>13</xdr:col>
      <xdr:colOff>514350</xdr:colOff>
      <xdr:row>4</xdr:row>
      <xdr:rowOff>85725</xdr:rowOff>
    </xdr:to>
    <xdr:pic>
      <xdr:nvPicPr>
        <xdr:cNvPr id="2314" name="2 Imagen">
          <a:extLst>
            <a:ext uri="{FF2B5EF4-FFF2-40B4-BE49-F238E27FC236}">
              <a16:creationId xmlns:a16="http://schemas.microsoft.com/office/drawing/2014/main" xmlns="" id="{7C537E47-1AD0-4C8C-9986-0B973A100D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63125" y="219075"/>
          <a:ext cx="657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419100</xdr:colOff>
      <xdr:row>0</xdr:row>
      <xdr:rowOff>133350</xdr:rowOff>
    </xdr:from>
    <xdr:to>
      <xdr:col>16</xdr:col>
      <xdr:colOff>390525</xdr:colOff>
      <xdr:row>57</xdr:row>
      <xdr:rowOff>38100</xdr:rowOff>
    </xdr:to>
    <xdr:graphicFrame macro="">
      <xdr:nvGraphicFramePr>
        <xdr:cNvPr id="4229" name="1 Gráfico">
          <a:extLst>
            <a:ext uri="{FF2B5EF4-FFF2-40B4-BE49-F238E27FC236}">
              <a16:creationId xmlns:a16="http://schemas.microsoft.com/office/drawing/2014/main" xmlns="" id="{0852210D-E207-495E-84A0-32B9B73F6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0.43426</cdr:x>
      <cdr:y>0.06342</cdr:y>
    </cdr:from>
    <cdr:to>
      <cdr:x>0.54501</cdr:x>
      <cdr:y>0.19222</cdr:y>
    </cdr:to>
    <cdr:pic>
      <cdr:nvPicPr>
        <cdr:cNvPr id="2" name="2 Imagen">
          <a:extLst xmlns:a="http://schemas.openxmlformats.org/drawingml/2006/main">
            <a:ext uri="{FF2B5EF4-FFF2-40B4-BE49-F238E27FC236}">
              <a16:creationId xmlns:a16="http://schemas.microsoft.com/office/drawing/2014/main" xmlns="" id="{FAA983C8-8960-4226-9257-19F64743C5FD}"/>
            </a:ext>
          </a:extLst>
        </cdr:cNvPr>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5282109" y="682652"/>
          <a:ext cx="1347100" cy="1386307"/>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userShapes>
</file>

<file path=xl/drawings/drawing5.xml><?xml version="1.0" encoding="utf-8"?>
<xdr:wsDr xmlns:xdr="http://schemas.openxmlformats.org/drawingml/2006/spreadsheetDrawing" xmlns:a="http://schemas.openxmlformats.org/drawingml/2006/main">
  <xdr:twoCellAnchor>
    <xdr:from>
      <xdr:col>0</xdr:col>
      <xdr:colOff>717176</xdr:colOff>
      <xdr:row>0</xdr:row>
      <xdr:rowOff>130548</xdr:rowOff>
    </xdr:from>
    <xdr:to>
      <xdr:col>13</xdr:col>
      <xdr:colOff>936251</xdr:colOff>
      <xdr:row>29</xdr:row>
      <xdr:rowOff>111498</xdr:rowOff>
    </xdr:to>
    <xdr:graphicFrame macro="">
      <xdr:nvGraphicFramePr>
        <xdr:cNvPr id="6277" name="2 Gráfico">
          <a:extLst>
            <a:ext uri="{FF2B5EF4-FFF2-40B4-BE49-F238E27FC236}">
              <a16:creationId xmlns:a16="http://schemas.microsoft.com/office/drawing/2014/main" xmlns="" id="{EA04A4A0-068F-431E-BE47-E87D66ECF9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0.90368</cdr:x>
      <cdr:y>0.01629</cdr:y>
    </cdr:from>
    <cdr:to>
      <cdr:x>0.98781</cdr:x>
      <cdr:y>0.15479</cdr:y>
    </cdr:to>
    <cdr:pic>
      <cdr:nvPicPr>
        <cdr:cNvPr id="2" name="2 Imagen">
          <a:extLst xmlns:a="http://schemas.openxmlformats.org/drawingml/2006/main">
            <a:ext uri="{FF2B5EF4-FFF2-40B4-BE49-F238E27FC236}">
              <a16:creationId xmlns:a16="http://schemas.microsoft.com/office/drawing/2014/main" xmlns="" id="{B766982C-7DB8-4866-BAA5-E476F44A57A0}"/>
            </a:ext>
          </a:extLst>
        </cdr:cNvPr>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9146241" y="89648"/>
          <a:ext cx="851571" cy="762000"/>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zapopan.gob.mx/wp-content/uploads/2019/11/Octubre-Pleno.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6"/>
  <sheetViews>
    <sheetView tabSelected="1" zoomScale="80" zoomScaleNormal="80" workbookViewId="0">
      <selection activeCell="S22" sqref="S22"/>
    </sheetView>
  </sheetViews>
  <sheetFormatPr baseColWidth="10" defaultColWidth="11.42578125" defaultRowHeight="15" x14ac:dyDescent="0.25"/>
  <cols>
    <col min="1" max="1" width="49.5703125" customWidth="1"/>
    <col min="2" max="2" width="13.5703125" customWidth="1"/>
    <col min="3" max="19" width="14.7109375" style="1" customWidth="1"/>
    <col min="20" max="20" width="15.28515625" customWidth="1"/>
    <col min="21" max="21" width="18.7109375" customWidth="1"/>
  </cols>
  <sheetData>
    <row r="1" spans="1:21" ht="30" customHeight="1" x14ac:dyDescent="0.25">
      <c r="A1" s="27" t="s">
        <v>0</v>
      </c>
      <c r="B1" s="28"/>
      <c r="C1" s="28"/>
      <c r="D1" s="28"/>
      <c r="E1" s="28"/>
      <c r="F1" s="28"/>
      <c r="G1" s="28"/>
      <c r="H1" s="28"/>
      <c r="I1" s="28"/>
      <c r="J1" s="28"/>
      <c r="K1" s="28"/>
      <c r="L1" s="28"/>
      <c r="M1" s="28"/>
      <c r="N1" s="28"/>
      <c r="O1" s="28"/>
      <c r="P1" s="28"/>
      <c r="Q1" s="28"/>
      <c r="R1" s="28"/>
      <c r="S1" s="28"/>
      <c r="T1" s="28"/>
      <c r="U1" s="29"/>
    </row>
    <row r="2" spans="1:21" ht="30" customHeight="1" x14ac:dyDescent="0.25">
      <c r="A2" s="30" t="s">
        <v>1</v>
      </c>
      <c r="B2" s="31"/>
      <c r="C2" s="31"/>
      <c r="D2" s="31"/>
      <c r="E2" s="31"/>
      <c r="F2" s="31"/>
      <c r="G2" s="31"/>
      <c r="H2" s="31"/>
      <c r="I2" s="31"/>
      <c r="J2" s="31"/>
      <c r="K2" s="31"/>
      <c r="L2" s="31"/>
      <c r="M2" s="31"/>
      <c r="N2" s="31"/>
      <c r="O2" s="31"/>
      <c r="P2" s="31"/>
      <c r="Q2" s="31"/>
      <c r="R2" s="31"/>
      <c r="S2" s="31"/>
      <c r="T2" s="31"/>
      <c r="U2" s="32"/>
    </row>
    <row r="3" spans="1:21" ht="30" customHeight="1" x14ac:dyDescent="0.25">
      <c r="A3" s="33" t="s">
        <v>2</v>
      </c>
      <c r="B3" s="31"/>
      <c r="C3" s="31"/>
      <c r="D3" s="31"/>
      <c r="E3" s="31"/>
      <c r="F3" s="31"/>
      <c r="G3" s="31"/>
      <c r="H3" s="31"/>
      <c r="I3" s="31"/>
      <c r="J3" s="31"/>
      <c r="K3" s="31"/>
      <c r="L3" s="31"/>
      <c r="M3" s="31"/>
      <c r="N3" s="31"/>
      <c r="O3" s="31"/>
      <c r="P3" s="31"/>
      <c r="Q3" s="31"/>
      <c r="R3" s="31"/>
      <c r="S3" s="31"/>
      <c r="T3" s="31"/>
      <c r="U3" s="32"/>
    </row>
    <row r="4" spans="1:21" ht="30" customHeight="1" x14ac:dyDescent="0.25">
      <c r="A4" s="34" t="s">
        <v>35</v>
      </c>
      <c r="B4" s="35"/>
      <c r="C4" s="35"/>
      <c r="D4" s="35"/>
      <c r="E4" s="35"/>
      <c r="F4" s="35"/>
      <c r="G4" s="35"/>
      <c r="H4" s="35"/>
      <c r="I4" s="35"/>
      <c r="J4" s="35"/>
      <c r="K4" s="35"/>
      <c r="L4" s="35"/>
      <c r="M4" s="35"/>
      <c r="N4" s="35"/>
      <c r="O4" s="35"/>
      <c r="P4" s="35"/>
      <c r="Q4" s="35"/>
      <c r="R4" s="35"/>
      <c r="S4" s="35"/>
      <c r="T4" s="35"/>
      <c r="U4" s="36"/>
    </row>
    <row r="5" spans="1:21" ht="32.25" customHeight="1" x14ac:dyDescent="0.25">
      <c r="A5" s="37" t="s">
        <v>3</v>
      </c>
      <c r="B5" s="38" t="s">
        <v>4</v>
      </c>
      <c r="C5" s="24" t="s">
        <v>5</v>
      </c>
      <c r="D5" s="25"/>
      <c r="E5" s="25"/>
      <c r="F5" s="25"/>
      <c r="G5" s="25"/>
      <c r="H5" s="25"/>
      <c r="I5" s="25"/>
      <c r="J5" s="25"/>
      <c r="K5" s="25"/>
      <c r="L5" s="25"/>
      <c r="M5" s="25"/>
      <c r="N5" s="25"/>
      <c r="O5" s="25"/>
      <c r="P5" s="25"/>
      <c r="Q5" s="25"/>
      <c r="R5" s="22"/>
      <c r="S5" s="23"/>
      <c r="T5" s="38" t="s">
        <v>6</v>
      </c>
      <c r="U5" s="38" t="s">
        <v>7</v>
      </c>
    </row>
    <row r="6" spans="1:21" s="1" customFormat="1" ht="63.75" customHeight="1" x14ac:dyDescent="0.25">
      <c r="A6" s="37"/>
      <c r="B6" s="38"/>
      <c r="C6" s="12">
        <v>43496</v>
      </c>
      <c r="D6" s="12">
        <v>43522</v>
      </c>
      <c r="E6" s="12">
        <v>43552</v>
      </c>
      <c r="F6" s="12">
        <v>43563</v>
      </c>
      <c r="G6" s="12">
        <v>43606</v>
      </c>
      <c r="H6" s="12">
        <v>43626</v>
      </c>
      <c r="I6" s="12">
        <v>43636</v>
      </c>
      <c r="J6" s="12">
        <v>43644</v>
      </c>
      <c r="K6" s="12">
        <v>43676</v>
      </c>
      <c r="L6" s="12">
        <v>43705</v>
      </c>
      <c r="M6" s="12">
        <v>43718</v>
      </c>
      <c r="N6" s="12">
        <v>43719</v>
      </c>
      <c r="O6" s="12">
        <v>43721</v>
      </c>
      <c r="P6" s="12" t="s">
        <v>34</v>
      </c>
      <c r="Q6" s="12">
        <v>43795</v>
      </c>
      <c r="R6" s="12">
        <v>43803</v>
      </c>
      <c r="S6" s="12">
        <v>43811</v>
      </c>
      <c r="T6" s="38"/>
      <c r="U6" s="38"/>
    </row>
    <row r="7" spans="1:21" ht="39.950000000000003" customHeight="1" x14ac:dyDescent="0.25">
      <c r="A7" s="20" t="s">
        <v>12</v>
      </c>
      <c r="B7" s="6" t="s">
        <v>13</v>
      </c>
      <c r="C7" s="7">
        <v>1</v>
      </c>
      <c r="D7" s="6">
        <v>1</v>
      </c>
      <c r="E7" s="6">
        <v>1</v>
      </c>
      <c r="F7" s="6">
        <v>1</v>
      </c>
      <c r="G7" s="6">
        <v>1</v>
      </c>
      <c r="H7" s="6">
        <v>1</v>
      </c>
      <c r="I7" s="6">
        <v>1</v>
      </c>
      <c r="J7" s="6">
        <v>1</v>
      </c>
      <c r="K7" s="6">
        <v>1</v>
      </c>
      <c r="L7" s="6">
        <v>1</v>
      </c>
      <c r="M7" s="6">
        <v>1</v>
      </c>
      <c r="N7" s="6">
        <v>1</v>
      </c>
      <c r="O7" s="6">
        <v>1</v>
      </c>
      <c r="P7" s="39" t="s">
        <v>33</v>
      </c>
      <c r="Q7" s="6">
        <v>1</v>
      </c>
      <c r="R7" s="6">
        <v>1</v>
      </c>
      <c r="S7" s="6">
        <v>1</v>
      </c>
      <c r="T7" s="7">
        <f>SUM(C7:S7)</f>
        <v>16</v>
      </c>
      <c r="U7" s="8">
        <f>(T7*100)/($T$7)</f>
        <v>100</v>
      </c>
    </row>
    <row r="8" spans="1:21" ht="39.950000000000003" customHeight="1" x14ac:dyDescent="0.25">
      <c r="A8" s="20" t="s">
        <v>14</v>
      </c>
      <c r="B8" s="6" t="s">
        <v>13</v>
      </c>
      <c r="C8" s="7">
        <v>1</v>
      </c>
      <c r="D8" s="6">
        <v>1</v>
      </c>
      <c r="E8" s="6">
        <v>1</v>
      </c>
      <c r="F8" s="6">
        <v>1</v>
      </c>
      <c r="G8" s="6">
        <v>1</v>
      </c>
      <c r="H8" s="6">
        <v>1</v>
      </c>
      <c r="I8" s="6">
        <v>1</v>
      </c>
      <c r="J8" s="6">
        <v>1</v>
      </c>
      <c r="K8" s="6">
        <v>1</v>
      </c>
      <c r="L8" s="6">
        <v>1</v>
      </c>
      <c r="M8" s="6">
        <v>1</v>
      </c>
      <c r="N8" s="6">
        <v>1</v>
      </c>
      <c r="O8" s="6">
        <v>0</v>
      </c>
      <c r="P8" s="40"/>
      <c r="Q8" s="6">
        <v>1</v>
      </c>
      <c r="R8" s="6">
        <v>1</v>
      </c>
      <c r="S8" s="6">
        <v>1</v>
      </c>
      <c r="T8" s="7">
        <f t="shared" ref="T8:T25" si="0">SUM(C8:S8)</f>
        <v>15</v>
      </c>
      <c r="U8" s="8">
        <f t="shared" ref="U8:U25" si="1">(T8*100)/($T$7)</f>
        <v>93.75</v>
      </c>
    </row>
    <row r="9" spans="1:21" ht="39.950000000000003" customHeight="1" x14ac:dyDescent="0.25">
      <c r="A9" s="20" t="s">
        <v>15</v>
      </c>
      <c r="B9" s="6" t="s">
        <v>13</v>
      </c>
      <c r="C9" s="7">
        <v>1</v>
      </c>
      <c r="D9" s="6">
        <v>1</v>
      </c>
      <c r="E9" s="6">
        <v>1</v>
      </c>
      <c r="F9" s="6">
        <v>1</v>
      </c>
      <c r="G9" s="6">
        <v>1</v>
      </c>
      <c r="H9" s="6">
        <v>1</v>
      </c>
      <c r="I9" s="6">
        <v>1</v>
      </c>
      <c r="J9" s="6">
        <v>1</v>
      </c>
      <c r="K9" s="6">
        <v>1</v>
      </c>
      <c r="L9" s="6">
        <v>1</v>
      </c>
      <c r="M9" s="6">
        <v>1</v>
      </c>
      <c r="N9" s="6">
        <v>1</v>
      </c>
      <c r="O9" s="6">
        <v>1</v>
      </c>
      <c r="P9" s="40"/>
      <c r="Q9" s="6">
        <v>1</v>
      </c>
      <c r="R9" s="6">
        <v>1</v>
      </c>
      <c r="S9" s="6">
        <v>1</v>
      </c>
      <c r="T9" s="7">
        <f t="shared" si="0"/>
        <v>16</v>
      </c>
      <c r="U9" s="8">
        <f t="shared" si="1"/>
        <v>100</v>
      </c>
    </row>
    <row r="10" spans="1:21" ht="39.950000000000003" customHeight="1" x14ac:dyDescent="0.25">
      <c r="A10" s="20" t="s">
        <v>16</v>
      </c>
      <c r="B10" s="6" t="s">
        <v>13</v>
      </c>
      <c r="C10" s="7">
        <v>1</v>
      </c>
      <c r="D10" s="6">
        <v>1</v>
      </c>
      <c r="E10" s="6">
        <v>0</v>
      </c>
      <c r="F10" s="6">
        <v>1</v>
      </c>
      <c r="G10" s="6">
        <v>1</v>
      </c>
      <c r="H10" s="9">
        <v>1</v>
      </c>
      <c r="I10" s="9">
        <v>1</v>
      </c>
      <c r="J10" s="9">
        <v>1</v>
      </c>
      <c r="K10" s="9">
        <v>1</v>
      </c>
      <c r="L10" s="9">
        <v>1</v>
      </c>
      <c r="M10" s="9">
        <v>1</v>
      </c>
      <c r="N10" s="6">
        <v>1</v>
      </c>
      <c r="O10" s="6">
        <v>1</v>
      </c>
      <c r="P10" s="40"/>
      <c r="Q10" s="6">
        <v>0</v>
      </c>
      <c r="R10" s="6">
        <v>1</v>
      </c>
      <c r="S10" s="6">
        <v>1</v>
      </c>
      <c r="T10" s="7">
        <f t="shared" si="0"/>
        <v>14</v>
      </c>
      <c r="U10" s="8">
        <f t="shared" si="1"/>
        <v>87.5</v>
      </c>
    </row>
    <row r="11" spans="1:21" ht="39.950000000000003" customHeight="1" x14ac:dyDescent="0.25">
      <c r="A11" s="20" t="s">
        <v>17</v>
      </c>
      <c r="B11" s="6" t="s">
        <v>13</v>
      </c>
      <c r="C11" s="7">
        <v>1</v>
      </c>
      <c r="D11" s="6">
        <v>1</v>
      </c>
      <c r="E11" s="6">
        <v>1</v>
      </c>
      <c r="F11" s="6">
        <v>1</v>
      </c>
      <c r="G11" s="6">
        <v>1</v>
      </c>
      <c r="H11" s="6">
        <v>1</v>
      </c>
      <c r="I11" s="6">
        <v>1</v>
      </c>
      <c r="J11" s="6">
        <v>1</v>
      </c>
      <c r="K11" s="6">
        <v>0</v>
      </c>
      <c r="L11" s="6">
        <v>1</v>
      </c>
      <c r="M11" s="6">
        <v>1</v>
      </c>
      <c r="N11" s="6">
        <v>1</v>
      </c>
      <c r="O11" s="6">
        <v>1</v>
      </c>
      <c r="P11" s="40"/>
      <c r="Q11" s="6">
        <v>1</v>
      </c>
      <c r="R11" s="6">
        <v>1</v>
      </c>
      <c r="S11" s="6">
        <v>1</v>
      </c>
      <c r="T11" s="7">
        <f t="shared" si="0"/>
        <v>15</v>
      </c>
      <c r="U11" s="8">
        <f t="shared" si="1"/>
        <v>93.75</v>
      </c>
    </row>
    <row r="12" spans="1:21" ht="39.950000000000003" customHeight="1" x14ac:dyDescent="0.25">
      <c r="A12" s="21" t="s">
        <v>32</v>
      </c>
      <c r="B12" s="6" t="s">
        <v>13</v>
      </c>
      <c r="C12" s="7">
        <v>1</v>
      </c>
      <c r="D12" s="6">
        <v>1</v>
      </c>
      <c r="E12" s="6">
        <v>1</v>
      </c>
      <c r="F12" s="6">
        <v>1</v>
      </c>
      <c r="G12" s="6">
        <v>1</v>
      </c>
      <c r="H12" s="6">
        <v>1</v>
      </c>
      <c r="I12" s="6">
        <v>1</v>
      </c>
      <c r="J12" s="6">
        <v>1</v>
      </c>
      <c r="K12" s="6">
        <v>1</v>
      </c>
      <c r="L12" s="6">
        <v>0</v>
      </c>
      <c r="M12" s="6">
        <v>1</v>
      </c>
      <c r="N12" s="6">
        <v>1</v>
      </c>
      <c r="O12" s="6">
        <v>1</v>
      </c>
      <c r="P12" s="40"/>
      <c r="Q12" s="6">
        <v>1</v>
      </c>
      <c r="R12" s="6">
        <v>1</v>
      </c>
      <c r="S12" s="6">
        <v>1</v>
      </c>
      <c r="T12" s="7">
        <f t="shared" si="0"/>
        <v>15</v>
      </c>
      <c r="U12" s="8">
        <f t="shared" si="1"/>
        <v>93.75</v>
      </c>
    </row>
    <row r="13" spans="1:21" ht="39.950000000000003" customHeight="1" x14ac:dyDescent="0.25">
      <c r="A13" s="20" t="s">
        <v>18</v>
      </c>
      <c r="B13" s="9" t="s">
        <v>13</v>
      </c>
      <c r="C13" s="7">
        <v>1</v>
      </c>
      <c r="D13" s="9">
        <v>1</v>
      </c>
      <c r="E13" s="9">
        <v>1</v>
      </c>
      <c r="F13" s="9">
        <v>1</v>
      </c>
      <c r="G13" s="6">
        <v>1</v>
      </c>
      <c r="H13" s="6">
        <v>1</v>
      </c>
      <c r="I13" s="6">
        <v>1</v>
      </c>
      <c r="J13" s="6">
        <v>1</v>
      </c>
      <c r="K13" s="6">
        <v>1</v>
      </c>
      <c r="L13" s="6">
        <v>1</v>
      </c>
      <c r="M13" s="6">
        <v>1</v>
      </c>
      <c r="N13" s="9">
        <v>1</v>
      </c>
      <c r="O13" s="6">
        <v>1</v>
      </c>
      <c r="P13" s="40"/>
      <c r="Q13" s="9">
        <v>1</v>
      </c>
      <c r="R13" s="9">
        <v>1</v>
      </c>
      <c r="S13" s="9">
        <v>1</v>
      </c>
      <c r="T13" s="7">
        <f t="shared" si="0"/>
        <v>16</v>
      </c>
      <c r="U13" s="8">
        <f t="shared" si="1"/>
        <v>100</v>
      </c>
    </row>
    <row r="14" spans="1:21" ht="39.950000000000003" customHeight="1" x14ac:dyDescent="0.25">
      <c r="A14" s="20" t="s">
        <v>19</v>
      </c>
      <c r="B14" s="9" t="s">
        <v>13</v>
      </c>
      <c r="C14" s="7">
        <v>1</v>
      </c>
      <c r="D14" s="9">
        <v>1</v>
      </c>
      <c r="E14" s="9">
        <v>1</v>
      </c>
      <c r="F14" s="9">
        <v>1</v>
      </c>
      <c r="G14" s="6">
        <v>1</v>
      </c>
      <c r="H14" s="6">
        <v>1</v>
      </c>
      <c r="I14" s="6">
        <v>1</v>
      </c>
      <c r="J14" s="6">
        <v>1</v>
      </c>
      <c r="K14" s="6">
        <v>1</v>
      </c>
      <c r="L14" s="6">
        <v>1</v>
      </c>
      <c r="M14" s="6">
        <v>1</v>
      </c>
      <c r="N14" s="9">
        <v>1</v>
      </c>
      <c r="O14" s="6">
        <v>1</v>
      </c>
      <c r="P14" s="40"/>
      <c r="Q14" s="9">
        <v>1</v>
      </c>
      <c r="R14" s="9">
        <v>1</v>
      </c>
      <c r="S14" s="9">
        <v>1</v>
      </c>
      <c r="T14" s="7">
        <f t="shared" si="0"/>
        <v>16</v>
      </c>
      <c r="U14" s="8">
        <f t="shared" si="1"/>
        <v>100</v>
      </c>
    </row>
    <row r="15" spans="1:21" ht="39.950000000000003" customHeight="1" x14ac:dyDescent="0.25">
      <c r="A15" s="21" t="s">
        <v>30</v>
      </c>
      <c r="B15" s="6" t="s">
        <v>13</v>
      </c>
      <c r="C15" s="7">
        <v>1</v>
      </c>
      <c r="D15" s="6">
        <v>1</v>
      </c>
      <c r="E15" s="6">
        <v>1</v>
      </c>
      <c r="F15" s="6">
        <v>1</v>
      </c>
      <c r="G15" s="6">
        <v>1</v>
      </c>
      <c r="H15" s="6">
        <v>1</v>
      </c>
      <c r="I15" s="6">
        <v>1</v>
      </c>
      <c r="J15" s="6">
        <v>1</v>
      </c>
      <c r="K15" s="6">
        <v>1</v>
      </c>
      <c r="L15" s="6">
        <v>1</v>
      </c>
      <c r="M15" s="6">
        <v>1</v>
      </c>
      <c r="N15" s="6">
        <v>1</v>
      </c>
      <c r="O15" s="6">
        <v>1</v>
      </c>
      <c r="P15" s="40"/>
      <c r="Q15" s="6">
        <v>1</v>
      </c>
      <c r="R15" s="6">
        <v>1</v>
      </c>
      <c r="S15" s="6">
        <v>1</v>
      </c>
      <c r="T15" s="7">
        <f t="shared" si="0"/>
        <v>16</v>
      </c>
      <c r="U15" s="8">
        <f t="shared" si="1"/>
        <v>100</v>
      </c>
    </row>
    <row r="16" spans="1:21" ht="39.950000000000003" customHeight="1" x14ac:dyDescent="0.25">
      <c r="A16" s="20" t="s">
        <v>20</v>
      </c>
      <c r="B16" s="9" t="s">
        <v>13</v>
      </c>
      <c r="C16" s="7">
        <v>1</v>
      </c>
      <c r="D16" s="6">
        <v>1</v>
      </c>
      <c r="E16" s="9">
        <v>1</v>
      </c>
      <c r="F16" s="9">
        <v>1</v>
      </c>
      <c r="G16" s="6">
        <v>1</v>
      </c>
      <c r="H16" s="6">
        <v>1</v>
      </c>
      <c r="I16" s="6">
        <v>1</v>
      </c>
      <c r="J16" s="6">
        <v>1</v>
      </c>
      <c r="K16" s="6">
        <v>1</v>
      </c>
      <c r="L16" s="6">
        <v>1</v>
      </c>
      <c r="M16" s="6">
        <v>1</v>
      </c>
      <c r="N16" s="9">
        <v>1</v>
      </c>
      <c r="O16" s="6">
        <v>1</v>
      </c>
      <c r="P16" s="40"/>
      <c r="Q16" s="9">
        <v>1</v>
      </c>
      <c r="R16" s="9">
        <v>1</v>
      </c>
      <c r="S16" s="9">
        <v>1</v>
      </c>
      <c r="T16" s="7">
        <f t="shared" si="0"/>
        <v>16</v>
      </c>
      <c r="U16" s="8">
        <f t="shared" si="1"/>
        <v>100</v>
      </c>
    </row>
    <row r="17" spans="1:21" ht="39.950000000000003" customHeight="1" x14ac:dyDescent="0.25">
      <c r="A17" s="21" t="s">
        <v>21</v>
      </c>
      <c r="B17" s="9" t="s">
        <v>13</v>
      </c>
      <c r="C17" s="7">
        <v>1</v>
      </c>
      <c r="D17" s="6">
        <v>1</v>
      </c>
      <c r="E17" s="9">
        <v>1</v>
      </c>
      <c r="F17" s="9">
        <v>1</v>
      </c>
      <c r="G17" s="6">
        <v>1</v>
      </c>
      <c r="H17" s="6">
        <v>1</v>
      </c>
      <c r="I17" s="6">
        <v>1</v>
      </c>
      <c r="J17" s="6">
        <v>1</v>
      </c>
      <c r="K17" s="6">
        <v>1</v>
      </c>
      <c r="L17" s="6">
        <v>1</v>
      </c>
      <c r="M17" s="6">
        <v>1</v>
      </c>
      <c r="N17" s="9">
        <v>1</v>
      </c>
      <c r="O17" s="6">
        <v>1</v>
      </c>
      <c r="P17" s="40"/>
      <c r="Q17" s="9">
        <v>1</v>
      </c>
      <c r="R17" s="9">
        <v>1</v>
      </c>
      <c r="S17" s="9">
        <v>1</v>
      </c>
      <c r="T17" s="7">
        <f t="shared" si="0"/>
        <v>16</v>
      </c>
      <c r="U17" s="8">
        <f t="shared" si="1"/>
        <v>100</v>
      </c>
    </row>
    <row r="18" spans="1:21" ht="39.950000000000003" customHeight="1" x14ac:dyDescent="0.25">
      <c r="A18" s="21" t="s">
        <v>22</v>
      </c>
      <c r="B18" s="9" t="s">
        <v>13</v>
      </c>
      <c r="C18" s="7">
        <v>1</v>
      </c>
      <c r="D18" s="6">
        <v>1</v>
      </c>
      <c r="E18" s="9">
        <v>1</v>
      </c>
      <c r="F18" s="9">
        <v>1</v>
      </c>
      <c r="G18" s="6">
        <v>1</v>
      </c>
      <c r="H18" s="6">
        <v>1</v>
      </c>
      <c r="I18" s="6">
        <v>1</v>
      </c>
      <c r="J18" s="6">
        <v>1</v>
      </c>
      <c r="K18" s="6">
        <v>1</v>
      </c>
      <c r="L18" s="6">
        <v>1</v>
      </c>
      <c r="M18" s="6">
        <v>1</v>
      </c>
      <c r="N18" s="9">
        <v>1</v>
      </c>
      <c r="O18" s="6">
        <v>0</v>
      </c>
      <c r="P18" s="40"/>
      <c r="Q18" s="9">
        <v>1</v>
      </c>
      <c r="R18" s="9">
        <v>1</v>
      </c>
      <c r="S18" s="9">
        <v>1</v>
      </c>
      <c r="T18" s="7">
        <f t="shared" si="0"/>
        <v>15</v>
      </c>
      <c r="U18" s="8">
        <f t="shared" si="1"/>
        <v>93.75</v>
      </c>
    </row>
    <row r="19" spans="1:21" ht="39.950000000000003" customHeight="1" x14ac:dyDescent="0.25">
      <c r="A19" s="21" t="s">
        <v>23</v>
      </c>
      <c r="B19" s="9" t="s">
        <v>8</v>
      </c>
      <c r="C19" s="7">
        <v>1</v>
      </c>
      <c r="D19" s="6">
        <v>1</v>
      </c>
      <c r="E19" s="9">
        <v>1</v>
      </c>
      <c r="F19" s="9">
        <v>1</v>
      </c>
      <c r="G19" s="6">
        <v>1</v>
      </c>
      <c r="H19" s="6">
        <v>1</v>
      </c>
      <c r="I19" s="6">
        <v>1</v>
      </c>
      <c r="J19" s="6">
        <v>1</v>
      </c>
      <c r="K19" s="6">
        <v>1</v>
      </c>
      <c r="L19" s="6">
        <v>1</v>
      </c>
      <c r="M19" s="6">
        <v>1</v>
      </c>
      <c r="N19" s="9">
        <v>1</v>
      </c>
      <c r="O19" s="6">
        <v>1</v>
      </c>
      <c r="P19" s="40"/>
      <c r="Q19" s="9">
        <v>1</v>
      </c>
      <c r="R19" s="9">
        <v>1</v>
      </c>
      <c r="S19" s="9">
        <v>1</v>
      </c>
      <c r="T19" s="7">
        <f t="shared" si="0"/>
        <v>16</v>
      </c>
      <c r="U19" s="8">
        <f t="shared" si="1"/>
        <v>100</v>
      </c>
    </row>
    <row r="20" spans="1:21" ht="39.950000000000003" customHeight="1" x14ac:dyDescent="0.25">
      <c r="A20" s="21" t="s">
        <v>24</v>
      </c>
      <c r="B20" s="9" t="s">
        <v>8</v>
      </c>
      <c r="C20" s="7">
        <v>1</v>
      </c>
      <c r="D20" s="6">
        <v>1</v>
      </c>
      <c r="E20" s="9">
        <v>1</v>
      </c>
      <c r="F20" s="9">
        <v>1</v>
      </c>
      <c r="G20" s="6">
        <v>1</v>
      </c>
      <c r="H20" s="6">
        <v>1</v>
      </c>
      <c r="I20" s="6">
        <v>1</v>
      </c>
      <c r="J20" s="6">
        <v>1</v>
      </c>
      <c r="K20" s="6">
        <v>1</v>
      </c>
      <c r="L20" s="6">
        <v>1</v>
      </c>
      <c r="M20" s="6">
        <v>1</v>
      </c>
      <c r="N20" s="9">
        <v>1</v>
      </c>
      <c r="O20" s="6">
        <v>1</v>
      </c>
      <c r="P20" s="40"/>
      <c r="Q20" s="9">
        <v>1</v>
      </c>
      <c r="R20" s="9">
        <v>1</v>
      </c>
      <c r="S20" s="9">
        <v>1</v>
      </c>
      <c r="T20" s="7">
        <f t="shared" si="0"/>
        <v>16</v>
      </c>
      <c r="U20" s="8">
        <f t="shared" si="1"/>
        <v>100</v>
      </c>
    </row>
    <row r="21" spans="1:21" ht="39.950000000000003" customHeight="1" x14ac:dyDescent="0.25">
      <c r="A21" s="21" t="s">
        <v>25</v>
      </c>
      <c r="B21" s="9" t="s">
        <v>9</v>
      </c>
      <c r="C21" s="7">
        <v>1</v>
      </c>
      <c r="D21" s="6">
        <v>1</v>
      </c>
      <c r="E21" s="9">
        <v>1</v>
      </c>
      <c r="F21" s="9">
        <v>1</v>
      </c>
      <c r="G21" s="6">
        <v>1</v>
      </c>
      <c r="H21" s="6">
        <v>1</v>
      </c>
      <c r="I21" s="6">
        <v>1</v>
      </c>
      <c r="J21" s="6">
        <v>1</v>
      </c>
      <c r="K21" s="6">
        <v>1</v>
      </c>
      <c r="L21" s="6">
        <v>1</v>
      </c>
      <c r="M21" s="6">
        <v>1</v>
      </c>
      <c r="N21" s="9">
        <v>1</v>
      </c>
      <c r="O21" s="6">
        <v>1</v>
      </c>
      <c r="P21" s="40"/>
      <c r="Q21" s="9">
        <v>1</v>
      </c>
      <c r="R21" s="9">
        <v>1</v>
      </c>
      <c r="S21" s="9">
        <v>1</v>
      </c>
      <c r="T21" s="7">
        <f t="shared" si="0"/>
        <v>16</v>
      </c>
      <c r="U21" s="8">
        <f t="shared" si="1"/>
        <v>100</v>
      </c>
    </row>
    <row r="22" spans="1:21" ht="39.950000000000003" customHeight="1" x14ac:dyDescent="0.25">
      <c r="A22" s="20" t="s">
        <v>26</v>
      </c>
      <c r="B22" s="9" t="s">
        <v>27</v>
      </c>
      <c r="C22" s="7">
        <v>0</v>
      </c>
      <c r="D22" s="6">
        <v>1</v>
      </c>
      <c r="E22" s="9">
        <v>1</v>
      </c>
      <c r="F22" s="9">
        <v>1</v>
      </c>
      <c r="G22" s="6">
        <v>1</v>
      </c>
      <c r="H22" s="6">
        <v>1</v>
      </c>
      <c r="I22" s="6">
        <v>1</v>
      </c>
      <c r="J22" s="6">
        <v>1</v>
      </c>
      <c r="K22" s="6">
        <v>1</v>
      </c>
      <c r="L22" s="6">
        <v>1</v>
      </c>
      <c r="M22" s="6">
        <v>1</v>
      </c>
      <c r="N22" s="9">
        <v>1</v>
      </c>
      <c r="O22" s="6">
        <v>1</v>
      </c>
      <c r="P22" s="40"/>
      <c r="Q22" s="9">
        <v>1</v>
      </c>
      <c r="R22" s="9">
        <v>1</v>
      </c>
      <c r="S22" s="9">
        <v>1</v>
      </c>
      <c r="T22" s="7">
        <f t="shared" si="0"/>
        <v>15</v>
      </c>
      <c r="U22" s="8">
        <f t="shared" si="1"/>
        <v>93.75</v>
      </c>
    </row>
    <row r="23" spans="1:21" ht="39.950000000000003" customHeight="1" x14ac:dyDescent="0.25">
      <c r="A23" s="20" t="s">
        <v>28</v>
      </c>
      <c r="B23" s="9" t="s">
        <v>27</v>
      </c>
      <c r="C23" s="7">
        <v>0</v>
      </c>
      <c r="D23" s="6">
        <v>1</v>
      </c>
      <c r="E23" s="9">
        <v>1</v>
      </c>
      <c r="F23" s="9">
        <v>1</v>
      </c>
      <c r="G23" s="6">
        <v>1</v>
      </c>
      <c r="H23" s="6">
        <v>1</v>
      </c>
      <c r="I23" s="6">
        <v>1</v>
      </c>
      <c r="J23" s="6">
        <v>1</v>
      </c>
      <c r="K23" s="6">
        <v>1</v>
      </c>
      <c r="L23" s="6">
        <v>0</v>
      </c>
      <c r="M23" s="6">
        <v>1</v>
      </c>
      <c r="N23" s="9">
        <v>1</v>
      </c>
      <c r="O23" s="6">
        <v>1</v>
      </c>
      <c r="P23" s="40"/>
      <c r="Q23" s="9">
        <v>1</v>
      </c>
      <c r="R23" s="9">
        <v>1</v>
      </c>
      <c r="S23" s="9">
        <v>1</v>
      </c>
      <c r="T23" s="7">
        <f t="shared" si="0"/>
        <v>14</v>
      </c>
      <c r="U23" s="8">
        <f t="shared" si="1"/>
        <v>87.5</v>
      </c>
    </row>
    <row r="24" spans="1:21" ht="39.950000000000003" customHeight="1" x14ac:dyDescent="0.25">
      <c r="A24" s="20" t="s">
        <v>29</v>
      </c>
      <c r="B24" s="9" t="s">
        <v>27</v>
      </c>
      <c r="C24" s="7">
        <v>0</v>
      </c>
      <c r="D24" s="6">
        <v>1</v>
      </c>
      <c r="E24" s="9">
        <v>1</v>
      </c>
      <c r="F24" s="9">
        <v>1</v>
      </c>
      <c r="G24" s="6">
        <v>0</v>
      </c>
      <c r="H24" s="6">
        <v>1</v>
      </c>
      <c r="I24" s="6">
        <v>1</v>
      </c>
      <c r="J24" s="6">
        <v>0</v>
      </c>
      <c r="K24" s="6">
        <v>1</v>
      </c>
      <c r="L24" s="6">
        <v>1</v>
      </c>
      <c r="M24" s="6">
        <v>1</v>
      </c>
      <c r="N24" s="9">
        <v>1</v>
      </c>
      <c r="O24" s="6">
        <v>1</v>
      </c>
      <c r="P24" s="40"/>
      <c r="Q24" s="6">
        <v>0</v>
      </c>
      <c r="R24" s="6">
        <v>1</v>
      </c>
      <c r="S24" s="6">
        <v>1</v>
      </c>
      <c r="T24" s="7">
        <f t="shared" si="0"/>
        <v>12</v>
      </c>
      <c r="U24" s="8">
        <f t="shared" si="1"/>
        <v>75</v>
      </c>
    </row>
    <row r="25" spans="1:21" ht="39.950000000000003" customHeight="1" x14ac:dyDescent="0.25">
      <c r="A25" s="21" t="s">
        <v>31</v>
      </c>
      <c r="B25" s="9" t="s">
        <v>27</v>
      </c>
      <c r="C25" s="7">
        <v>0</v>
      </c>
      <c r="D25" s="6">
        <v>1</v>
      </c>
      <c r="E25" s="9">
        <v>1</v>
      </c>
      <c r="F25" s="9">
        <v>1</v>
      </c>
      <c r="G25" s="6">
        <v>1</v>
      </c>
      <c r="H25" s="6">
        <v>1</v>
      </c>
      <c r="I25" s="6">
        <v>1</v>
      </c>
      <c r="J25" s="6">
        <v>1</v>
      </c>
      <c r="K25" s="6">
        <v>1</v>
      </c>
      <c r="L25" s="6">
        <v>1</v>
      </c>
      <c r="M25" s="6">
        <v>1</v>
      </c>
      <c r="N25" s="9">
        <v>1</v>
      </c>
      <c r="O25" s="6">
        <v>1</v>
      </c>
      <c r="P25" s="41"/>
      <c r="Q25" s="9">
        <v>1</v>
      </c>
      <c r="R25" s="9">
        <v>1</v>
      </c>
      <c r="S25" s="9">
        <v>1</v>
      </c>
      <c r="T25" s="7">
        <f t="shared" si="0"/>
        <v>15</v>
      </c>
      <c r="U25" s="8">
        <f t="shared" si="1"/>
        <v>93.75</v>
      </c>
    </row>
    <row r="26" spans="1:21" ht="27.75" customHeight="1" x14ac:dyDescent="0.25">
      <c r="A26" s="26" t="s">
        <v>10</v>
      </c>
      <c r="B26" s="26"/>
      <c r="C26" s="10">
        <f>SUM(C7:C25)/19*100</f>
        <v>78.94736842105263</v>
      </c>
      <c r="D26" s="10">
        <f t="shared" ref="D26:M26" si="2">SUM(D7:D25)/19*100</f>
        <v>100</v>
      </c>
      <c r="E26" s="10">
        <f t="shared" si="2"/>
        <v>94.73684210526315</v>
      </c>
      <c r="F26" s="10">
        <f t="shared" si="2"/>
        <v>100</v>
      </c>
      <c r="G26" s="10">
        <f t="shared" si="2"/>
        <v>94.73684210526315</v>
      </c>
      <c r="H26" s="10">
        <f t="shared" si="2"/>
        <v>100</v>
      </c>
      <c r="I26" s="10">
        <f t="shared" si="2"/>
        <v>100</v>
      </c>
      <c r="J26" s="10">
        <f t="shared" si="2"/>
        <v>94.73684210526315</v>
      </c>
      <c r="K26" s="10">
        <f t="shared" si="2"/>
        <v>94.73684210526315</v>
      </c>
      <c r="L26" s="10">
        <f t="shared" si="2"/>
        <v>89.473684210526315</v>
      </c>
      <c r="M26" s="10">
        <f t="shared" si="2"/>
        <v>100</v>
      </c>
      <c r="N26" s="10">
        <f>SUM(N7:N25)/19*100</f>
        <v>100</v>
      </c>
      <c r="O26" s="10">
        <f t="shared" ref="O26:Q26" si="3">SUM(O7:O25)/19*100</f>
        <v>89.473684210526315</v>
      </c>
      <c r="P26" s="10">
        <f t="shared" si="3"/>
        <v>0</v>
      </c>
      <c r="Q26" s="10">
        <f t="shared" si="3"/>
        <v>89.473684210526315</v>
      </c>
      <c r="R26" s="10">
        <f>SUM(R7:R25)/19*100</f>
        <v>100</v>
      </c>
      <c r="S26" s="10">
        <f>SUM(S7:S25)/19*100</f>
        <v>100</v>
      </c>
      <c r="T26" s="11"/>
      <c r="U26" s="11">
        <f>AVERAGE(U7:U25)</f>
        <v>95.39473684210526</v>
      </c>
    </row>
    <row r="28" spans="1:21" x14ac:dyDescent="0.25">
      <c r="A28" s="2" t="s">
        <v>11</v>
      </c>
      <c r="B28" s="1"/>
      <c r="T28" s="1"/>
      <c r="U28" s="1"/>
    </row>
    <row r="33" spans="1:1" x14ac:dyDescent="0.25">
      <c r="A33" s="3"/>
    </row>
    <row r="34" spans="1:1" x14ac:dyDescent="0.25">
      <c r="A34" s="4"/>
    </row>
    <row r="35" spans="1:1" x14ac:dyDescent="0.25">
      <c r="A35" s="3"/>
    </row>
    <row r="36" spans="1:1" ht="15.75" x14ac:dyDescent="0.3">
      <c r="A36" s="5"/>
    </row>
  </sheetData>
  <mergeCells count="11">
    <mergeCell ref="C5:Q5"/>
    <mergeCell ref="A26:B26"/>
    <mergeCell ref="A1:U1"/>
    <mergeCell ref="A2:U2"/>
    <mergeCell ref="A3:U3"/>
    <mergeCell ref="A4:U4"/>
    <mergeCell ref="A5:A6"/>
    <mergeCell ref="B5:B6"/>
    <mergeCell ref="T5:T6"/>
    <mergeCell ref="U5:U6"/>
    <mergeCell ref="P7:P25"/>
  </mergeCells>
  <hyperlinks>
    <hyperlink ref="P7:P25" r:id="rId1" display="No sesionó"/>
  </hyperlinks>
  <printOptions horizontalCentered="1" verticalCentered="1"/>
  <pageMargins left="0.70866141732283472" right="0.70866141732283472" top="0.74803149606299213" bottom="0.74803149606299213" header="0.31496062992125984" footer="0.31496062992125984"/>
  <pageSetup paperSize="256" scale="43" fitToHeight="0"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opLeftCell="D1" zoomScaleNormal="100" workbookViewId="0">
      <selection activeCell="S10" sqref="S10"/>
    </sheetView>
  </sheetViews>
  <sheetFormatPr baseColWidth="10" defaultRowHeight="15" x14ac:dyDescent="0.25"/>
  <cols>
    <col min="1" max="14" width="11.42578125" style="13" customWidth="1"/>
    <col min="15" max="15" width="11.42578125" style="17" customWidth="1"/>
  </cols>
  <sheetData>
    <row r="1" spans="1:14" x14ac:dyDescent="0.25">
      <c r="A1" s="14"/>
      <c r="B1" s="15"/>
      <c r="C1" s="15"/>
      <c r="D1" s="15"/>
      <c r="E1" s="15"/>
      <c r="F1" s="15"/>
      <c r="G1" s="15"/>
      <c r="H1" s="15"/>
      <c r="I1" s="15"/>
      <c r="J1" s="15"/>
      <c r="K1" s="15"/>
      <c r="L1" s="15"/>
      <c r="M1" s="15"/>
      <c r="N1" s="15"/>
    </row>
    <row r="2" spans="1:14" x14ac:dyDescent="0.25">
      <c r="A2" s="16"/>
      <c r="B2" s="17"/>
      <c r="C2" s="17"/>
      <c r="D2" s="17"/>
      <c r="E2" s="17"/>
      <c r="F2" s="17"/>
      <c r="G2" s="17"/>
      <c r="H2" s="17"/>
      <c r="I2" s="17"/>
      <c r="J2" s="17"/>
      <c r="K2" s="17"/>
      <c r="L2" s="17"/>
      <c r="M2" s="17"/>
      <c r="N2" s="17"/>
    </row>
    <row r="3" spans="1:14" x14ac:dyDescent="0.25">
      <c r="A3" s="16"/>
      <c r="B3" s="17"/>
      <c r="C3" s="17"/>
      <c r="D3" s="17"/>
      <c r="E3" s="17"/>
      <c r="F3" s="17"/>
      <c r="G3" s="17"/>
      <c r="H3" s="17"/>
      <c r="I3" s="17"/>
      <c r="J3" s="17"/>
      <c r="K3" s="17"/>
      <c r="L3" s="17"/>
      <c r="M3" s="17"/>
      <c r="N3" s="17"/>
    </row>
    <row r="4" spans="1:14" x14ac:dyDescent="0.25">
      <c r="A4" s="16"/>
      <c r="B4" s="17"/>
      <c r="C4" s="17"/>
      <c r="D4" s="17"/>
      <c r="E4" s="17"/>
      <c r="F4" s="17"/>
      <c r="G4" s="17"/>
      <c r="H4" s="17"/>
      <c r="I4" s="17"/>
      <c r="J4" s="17"/>
      <c r="K4" s="17"/>
      <c r="L4" s="17"/>
      <c r="M4" s="17"/>
      <c r="N4" s="17"/>
    </row>
    <row r="5" spans="1:14" x14ac:dyDescent="0.25">
      <c r="A5" s="16"/>
      <c r="B5" s="17"/>
      <c r="C5" s="17"/>
      <c r="D5" s="17"/>
      <c r="E5" s="17"/>
      <c r="F5" s="17"/>
      <c r="G5" s="17"/>
      <c r="H5" s="17"/>
      <c r="I5" s="17"/>
      <c r="J5" s="17"/>
      <c r="K5" s="17"/>
      <c r="L5" s="17"/>
      <c r="M5" s="17"/>
      <c r="N5" s="17"/>
    </row>
    <row r="6" spans="1:14" x14ac:dyDescent="0.25">
      <c r="A6" s="16"/>
      <c r="B6" s="17"/>
      <c r="C6" s="17"/>
      <c r="D6" s="17"/>
      <c r="E6" s="17"/>
      <c r="F6" s="17"/>
      <c r="G6" s="17"/>
      <c r="H6" s="17"/>
      <c r="I6" s="17"/>
      <c r="J6" s="17"/>
      <c r="K6" s="17"/>
      <c r="L6" s="17"/>
      <c r="M6" s="17"/>
      <c r="N6" s="17"/>
    </row>
    <row r="7" spans="1:14" x14ac:dyDescent="0.25">
      <c r="A7" s="16"/>
      <c r="B7" s="17"/>
      <c r="C7" s="17"/>
      <c r="D7" s="17"/>
      <c r="E7" s="17"/>
      <c r="F7" s="17"/>
      <c r="G7" s="17"/>
      <c r="H7" s="17"/>
      <c r="I7" s="17"/>
      <c r="J7" s="17"/>
      <c r="K7" s="17"/>
      <c r="L7" s="17"/>
      <c r="M7" s="17"/>
      <c r="N7" s="17"/>
    </row>
    <row r="8" spans="1:14" x14ac:dyDescent="0.25">
      <c r="A8" s="16"/>
      <c r="B8" s="17"/>
      <c r="C8" s="17"/>
      <c r="D8" s="17"/>
      <c r="E8" s="17"/>
      <c r="F8" s="17"/>
      <c r="G8" s="17"/>
      <c r="H8" s="17"/>
      <c r="I8" s="17"/>
      <c r="J8" s="17"/>
      <c r="K8" s="17"/>
      <c r="L8" s="17"/>
      <c r="M8" s="17"/>
      <c r="N8" s="17"/>
    </row>
    <row r="9" spans="1:14" x14ac:dyDescent="0.25">
      <c r="A9" s="16"/>
      <c r="B9" s="17"/>
      <c r="C9" s="17"/>
      <c r="D9" s="17"/>
      <c r="E9" s="17"/>
      <c r="F9" s="17"/>
      <c r="G9" s="17"/>
      <c r="H9" s="17"/>
      <c r="I9" s="17"/>
      <c r="J9" s="17"/>
      <c r="K9" s="17"/>
      <c r="L9" s="17"/>
      <c r="M9" s="17"/>
      <c r="N9" s="17"/>
    </row>
    <row r="10" spans="1:14" x14ac:dyDescent="0.25">
      <c r="A10" s="16"/>
      <c r="B10" s="17"/>
      <c r="C10" s="17"/>
      <c r="D10" s="17"/>
      <c r="E10" s="17"/>
      <c r="F10" s="17"/>
      <c r="G10" s="17"/>
      <c r="H10" s="17"/>
      <c r="I10" s="17"/>
      <c r="J10" s="17"/>
      <c r="K10" s="17"/>
      <c r="L10" s="17"/>
      <c r="M10" s="17"/>
      <c r="N10" s="17"/>
    </row>
    <row r="11" spans="1:14" x14ac:dyDescent="0.25">
      <c r="A11" s="16"/>
      <c r="B11" s="17"/>
      <c r="C11" s="17"/>
      <c r="D11" s="17"/>
      <c r="E11" s="17"/>
      <c r="F11" s="17"/>
      <c r="G11" s="17"/>
      <c r="H11" s="17"/>
      <c r="I11" s="17"/>
      <c r="J11" s="17"/>
      <c r="K11" s="17"/>
      <c r="L11" s="17"/>
      <c r="M11" s="17"/>
      <c r="N11" s="17"/>
    </row>
    <row r="12" spans="1:14" x14ac:dyDescent="0.25">
      <c r="A12" s="16"/>
      <c r="B12" s="17"/>
      <c r="C12" s="17"/>
      <c r="D12" s="17"/>
      <c r="E12" s="17"/>
      <c r="F12" s="17"/>
      <c r="G12" s="17"/>
      <c r="H12" s="17"/>
      <c r="I12" s="17"/>
      <c r="J12" s="17"/>
      <c r="K12" s="17"/>
      <c r="L12" s="17"/>
      <c r="M12" s="17"/>
      <c r="N12" s="17"/>
    </row>
    <row r="13" spans="1:14" x14ac:dyDescent="0.25">
      <c r="A13" s="16"/>
      <c r="B13" s="17"/>
      <c r="C13" s="17"/>
      <c r="D13" s="17"/>
      <c r="E13" s="17"/>
      <c r="F13" s="17"/>
      <c r="G13" s="17"/>
      <c r="H13" s="17"/>
      <c r="I13" s="17"/>
      <c r="J13" s="17"/>
      <c r="K13" s="17"/>
      <c r="L13" s="17"/>
      <c r="M13" s="17"/>
      <c r="N13" s="17"/>
    </row>
    <row r="14" spans="1:14" x14ac:dyDescent="0.25">
      <c r="A14" s="16"/>
      <c r="B14" s="17"/>
      <c r="C14" s="17"/>
      <c r="D14" s="17"/>
      <c r="E14" s="17"/>
      <c r="F14" s="17"/>
      <c r="G14" s="17"/>
      <c r="H14" s="17"/>
      <c r="I14" s="17"/>
      <c r="J14" s="17"/>
      <c r="K14" s="17"/>
      <c r="L14" s="17"/>
      <c r="M14" s="17"/>
      <c r="N14" s="17"/>
    </row>
    <row r="15" spans="1:14" x14ac:dyDescent="0.25">
      <c r="A15" s="16"/>
      <c r="B15" s="17"/>
      <c r="C15" s="17"/>
      <c r="D15" s="17"/>
      <c r="E15" s="17"/>
      <c r="F15" s="17"/>
      <c r="G15" s="17"/>
      <c r="H15" s="17"/>
      <c r="I15" s="17"/>
      <c r="J15" s="17"/>
      <c r="K15" s="17"/>
      <c r="L15" s="17"/>
      <c r="M15" s="17"/>
      <c r="N15" s="17"/>
    </row>
    <row r="16" spans="1:14" x14ac:dyDescent="0.25">
      <c r="A16" s="16"/>
      <c r="B16" s="17"/>
      <c r="C16" s="17"/>
      <c r="D16" s="17"/>
      <c r="E16" s="17"/>
      <c r="F16" s="17"/>
      <c r="G16" s="17"/>
      <c r="H16" s="17"/>
      <c r="I16" s="17"/>
      <c r="J16" s="17"/>
      <c r="K16" s="17"/>
      <c r="L16" s="17"/>
      <c r="M16" s="17"/>
      <c r="N16" s="17"/>
    </row>
    <row r="17" spans="1:14" x14ac:dyDescent="0.25">
      <c r="A17" s="16"/>
      <c r="B17" s="17"/>
      <c r="C17" s="17"/>
      <c r="D17" s="17"/>
      <c r="E17" s="17"/>
      <c r="F17" s="17"/>
      <c r="G17" s="17"/>
      <c r="H17" s="17"/>
      <c r="I17" s="17"/>
      <c r="J17" s="17"/>
      <c r="K17" s="17"/>
      <c r="L17" s="17"/>
      <c r="M17" s="17"/>
      <c r="N17" s="17"/>
    </row>
    <row r="18" spans="1:14" x14ac:dyDescent="0.25">
      <c r="A18" s="16"/>
      <c r="B18" s="17"/>
      <c r="C18" s="17"/>
      <c r="D18" s="17"/>
      <c r="E18" s="17"/>
      <c r="F18" s="17"/>
      <c r="G18" s="17"/>
      <c r="H18" s="17"/>
      <c r="I18" s="17"/>
      <c r="J18" s="17"/>
      <c r="K18" s="17"/>
      <c r="L18" s="17"/>
      <c r="M18" s="17"/>
      <c r="N18" s="17"/>
    </row>
    <row r="19" spans="1:14" x14ac:dyDescent="0.25">
      <c r="A19" s="16"/>
      <c r="B19" s="17"/>
      <c r="C19" s="17"/>
      <c r="D19" s="17"/>
      <c r="E19" s="17"/>
      <c r="F19" s="17"/>
      <c r="G19" s="17"/>
      <c r="H19" s="17"/>
      <c r="I19" s="17"/>
      <c r="J19" s="17"/>
      <c r="K19" s="17"/>
      <c r="L19" s="17"/>
      <c r="M19" s="17"/>
      <c r="N19" s="17"/>
    </row>
    <row r="20" spans="1:14" x14ac:dyDescent="0.25">
      <c r="A20" s="16"/>
      <c r="B20" s="17"/>
      <c r="C20" s="17"/>
      <c r="D20" s="17"/>
      <c r="E20" s="17"/>
      <c r="F20" s="17"/>
      <c r="G20" s="17"/>
      <c r="H20" s="17"/>
      <c r="I20" s="17"/>
      <c r="J20" s="17"/>
      <c r="K20" s="17"/>
      <c r="L20" s="17"/>
      <c r="M20" s="17"/>
      <c r="N20" s="17"/>
    </row>
    <row r="21" spans="1:14" x14ac:dyDescent="0.25">
      <c r="A21" s="16"/>
      <c r="B21" s="17"/>
      <c r="C21" s="17"/>
      <c r="D21" s="17"/>
      <c r="E21" s="17"/>
      <c r="F21" s="17"/>
      <c r="G21" s="17"/>
      <c r="H21" s="17"/>
      <c r="I21" s="17"/>
      <c r="J21" s="17"/>
      <c r="K21" s="17"/>
      <c r="L21" s="17"/>
      <c r="M21" s="17"/>
      <c r="N21" s="17"/>
    </row>
    <row r="22" spans="1:14" x14ac:dyDescent="0.25">
      <c r="A22" s="16"/>
      <c r="B22" s="17"/>
      <c r="C22" s="17"/>
      <c r="D22" s="17"/>
      <c r="E22" s="17"/>
      <c r="F22" s="17"/>
      <c r="G22" s="17"/>
      <c r="H22" s="17"/>
      <c r="I22" s="17"/>
      <c r="J22" s="17"/>
      <c r="K22" s="17"/>
      <c r="L22" s="17"/>
      <c r="M22" s="17"/>
      <c r="N22" s="17"/>
    </row>
    <row r="23" spans="1:14" x14ac:dyDescent="0.25">
      <c r="A23" s="16"/>
      <c r="B23" s="17"/>
      <c r="C23" s="17"/>
      <c r="D23" s="17"/>
      <c r="E23" s="17"/>
      <c r="F23" s="17"/>
      <c r="G23" s="17"/>
      <c r="H23" s="17"/>
      <c r="I23" s="17"/>
      <c r="J23" s="17"/>
      <c r="K23" s="17"/>
      <c r="L23" s="17"/>
      <c r="M23" s="17"/>
      <c r="N23" s="17"/>
    </row>
    <row r="24" spans="1:14" x14ac:dyDescent="0.25">
      <c r="A24" s="16"/>
      <c r="B24" s="17"/>
      <c r="C24" s="17"/>
      <c r="D24" s="17"/>
      <c r="E24" s="17"/>
      <c r="F24" s="17"/>
      <c r="G24" s="17"/>
      <c r="H24" s="17"/>
      <c r="I24" s="17"/>
      <c r="J24" s="17"/>
      <c r="K24" s="17"/>
      <c r="L24" s="17"/>
      <c r="M24" s="17"/>
      <c r="N24" s="17"/>
    </row>
    <row r="25" spans="1:14" x14ac:dyDescent="0.25">
      <c r="A25" s="16"/>
      <c r="B25" s="17"/>
      <c r="C25" s="17"/>
      <c r="D25" s="17"/>
      <c r="E25" s="17"/>
      <c r="F25" s="17"/>
      <c r="G25" s="17"/>
      <c r="H25" s="17"/>
      <c r="I25" s="17"/>
      <c r="J25" s="17"/>
      <c r="K25" s="17"/>
      <c r="L25" s="17"/>
      <c r="M25" s="17"/>
      <c r="N25" s="17"/>
    </row>
    <row r="26" spans="1:14" x14ac:dyDescent="0.25">
      <c r="A26" s="16"/>
      <c r="B26" s="17"/>
      <c r="C26" s="17"/>
      <c r="D26" s="17"/>
      <c r="E26" s="17"/>
      <c r="F26" s="17"/>
      <c r="G26" s="17"/>
      <c r="H26" s="17"/>
      <c r="I26" s="17"/>
      <c r="J26" s="17"/>
      <c r="K26" s="17"/>
      <c r="L26" s="17"/>
      <c r="M26" s="17"/>
      <c r="N26" s="17"/>
    </row>
    <row r="27" spans="1:14" x14ac:dyDescent="0.25">
      <c r="A27" s="16"/>
      <c r="B27" s="17"/>
      <c r="C27" s="17"/>
      <c r="D27" s="17"/>
      <c r="E27" s="17"/>
      <c r="F27" s="17"/>
      <c r="G27" s="17"/>
      <c r="H27" s="17"/>
      <c r="I27" s="17"/>
      <c r="J27" s="17"/>
      <c r="K27" s="17"/>
      <c r="L27" s="17"/>
      <c r="M27" s="17"/>
      <c r="N27" s="17"/>
    </row>
    <row r="28" spans="1:14" x14ac:dyDescent="0.25">
      <c r="A28" s="16"/>
      <c r="B28" s="17"/>
      <c r="C28" s="17"/>
      <c r="D28" s="17"/>
      <c r="E28" s="17"/>
      <c r="F28" s="17"/>
      <c r="G28" s="17"/>
      <c r="H28" s="17"/>
      <c r="I28" s="17"/>
      <c r="J28" s="17"/>
      <c r="K28" s="17"/>
      <c r="L28" s="17"/>
      <c r="M28" s="17"/>
      <c r="N28" s="17"/>
    </row>
    <row r="29" spans="1:14" x14ac:dyDescent="0.25">
      <c r="A29" s="16"/>
      <c r="B29" s="17"/>
      <c r="C29" s="17"/>
      <c r="D29" s="17"/>
      <c r="E29" s="17"/>
      <c r="F29" s="17"/>
      <c r="G29" s="17"/>
      <c r="H29" s="17"/>
      <c r="I29" s="17"/>
      <c r="J29" s="17"/>
      <c r="K29" s="17"/>
      <c r="L29" s="17"/>
      <c r="M29" s="17"/>
      <c r="N29" s="17"/>
    </row>
    <row r="30" spans="1:14" x14ac:dyDescent="0.25">
      <c r="A30" s="18"/>
      <c r="B30" s="19"/>
      <c r="C30" s="19"/>
      <c r="D30" s="19"/>
      <c r="E30" s="19"/>
      <c r="F30" s="19"/>
      <c r="G30" s="19"/>
      <c r="H30" s="19"/>
      <c r="I30" s="19"/>
      <c r="J30" s="19"/>
      <c r="K30" s="19"/>
      <c r="L30" s="19"/>
      <c r="M30" s="19"/>
      <c r="N30" s="19"/>
    </row>
  </sheetData>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opLeftCell="A13" zoomScale="90" zoomScaleNormal="90" workbookViewId="0">
      <selection activeCell="A63" sqref="A63:IV65536"/>
    </sheetView>
  </sheetViews>
  <sheetFormatPr baseColWidth="10" defaultColWidth="0" defaultRowHeight="15" zeroHeight="1" x14ac:dyDescent="0.25"/>
  <cols>
    <col min="1" max="17" width="11.42578125" customWidth="1"/>
  </cols>
  <sheetData>
    <row r="1" spans="1:17" x14ac:dyDescent="0.25">
      <c r="A1" s="13"/>
      <c r="B1" s="13"/>
      <c r="C1" s="13"/>
      <c r="D1" s="13"/>
      <c r="E1" s="13"/>
      <c r="F1" s="13"/>
      <c r="G1" s="13"/>
      <c r="H1" s="13"/>
      <c r="I1" s="13"/>
      <c r="J1" s="13"/>
      <c r="K1" s="13"/>
      <c r="L1" s="13"/>
      <c r="M1" s="13"/>
      <c r="N1" s="13"/>
      <c r="O1" s="13"/>
      <c r="P1" s="13"/>
      <c r="Q1" s="13"/>
    </row>
    <row r="2" spans="1:17" x14ac:dyDescent="0.25">
      <c r="A2" s="13"/>
      <c r="B2" s="13"/>
      <c r="C2" s="13"/>
      <c r="D2" s="13"/>
      <c r="E2" s="13"/>
      <c r="F2" s="13"/>
      <c r="G2" s="13"/>
      <c r="H2" s="13"/>
      <c r="I2" s="13"/>
      <c r="J2" s="13"/>
      <c r="K2" s="13"/>
      <c r="L2" s="13"/>
      <c r="M2" s="13"/>
      <c r="N2" s="13"/>
      <c r="O2" s="13"/>
      <c r="P2" s="13"/>
      <c r="Q2" s="13"/>
    </row>
    <row r="3" spans="1:17" x14ac:dyDescent="0.25">
      <c r="A3" s="13"/>
      <c r="B3" s="13"/>
      <c r="C3" s="13"/>
      <c r="D3" s="13"/>
      <c r="E3" s="13"/>
      <c r="F3" s="13"/>
      <c r="G3" s="13"/>
      <c r="H3" s="13"/>
      <c r="I3" s="13"/>
      <c r="J3" s="13"/>
      <c r="K3" s="13"/>
      <c r="L3" s="13"/>
      <c r="M3" s="13"/>
      <c r="N3" s="13"/>
      <c r="O3" s="13"/>
      <c r="P3" s="13"/>
      <c r="Q3" s="13"/>
    </row>
    <row r="4" spans="1:17" x14ac:dyDescent="0.25">
      <c r="A4" s="13"/>
      <c r="B4" s="13"/>
      <c r="C4" s="13"/>
      <c r="D4" s="13"/>
      <c r="E4" s="13"/>
      <c r="F4" s="13"/>
      <c r="G4" s="13"/>
      <c r="H4" s="13"/>
      <c r="I4" s="13"/>
      <c r="J4" s="13"/>
      <c r="K4" s="13"/>
      <c r="L4" s="13"/>
      <c r="M4" s="13"/>
      <c r="N4" s="13"/>
      <c r="O4" s="13"/>
      <c r="P4" s="13"/>
      <c r="Q4" s="13"/>
    </row>
    <row r="5" spans="1:17" x14ac:dyDescent="0.25">
      <c r="A5" s="13"/>
      <c r="B5" s="13"/>
      <c r="C5" s="13"/>
      <c r="D5" s="13"/>
      <c r="E5" s="13"/>
      <c r="F5" s="13"/>
      <c r="G5" s="13"/>
      <c r="H5" s="13"/>
      <c r="I5" s="13"/>
      <c r="J5" s="13"/>
      <c r="K5" s="13"/>
      <c r="L5" s="13"/>
      <c r="M5" s="13"/>
      <c r="N5" s="13"/>
      <c r="O5" s="13"/>
      <c r="P5" s="13"/>
      <c r="Q5" s="13"/>
    </row>
    <row r="6" spans="1:17" x14ac:dyDescent="0.25">
      <c r="A6" s="13"/>
      <c r="B6" s="13"/>
      <c r="C6" s="13"/>
      <c r="D6" s="13"/>
      <c r="E6" s="13"/>
      <c r="F6" s="13"/>
      <c r="G6" s="13"/>
      <c r="H6" s="13"/>
      <c r="I6" s="13"/>
      <c r="J6" s="13"/>
      <c r="K6" s="13"/>
      <c r="L6" s="13"/>
      <c r="M6" s="13"/>
      <c r="N6" s="13"/>
      <c r="O6" s="13"/>
      <c r="P6" s="13"/>
      <c r="Q6" s="13"/>
    </row>
    <row r="7" spans="1:17" x14ac:dyDescent="0.25">
      <c r="A7" s="13"/>
      <c r="B7" s="13"/>
      <c r="C7" s="13"/>
      <c r="D7" s="13"/>
      <c r="E7" s="13"/>
      <c r="F7" s="13"/>
      <c r="G7" s="13"/>
      <c r="H7" s="13"/>
      <c r="I7" s="13"/>
      <c r="J7" s="13"/>
      <c r="K7" s="13"/>
      <c r="L7" s="13"/>
      <c r="M7" s="13"/>
      <c r="N7" s="13"/>
      <c r="O7" s="13"/>
      <c r="P7" s="13"/>
      <c r="Q7" s="13"/>
    </row>
    <row r="8" spans="1:17" x14ac:dyDescent="0.25">
      <c r="A8" s="13"/>
      <c r="B8" s="13"/>
      <c r="C8" s="13"/>
      <c r="D8" s="13"/>
      <c r="E8" s="13"/>
      <c r="F8" s="13"/>
      <c r="G8" s="13"/>
      <c r="H8" s="13"/>
      <c r="I8" s="13"/>
      <c r="J8" s="13"/>
      <c r="K8" s="13"/>
      <c r="L8" s="13"/>
      <c r="M8" s="13"/>
      <c r="N8" s="13"/>
      <c r="O8" s="13"/>
      <c r="P8" s="13"/>
      <c r="Q8" s="13"/>
    </row>
    <row r="9" spans="1:17" x14ac:dyDescent="0.25">
      <c r="A9" s="13"/>
      <c r="B9" s="13"/>
      <c r="C9" s="13"/>
      <c r="D9" s="13"/>
      <c r="E9" s="13"/>
      <c r="F9" s="13"/>
      <c r="G9" s="13"/>
      <c r="H9" s="13"/>
      <c r="I9" s="13"/>
      <c r="J9" s="13"/>
      <c r="K9" s="13"/>
      <c r="L9" s="13"/>
      <c r="M9" s="13"/>
      <c r="N9" s="13"/>
      <c r="O9" s="13"/>
      <c r="P9" s="13"/>
      <c r="Q9" s="13"/>
    </row>
    <row r="10" spans="1:17" x14ac:dyDescent="0.25">
      <c r="A10" s="13"/>
      <c r="B10" s="13"/>
      <c r="C10" s="13"/>
      <c r="D10" s="13"/>
      <c r="E10" s="13"/>
      <c r="F10" s="13"/>
      <c r="G10" s="13"/>
      <c r="H10" s="13"/>
      <c r="I10" s="13"/>
      <c r="J10" s="13"/>
      <c r="K10" s="13"/>
      <c r="L10" s="13"/>
      <c r="M10" s="13"/>
      <c r="N10" s="13"/>
      <c r="O10" s="13"/>
      <c r="P10" s="13"/>
      <c r="Q10" s="13"/>
    </row>
    <row r="11" spans="1:17" x14ac:dyDescent="0.25">
      <c r="A11" s="13"/>
      <c r="B11" s="13"/>
      <c r="C11" s="13"/>
      <c r="D11" s="13"/>
      <c r="E11" s="13"/>
      <c r="F11" s="13"/>
      <c r="G11" s="13"/>
      <c r="H11" s="13"/>
      <c r="I11" s="13"/>
      <c r="J11" s="13"/>
      <c r="K11" s="13"/>
      <c r="L11" s="13"/>
      <c r="M11" s="13"/>
      <c r="N11" s="13"/>
      <c r="O11" s="13"/>
      <c r="P11" s="13"/>
      <c r="Q11" s="13"/>
    </row>
    <row r="12" spans="1:17" x14ac:dyDescent="0.25">
      <c r="A12" s="13"/>
      <c r="B12" s="13"/>
      <c r="C12" s="13"/>
      <c r="D12" s="13"/>
      <c r="E12" s="13"/>
      <c r="F12" s="13"/>
      <c r="G12" s="13"/>
      <c r="H12" s="13"/>
      <c r="I12" s="13"/>
      <c r="J12" s="13"/>
      <c r="K12" s="13"/>
      <c r="L12" s="13"/>
      <c r="M12" s="13"/>
      <c r="N12" s="13"/>
      <c r="O12" s="13"/>
      <c r="P12" s="13"/>
      <c r="Q12" s="13"/>
    </row>
    <row r="13" spans="1:17" x14ac:dyDescent="0.25">
      <c r="A13" s="13"/>
      <c r="B13" s="13"/>
      <c r="C13" s="13"/>
      <c r="D13" s="13"/>
      <c r="E13" s="13"/>
      <c r="F13" s="13"/>
      <c r="G13" s="13"/>
      <c r="H13" s="13"/>
      <c r="I13" s="13"/>
      <c r="J13" s="13"/>
      <c r="K13" s="13"/>
      <c r="L13" s="13"/>
      <c r="M13" s="13"/>
      <c r="N13" s="13"/>
      <c r="O13" s="13"/>
      <c r="P13" s="13"/>
      <c r="Q13" s="13"/>
    </row>
    <row r="14" spans="1:17" x14ac:dyDescent="0.25">
      <c r="A14" s="13"/>
      <c r="B14" s="13"/>
      <c r="C14" s="13"/>
      <c r="D14" s="13"/>
      <c r="E14" s="13"/>
      <c r="F14" s="13"/>
      <c r="G14" s="13"/>
      <c r="H14" s="13"/>
      <c r="I14" s="13"/>
      <c r="J14" s="13"/>
      <c r="K14" s="13"/>
      <c r="L14" s="13"/>
      <c r="M14" s="13"/>
      <c r="N14" s="13"/>
      <c r="O14" s="13"/>
      <c r="P14" s="13"/>
      <c r="Q14" s="13"/>
    </row>
    <row r="15" spans="1:17" x14ac:dyDescent="0.25">
      <c r="A15" s="13"/>
      <c r="B15" s="13"/>
      <c r="C15" s="13"/>
      <c r="D15" s="13"/>
      <c r="E15" s="13"/>
      <c r="F15" s="13"/>
      <c r="G15" s="13"/>
      <c r="H15" s="13"/>
      <c r="I15" s="13"/>
      <c r="J15" s="13"/>
      <c r="K15" s="13"/>
      <c r="L15" s="13"/>
      <c r="M15" s="13"/>
      <c r="N15" s="13"/>
      <c r="O15" s="13"/>
      <c r="P15" s="13"/>
      <c r="Q15" s="13"/>
    </row>
    <row r="16" spans="1:17" x14ac:dyDescent="0.25">
      <c r="A16" s="13"/>
      <c r="B16" s="13"/>
      <c r="C16" s="13"/>
      <c r="D16" s="13"/>
      <c r="E16" s="13"/>
      <c r="F16" s="13"/>
      <c r="G16" s="13"/>
      <c r="H16" s="13"/>
      <c r="I16" s="13"/>
      <c r="J16" s="13"/>
      <c r="K16" s="13"/>
      <c r="L16" s="13"/>
      <c r="M16" s="13"/>
      <c r="N16" s="13"/>
      <c r="O16" s="13"/>
      <c r="P16" s="13"/>
      <c r="Q16" s="13"/>
    </row>
    <row r="17" spans="1:17" x14ac:dyDescent="0.25">
      <c r="A17" s="13"/>
      <c r="B17" s="13"/>
      <c r="C17" s="13"/>
      <c r="D17" s="13"/>
      <c r="E17" s="13"/>
      <c r="F17" s="13"/>
      <c r="G17" s="13"/>
      <c r="H17" s="13"/>
      <c r="I17" s="13"/>
      <c r="J17" s="13"/>
      <c r="K17" s="13"/>
      <c r="L17" s="13"/>
      <c r="M17" s="13"/>
      <c r="N17" s="13"/>
      <c r="O17" s="13"/>
      <c r="P17" s="13"/>
      <c r="Q17" s="13"/>
    </row>
    <row r="18" spans="1:17" x14ac:dyDescent="0.25">
      <c r="A18" s="13"/>
      <c r="B18" s="13"/>
      <c r="C18" s="13"/>
      <c r="D18" s="13"/>
      <c r="E18" s="13"/>
      <c r="F18" s="13"/>
      <c r="G18" s="13"/>
      <c r="H18" s="13"/>
      <c r="I18" s="13"/>
      <c r="J18" s="13"/>
      <c r="K18" s="13"/>
      <c r="L18" s="13"/>
      <c r="M18" s="13"/>
      <c r="N18" s="13"/>
      <c r="O18" s="13"/>
      <c r="P18" s="13"/>
      <c r="Q18" s="13"/>
    </row>
    <row r="19" spans="1:17" x14ac:dyDescent="0.25">
      <c r="A19" s="13"/>
      <c r="B19" s="13"/>
      <c r="C19" s="13"/>
      <c r="D19" s="13"/>
      <c r="E19" s="13"/>
      <c r="F19" s="13"/>
      <c r="G19" s="13"/>
      <c r="H19" s="13"/>
      <c r="I19" s="13"/>
      <c r="J19" s="13"/>
      <c r="K19" s="13"/>
      <c r="L19" s="13"/>
      <c r="M19" s="13"/>
      <c r="N19" s="13"/>
      <c r="O19" s="13"/>
      <c r="P19" s="13"/>
      <c r="Q19" s="13"/>
    </row>
    <row r="20" spans="1:17" x14ac:dyDescent="0.25">
      <c r="A20" s="13"/>
      <c r="B20" s="13"/>
      <c r="C20" s="13"/>
      <c r="D20" s="13"/>
      <c r="E20" s="13"/>
      <c r="F20" s="13"/>
      <c r="G20" s="13"/>
      <c r="H20" s="13"/>
      <c r="I20" s="13"/>
      <c r="J20" s="13"/>
      <c r="K20" s="13"/>
      <c r="L20" s="13"/>
      <c r="M20" s="13"/>
      <c r="N20" s="13"/>
      <c r="O20" s="13"/>
      <c r="P20" s="13"/>
      <c r="Q20" s="13"/>
    </row>
    <row r="21" spans="1:17" x14ac:dyDescent="0.25">
      <c r="A21" s="13"/>
      <c r="B21" s="13"/>
      <c r="C21" s="13"/>
      <c r="D21" s="13"/>
      <c r="E21" s="13"/>
      <c r="F21" s="13"/>
      <c r="G21" s="13"/>
      <c r="H21" s="13"/>
      <c r="I21" s="13"/>
      <c r="J21" s="13"/>
      <c r="K21" s="13"/>
      <c r="L21" s="13"/>
      <c r="M21" s="13"/>
      <c r="N21" s="13"/>
      <c r="O21" s="13"/>
      <c r="P21" s="13"/>
      <c r="Q21" s="13"/>
    </row>
    <row r="22" spans="1:17" x14ac:dyDescent="0.25">
      <c r="A22" s="13"/>
      <c r="B22" s="13"/>
      <c r="C22" s="13"/>
      <c r="D22" s="13"/>
      <c r="E22" s="13"/>
      <c r="F22" s="13"/>
      <c r="G22" s="13"/>
      <c r="H22" s="13"/>
      <c r="I22" s="13"/>
      <c r="J22" s="13"/>
      <c r="K22" s="13"/>
      <c r="L22" s="13"/>
      <c r="M22" s="13"/>
      <c r="N22" s="13"/>
      <c r="O22" s="13"/>
      <c r="P22" s="13"/>
      <c r="Q22" s="13"/>
    </row>
    <row r="23" spans="1:17" x14ac:dyDescent="0.25">
      <c r="A23" s="13"/>
      <c r="B23" s="13"/>
      <c r="C23" s="13"/>
      <c r="D23" s="13"/>
      <c r="E23" s="13"/>
      <c r="F23" s="13"/>
      <c r="G23" s="13"/>
      <c r="H23" s="13"/>
      <c r="I23" s="13"/>
      <c r="J23" s="13"/>
      <c r="K23" s="13"/>
      <c r="L23" s="13"/>
      <c r="M23" s="13"/>
      <c r="N23" s="13"/>
      <c r="O23" s="13"/>
      <c r="P23" s="13"/>
      <c r="Q23" s="13"/>
    </row>
    <row r="24" spans="1:17" x14ac:dyDescent="0.25">
      <c r="A24" s="13"/>
      <c r="B24" s="13"/>
      <c r="C24" s="13"/>
      <c r="D24" s="13"/>
      <c r="E24" s="13"/>
      <c r="F24" s="13"/>
      <c r="G24" s="13"/>
      <c r="H24" s="13"/>
      <c r="I24" s="13"/>
      <c r="J24" s="13"/>
      <c r="K24" s="13"/>
      <c r="L24" s="13"/>
      <c r="M24" s="13"/>
      <c r="N24" s="13"/>
      <c r="O24" s="13"/>
      <c r="P24" s="13"/>
      <c r="Q24" s="13"/>
    </row>
    <row r="25" spans="1:17" x14ac:dyDescent="0.25">
      <c r="A25" s="13"/>
      <c r="B25" s="13"/>
      <c r="C25" s="13"/>
      <c r="D25" s="13"/>
      <c r="E25" s="13"/>
      <c r="F25" s="13"/>
      <c r="G25" s="13"/>
      <c r="H25" s="13"/>
      <c r="I25" s="13"/>
      <c r="J25" s="13"/>
      <c r="K25" s="13"/>
      <c r="L25" s="13"/>
      <c r="M25" s="13"/>
      <c r="N25" s="13"/>
      <c r="O25" s="13"/>
      <c r="P25" s="13"/>
      <c r="Q25" s="13"/>
    </row>
    <row r="26" spans="1:17" x14ac:dyDescent="0.25">
      <c r="A26" s="13"/>
      <c r="B26" s="13"/>
      <c r="C26" s="13"/>
      <c r="D26" s="13"/>
      <c r="E26" s="13"/>
      <c r="F26" s="13"/>
      <c r="G26" s="13"/>
      <c r="H26" s="13"/>
      <c r="I26" s="13"/>
      <c r="J26" s="13"/>
      <c r="K26" s="13"/>
      <c r="L26" s="13"/>
      <c r="M26" s="13"/>
      <c r="N26" s="13"/>
      <c r="O26" s="13"/>
      <c r="P26" s="13"/>
      <c r="Q26" s="13"/>
    </row>
    <row r="27" spans="1:17" x14ac:dyDescent="0.25">
      <c r="A27" s="13"/>
      <c r="B27" s="13"/>
      <c r="C27" s="13"/>
      <c r="D27" s="13"/>
      <c r="E27" s="13"/>
      <c r="F27" s="13"/>
      <c r="G27" s="13"/>
      <c r="H27" s="13"/>
      <c r="I27" s="13"/>
      <c r="J27" s="13"/>
      <c r="K27" s="13"/>
      <c r="L27" s="13"/>
      <c r="M27" s="13"/>
      <c r="N27" s="13"/>
      <c r="O27" s="13"/>
      <c r="P27" s="13"/>
      <c r="Q27" s="13"/>
    </row>
    <row r="28" spans="1:17" x14ac:dyDescent="0.25">
      <c r="A28" s="13"/>
      <c r="B28" s="13"/>
      <c r="C28" s="13"/>
      <c r="D28" s="13"/>
      <c r="E28" s="13"/>
      <c r="F28" s="13"/>
      <c r="G28" s="13"/>
      <c r="H28" s="13"/>
      <c r="I28" s="13"/>
      <c r="J28" s="13"/>
      <c r="K28" s="13"/>
      <c r="L28" s="13"/>
      <c r="M28" s="13"/>
      <c r="N28" s="13"/>
      <c r="O28" s="13"/>
      <c r="P28" s="13"/>
      <c r="Q28" s="13"/>
    </row>
    <row r="29" spans="1:17" x14ac:dyDescent="0.25">
      <c r="A29" s="13"/>
      <c r="B29" s="13"/>
      <c r="C29" s="13"/>
      <c r="D29" s="13"/>
      <c r="E29" s="13"/>
      <c r="F29" s="13"/>
      <c r="G29" s="13"/>
      <c r="H29" s="13"/>
      <c r="I29" s="13"/>
      <c r="J29" s="13"/>
      <c r="K29" s="13"/>
      <c r="L29" s="13"/>
      <c r="M29" s="13"/>
      <c r="N29" s="13"/>
      <c r="O29" s="13"/>
      <c r="P29" s="13"/>
      <c r="Q29" s="13"/>
    </row>
    <row r="30" spans="1:17" x14ac:dyDescent="0.25">
      <c r="A30" s="13"/>
      <c r="B30" s="13"/>
      <c r="C30" s="13"/>
      <c r="D30" s="13"/>
      <c r="E30" s="13"/>
      <c r="F30" s="13"/>
      <c r="G30" s="13"/>
      <c r="H30" s="13"/>
      <c r="I30" s="13"/>
      <c r="J30" s="13"/>
      <c r="K30" s="13"/>
      <c r="L30" s="13"/>
      <c r="M30" s="13"/>
      <c r="N30" s="13"/>
      <c r="O30" s="13"/>
      <c r="P30" s="13"/>
      <c r="Q30" s="13"/>
    </row>
    <row r="31" spans="1:17" x14ac:dyDescent="0.25">
      <c r="A31" s="13"/>
      <c r="B31" s="13"/>
      <c r="C31" s="13"/>
      <c r="D31" s="13"/>
      <c r="E31" s="13"/>
      <c r="F31" s="13"/>
      <c r="G31" s="13"/>
      <c r="H31" s="13"/>
      <c r="I31" s="13"/>
      <c r="J31" s="13"/>
      <c r="K31" s="13"/>
      <c r="L31" s="13"/>
      <c r="M31" s="13"/>
      <c r="N31" s="13"/>
      <c r="O31" s="13"/>
      <c r="P31" s="13"/>
      <c r="Q31" s="13"/>
    </row>
    <row r="32" spans="1:17" x14ac:dyDescent="0.25">
      <c r="A32" s="13"/>
      <c r="B32" s="13"/>
      <c r="C32" s="13"/>
      <c r="D32" s="13"/>
      <c r="E32" s="13"/>
      <c r="F32" s="13"/>
      <c r="G32" s="13"/>
      <c r="H32" s="13"/>
      <c r="I32" s="13"/>
      <c r="J32" s="13"/>
      <c r="K32" s="13"/>
      <c r="L32" s="13"/>
      <c r="M32" s="13"/>
      <c r="N32" s="13"/>
      <c r="O32" s="13"/>
      <c r="P32" s="13"/>
      <c r="Q32" s="13"/>
    </row>
    <row r="33" spans="1:17" x14ac:dyDescent="0.25">
      <c r="A33" s="13"/>
      <c r="B33" s="13"/>
      <c r="C33" s="13"/>
      <c r="D33" s="13"/>
      <c r="E33" s="13"/>
      <c r="F33" s="13"/>
      <c r="G33" s="13"/>
      <c r="H33" s="13"/>
      <c r="I33" s="13"/>
      <c r="J33" s="13"/>
      <c r="K33" s="13"/>
      <c r="L33" s="13"/>
      <c r="M33" s="13"/>
      <c r="N33" s="13"/>
      <c r="O33" s="13"/>
      <c r="P33" s="13"/>
      <c r="Q33" s="13"/>
    </row>
    <row r="34" spans="1:17" x14ac:dyDescent="0.25">
      <c r="A34" s="13"/>
      <c r="B34" s="13"/>
      <c r="C34" s="13"/>
      <c r="D34" s="13"/>
      <c r="E34" s="13"/>
      <c r="F34" s="13"/>
      <c r="G34" s="13"/>
      <c r="H34" s="13"/>
      <c r="I34" s="13"/>
      <c r="J34" s="13"/>
      <c r="K34" s="13"/>
      <c r="L34" s="13"/>
      <c r="M34" s="13"/>
      <c r="N34" s="13"/>
      <c r="O34" s="13"/>
      <c r="P34" s="13"/>
      <c r="Q34" s="13"/>
    </row>
    <row r="35" spans="1:17" x14ac:dyDescent="0.25">
      <c r="A35" s="13"/>
      <c r="B35" s="13"/>
      <c r="C35" s="13"/>
      <c r="D35" s="13"/>
      <c r="E35" s="13"/>
      <c r="F35" s="13"/>
      <c r="G35" s="13"/>
      <c r="H35" s="13"/>
      <c r="I35" s="13"/>
      <c r="J35" s="13"/>
      <c r="K35" s="13"/>
      <c r="L35" s="13"/>
      <c r="M35" s="13"/>
      <c r="N35" s="13"/>
      <c r="O35" s="13"/>
      <c r="P35" s="13"/>
      <c r="Q35" s="13"/>
    </row>
    <row r="36" spans="1:17" x14ac:dyDescent="0.25">
      <c r="A36" s="13"/>
      <c r="B36" s="13"/>
      <c r="C36" s="13"/>
      <c r="D36" s="13"/>
      <c r="E36" s="13"/>
      <c r="F36" s="13"/>
      <c r="G36" s="13"/>
      <c r="H36" s="13"/>
      <c r="I36" s="13"/>
      <c r="J36" s="13"/>
      <c r="K36" s="13"/>
      <c r="L36" s="13"/>
      <c r="M36" s="13"/>
      <c r="N36" s="13"/>
      <c r="O36" s="13"/>
      <c r="P36" s="13"/>
      <c r="Q36" s="13"/>
    </row>
    <row r="37" spans="1:17" x14ac:dyDescent="0.25">
      <c r="A37" s="13"/>
      <c r="B37" s="13"/>
      <c r="C37" s="13"/>
      <c r="D37" s="13"/>
      <c r="E37" s="13"/>
      <c r="F37" s="13"/>
      <c r="G37" s="13"/>
      <c r="H37" s="13"/>
      <c r="I37" s="13"/>
      <c r="J37" s="13"/>
      <c r="K37" s="13"/>
      <c r="L37" s="13"/>
      <c r="M37" s="13"/>
      <c r="N37" s="13"/>
      <c r="O37" s="13"/>
      <c r="P37" s="13"/>
      <c r="Q37" s="13"/>
    </row>
    <row r="38" spans="1:17" x14ac:dyDescent="0.25">
      <c r="A38" s="13"/>
      <c r="B38" s="13"/>
      <c r="C38" s="13"/>
      <c r="D38" s="13"/>
      <c r="E38" s="13"/>
      <c r="F38" s="13"/>
      <c r="G38" s="13"/>
      <c r="H38" s="13"/>
      <c r="I38" s="13"/>
      <c r="J38" s="13"/>
      <c r="K38" s="13"/>
      <c r="L38" s="13"/>
      <c r="M38" s="13"/>
      <c r="N38" s="13"/>
      <c r="O38" s="13"/>
      <c r="P38" s="13"/>
      <c r="Q38" s="13"/>
    </row>
    <row r="39" spans="1:17" x14ac:dyDescent="0.25">
      <c r="A39" s="13"/>
      <c r="B39" s="13"/>
      <c r="C39" s="13"/>
      <c r="D39" s="13"/>
      <c r="E39" s="13"/>
      <c r="F39" s="13"/>
      <c r="G39" s="13"/>
      <c r="H39" s="13"/>
      <c r="I39" s="13"/>
      <c r="J39" s="13"/>
      <c r="K39" s="13"/>
      <c r="L39" s="13"/>
      <c r="M39" s="13"/>
      <c r="N39" s="13"/>
      <c r="O39" s="13"/>
      <c r="P39" s="13"/>
      <c r="Q39" s="13"/>
    </row>
    <row r="40" spans="1:17" x14ac:dyDescent="0.25">
      <c r="A40" s="13"/>
      <c r="B40" s="13"/>
      <c r="C40" s="13"/>
      <c r="D40" s="13"/>
      <c r="E40" s="13"/>
      <c r="F40" s="13"/>
      <c r="G40" s="13"/>
      <c r="H40" s="13"/>
      <c r="I40" s="13"/>
      <c r="J40" s="13"/>
      <c r="K40" s="13"/>
      <c r="L40" s="13"/>
      <c r="M40" s="13"/>
      <c r="N40" s="13"/>
      <c r="O40" s="13"/>
      <c r="P40" s="13"/>
      <c r="Q40" s="13"/>
    </row>
    <row r="41" spans="1:17" x14ac:dyDescent="0.25">
      <c r="A41" s="13"/>
      <c r="B41" s="13"/>
      <c r="C41" s="13"/>
      <c r="D41" s="13"/>
      <c r="E41" s="13"/>
      <c r="F41" s="13"/>
      <c r="G41" s="13"/>
      <c r="H41" s="13"/>
      <c r="I41" s="13"/>
      <c r="J41" s="13"/>
      <c r="K41" s="13"/>
      <c r="L41" s="13"/>
      <c r="M41" s="13"/>
      <c r="N41" s="13"/>
      <c r="O41" s="13"/>
      <c r="P41" s="13"/>
      <c r="Q41" s="13"/>
    </row>
    <row r="42" spans="1:17" x14ac:dyDescent="0.25">
      <c r="A42" s="13"/>
      <c r="B42" s="13"/>
      <c r="C42" s="13"/>
      <c r="D42" s="13"/>
      <c r="E42" s="13"/>
      <c r="F42" s="13"/>
      <c r="G42" s="13"/>
      <c r="H42" s="13"/>
      <c r="I42" s="13"/>
      <c r="J42" s="13"/>
      <c r="K42" s="13"/>
      <c r="L42" s="13"/>
      <c r="M42" s="13"/>
      <c r="N42" s="13"/>
      <c r="O42" s="13"/>
      <c r="P42" s="13"/>
      <c r="Q42" s="13"/>
    </row>
    <row r="43" spans="1:17" x14ac:dyDescent="0.25">
      <c r="A43" s="13"/>
      <c r="B43" s="13"/>
      <c r="C43" s="13"/>
      <c r="D43" s="13"/>
      <c r="E43" s="13"/>
      <c r="F43" s="13"/>
      <c r="G43" s="13"/>
      <c r="H43" s="13"/>
      <c r="I43" s="13"/>
      <c r="J43" s="13"/>
      <c r="K43" s="13"/>
      <c r="L43" s="13"/>
      <c r="M43" s="13"/>
      <c r="N43" s="13"/>
      <c r="O43" s="13"/>
      <c r="P43" s="13"/>
      <c r="Q43" s="13"/>
    </row>
    <row r="44" spans="1:17" x14ac:dyDescent="0.25">
      <c r="A44" s="13"/>
      <c r="B44" s="13"/>
      <c r="C44" s="13"/>
      <c r="D44" s="13"/>
      <c r="E44" s="13"/>
      <c r="F44" s="13"/>
      <c r="G44" s="13"/>
      <c r="H44" s="13"/>
      <c r="I44" s="13"/>
      <c r="J44" s="13"/>
      <c r="K44" s="13"/>
      <c r="L44" s="13"/>
      <c r="M44" s="13"/>
      <c r="N44" s="13"/>
      <c r="O44" s="13"/>
      <c r="P44" s="13"/>
      <c r="Q44" s="13"/>
    </row>
    <row r="45" spans="1:17" x14ac:dyDescent="0.25">
      <c r="A45" s="13"/>
      <c r="B45" s="13"/>
      <c r="C45" s="13"/>
      <c r="D45" s="13"/>
      <c r="E45" s="13"/>
      <c r="F45" s="13"/>
      <c r="G45" s="13"/>
      <c r="H45" s="13"/>
      <c r="I45" s="13"/>
      <c r="J45" s="13"/>
      <c r="K45" s="13"/>
      <c r="L45" s="13"/>
      <c r="M45" s="13"/>
      <c r="N45" s="13"/>
      <c r="O45" s="13"/>
      <c r="P45" s="13"/>
      <c r="Q45" s="13"/>
    </row>
    <row r="46" spans="1:17" x14ac:dyDescent="0.25">
      <c r="A46" s="13"/>
      <c r="B46" s="13"/>
      <c r="C46" s="13"/>
      <c r="D46" s="13"/>
      <c r="E46" s="13"/>
      <c r="F46" s="13"/>
      <c r="G46" s="13"/>
      <c r="H46" s="13"/>
      <c r="I46" s="13"/>
      <c r="J46" s="13"/>
      <c r="K46" s="13"/>
      <c r="L46" s="13"/>
      <c r="M46" s="13"/>
      <c r="N46" s="13"/>
      <c r="O46" s="13"/>
      <c r="P46" s="13"/>
      <c r="Q46" s="13"/>
    </row>
    <row r="47" spans="1:17" x14ac:dyDescent="0.25">
      <c r="A47" s="13"/>
      <c r="B47" s="13"/>
      <c r="C47" s="13"/>
      <c r="D47" s="13"/>
      <c r="E47" s="13"/>
      <c r="F47" s="13"/>
      <c r="G47" s="13"/>
      <c r="H47" s="13"/>
      <c r="I47" s="13"/>
      <c r="J47" s="13"/>
      <c r="K47" s="13"/>
      <c r="L47" s="13"/>
      <c r="M47" s="13"/>
      <c r="N47" s="13"/>
      <c r="O47" s="13"/>
      <c r="P47" s="13"/>
      <c r="Q47" s="13"/>
    </row>
    <row r="48" spans="1:17" x14ac:dyDescent="0.25">
      <c r="A48" s="13"/>
      <c r="B48" s="13"/>
      <c r="C48" s="13"/>
      <c r="D48" s="13"/>
      <c r="E48" s="13"/>
      <c r="F48" s="13"/>
      <c r="G48" s="13"/>
      <c r="H48" s="13"/>
      <c r="I48" s="13"/>
      <c r="J48" s="13"/>
      <c r="K48" s="13"/>
      <c r="L48" s="13"/>
      <c r="M48" s="13"/>
      <c r="N48" s="13"/>
      <c r="O48" s="13"/>
      <c r="P48" s="13"/>
      <c r="Q48" s="13"/>
    </row>
    <row r="49" spans="1:17" x14ac:dyDescent="0.25">
      <c r="A49" s="13"/>
      <c r="B49" s="13"/>
      <c r="C49" s="13"/>
      <c r="D49" s="13"/>
      <c r="E49" s="13"/>
      <c r="F49" s="13"/>
      <c r="G49" s="13"/>
      <c r="H49" s="13"/>
      <c r="I49" s="13"/>
      <c r="J49" s="13"/>
      <c r="K49" s="13"/>
      <c r="L49" s="13"/>
      <c r="M49" s="13"/>
      <c r="N49" s="13"/>
      <c r="O49" s="13"/>
      <c r="P49" s="13"/>
      <c r="Q49" s="13"/>
    </row>
    <row r="50" spans="1:17" x14ac:dyDescent="0.25">
      <c r="A50" s="13"/>
      <c r="B50" s="13"/>
      <c r="C50" s="13"/>
      <c r="D50" s="13"/>
      <c r="E50" s="13"/>
      <c r="F50" s="13"/>
      <c r="G50" s="13"/>
      <c r="H50" s="13"/>
      <c r="I50" s="13"/>
      <c r="J50" s="13"/>
      <c r="K50" s="13"/>
      <c r="L50" s="13"/>
      <c r="M50" s="13"/>
      <c r="N50" s="13"/>
      <c r="O50" s="13"/>
      <c r="P50" s="13"/>
      <c r="Q50" s="13"/>
    </row>
    <row r="51" spans="1:17" x14ac:dyDescent="0.25">
      <c r="A51" s="13"/>
      <c r="B51" s="13"/>
      <c r="C51" s="13"/>
      <c r="D51" s="13"/>
      <c r="E51" s="13"/>
      <c r="F51" s="13"/>
      <c r="G51" s="13"/>
      <c r="H51" s="13"/>
      <c r="I51" s="13"/>
      <c r="J51" s="13"/>
      <c r="K51" s="13"/>
      <c r="L51" s="13"/>
      <c r="M51" s="13"/>
      <c r="N51" s="13"/>
      <c r="O51" s="13"/>
      <c r="P51" s="13"/>
      <c r="Q51" s="13"/>
    </row>
    <row r="52" spans="1:17" x14ac:dyDescent="0.25">
      <c r="A52" s="13"/>
      <c r="B52" s="13"/>
      <c r="C52" s="13"/>
      <c r="D52" s="13"/>
      <c r="E52" s="13"/>
      <c r="F52" s="13"/>
      <c r="G52" s="13"/>
      <c r="H52" s="13"/>
      <c r="I52" s="13"/>
      <c r="J52" s="13"/>
      <c r="K52" s="13"/>
      <c r="L52" s="13"/>
      <c r="M52" s="13"/>
      <c r="N52" s="13"/>
      <c r="O52" s="13"/>
      <c r="P52" s="13"/>
      <c r="Q52" s="13"/>
    </row>
    <row r="53" spans="1:17" x14ac:dyDescent="0.25">
      <c r="A53" s="13"/>
      <c r="B53" s="13"/>
      <c r="C53" s="13"/>
      <c r="D53" s="13"/>
      <c r="E53" s="13"/>
      <c r="F53" s="13"/>
      <c r="G53" s="13"/>
      <c r="H53" s="13"/>
      <c r="I53" s="13"/>
      <c r="J53" s="13"/>
      <c r="K53" s="13"/>
      <c r="L53" s="13"/>
      <c r="M53" s="13"/>
      <c r="N53" s="13"/>
      <c r="O53" s="13"/>
      <c r="P53" s="13"/>
      <c r="Q53" s="13"/>
    </row>
    <row r="54" spans="1:17" x14ac:dyDescent="0.25">
      <c r="A54" s="13"/>
      <c r="B54" s="13"/>
      <c r="C54" s="13"/>
      <c r="D54" s="13"/>
      <c r="E54" s="13"/>
      <c r="F54" s="13"/>
      <c r="G54" s="13"/>
      <c r="H54" s="13"/>
      <c r="I54" s="13"/>
      <c r="J54" s="13"/>
      <c r="K54" s="13"/>
      <c r="L54" s="13"/>
      <c r="M54" s="13"/>
      <c r="N54" s="13"/>
      <c r="O54" s="13"/>
      <c r="P54" s="13"/>
      <c r="Q54" s="13"/>
    </row>
    <row r="55" spans="1:17" x14ac:dyDescent="0.25">
      <c r="A55" s="13"/>
      <c r="B55" s="13"/>
      <c r="C55" s="13"/>
      <c r="D55" s="13"/>
      <c r="E55" s="13"/>
      <c r="F55" s="13"/>
      <c r="G55" s="13"/>
      <c r="H55" s="13"/>
      <c r="I55" s="13"/>
      <c r="J55" s="13"/>
      <c r="K55" s="13"/>
      <c r="L55" s="13"/>
      <c r="M55" s="13"/>
      <c r="N55" s="13"/>
      <c r="O55" s="13"/>
      <c r="P55" s="13"/>
      <c r="Q55" s="13"/>
    </row>
    <row r="56" spans="1:17" x14ac:dyDescent="0.25">
      <c r="A56" s="13"/>
      <c r="B56" s="13"/>
      <c r="C56" s="13"/>
      <c r="D56" s="13"/>
      <c r="E56" s="13"/>
      <c r="F56" s="13"/>
      <c r="G56" s="13"/>
      <c r="H56" s="13"/>
      <c r="I56" s="13"/>
      <c r="J56" s="13"/>
      <c r="K56" s="13"/>
      <c r="L56" s="13"/>
      <c r="M56" s="13"/>
      <c r="N56" s="13"/>
      <c r="O56" s="13"/>
      <c r="P56" s="13"/>
      <c r="Q56" s="13"/>
    </row>
    <row r="57" spans="1:17" x14ac:dyDescent="0.25">
      <c r="A57" s="13"/>
      <c r="B57" s="13"/>
      <c r="C57" s="13"/>
      <c r="D57" s="13"/>
      <c r="E57" s="13"/>
      <c r="F57" s="13"/>
      <c r="G57" s="13"/>
      <c r="H57" s="13"/>
      <c r="I57" s="13"/>
      <c r="J57" s="13"/>
      <c r="K57" s="13"/>
      <c r="L57" s="13"/>
      <c r="M57" s="13"/>
      <c r="N57" s="13"/>
      <c r="O57" s="13"/>
      <c r="P57" s="13"/>
      <c r="Q57" s="13"/>
    </row>
    <row r="58" spans="1:17" x14ac:dyDescent="0.25">
      <c r="A58" s="13"/>
      <c r="B58" s="13"/>
      <c r="C58" s="13"/>
      <c r="D58" s="13"/>
      <c r="E58" s="13"/>
      <c r="F58" s="13"/>
      <c r="G58" s="13"/>
      <c r="H58" s="13"/>
      <c r="I58" s="13"/>
      <c r="J58" s="13"/>
      <c r="K58" s="13"/>
      <c r="L58" s="13"/>
      <c r="M58" s="13"/>
      <c r="N58" s="13"/>
      <c r="O58" s="13"/>
      <c r="P58" s="13"/>
      <c r="Q58" s="13"/>
    </row>
    <row r="59" spans="1:17" x14ac:dyDescent="0.25">
      <c r="A59" s="13"/>
      <c r="B59" s="13"/>
      <c r="C59" s="13"/>
      <c r="D59" s="13"/>
      <c r="E59" s="13"/>
      <c r="F59" s="13"/>
      <c r="G59" s="13"/>
      <c r="H59" s="13"/>
      <c r="I59" s="13"/>
      <c r="J59" s="13"/>
      <c r="K59" s="13"/>
      <c r="L59" s="13"/>
      <c r="M59" s="13"/>
      <c r="N59" s="13"/>
      <c r="O59" s="13"/>
      <c r="P59" s="13"/>
      <c r="Q59" s="13"/>
    </row>
    <row r="60" spans="1:17" x14ac:dyDescent="0.25">
      <c r="A60" s="13"/>
      <c r="B60" s="13"/>
      <c r="C60" s="13"/>
      <c r="D60" s="13"/>
      <c r="E60" s="13"/>
      <c r="F60" s="13"/>
      <c r="G60" s="13"/>
      <c r="H60" s="13"/>
      <c r="I60" s="13"/>
      <c r="J60" s="13"/>
      <c r="K60" s="13"/>
      <c r="L60" s="13"/>
      <c r="M60" s="13"/>
      <c r="N60" s="13"/>
      <c r="O60" s="13"/>
      <c r="P60" s="13"/>
      <c r="Q60" s="13"/>
    </row>
    <row r="61" spans="1:17" x14ac:dyDescent="0.25">
      <c r="A61" s="13"/>
      <c r="B61" s="13"/>
      <c r="C61" s="13"/>
      <c r="D61" s="13"/>
      <c r="E61" s="13"/>
      <c r="F61" s="13"/>
      <c r="G61" s="13"/>
      <c r="H61" s="13"/>
      <c r="I61" s="13"/>
      <c r="J61" s="13"/>
      <c r="K61" s="13"/>
      <c r="L61" s="13"/>
      <c r="M61" s="13"/>
      <c r="N61" s="13"/>
      <c r="O61" s="13"/>
      <c r="P61" s="13"/>
      <c r="Q61" s="13"/>
    </row>
    <row r="62" spans="1:17"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85" zoomScaleNormal="85" workbookViewId="0">
      <selection activeCell="N6" sqref="N6"/>
    </sheetView>
  </sheetViews>
  <sheetFormatPr baseColWidth="10" defaultColWidth="0" defaultRowHeight="15" zeroHeight="1" x14ac:dyDescent="0.25"/>
  <cols>
    <col min="1" max="13" width="11.42578125" style="13" customWidth="1"/>
    <col min="14" max="14" width="35.140625" style="13" customWidth="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ht="82.5" customHeight="1" x14ac:dyDescent="0.25"/>
    <row r="31" hidden="1" x14ac:dyDescent="0.25"/>
    <row r="32" hidden="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Estadistica de Asistencia </vt:lpstr>
      <vt:lpstr>Asistencia (Grafico 1)</vt:lpstr>
      <vt:lpstr>%deAsistencia (Grafico 2)</vt:lpstr>
      <vt:lpstr>%deAsistenciaxSesión (Grafico3)</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smarquez</cp:lastModifiedBy>
  <cp:revision/>
  <dcterms:created xsi:type="dcterms:W3CDTF">2015-12-08T16:13:37Z</dcterms:created>
  <dcterms:modified xsi:type="dcterms:W3CDTF">2019-12-13T17:44:16Z</dcterms:modified>
</cp:coreProperties>
</file>