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3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3" i="1"/>
</calcChain>
</file>

<file path=xl/sharedStrings.xml><?xml version="1.0" encoding="utf-8"?>
<sst xmlns="http://schemas.openxmlformats.org/spreadsheetml/2006/main" count="417" uniqueCount="276">
  <si>
    <t>MUNICIPIO</t>
  </si>
  <si>
    <t>ZAPOPAN.</t>
  </si>
  <si>
    <t>DENOMINACIÓN DEL PROGRAMA</t>
  </si>
  <si>
    <t>06.3. CONTABILIDAD Y EGRESOS.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</si>
  <si>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</si>
  <si>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</si>
  <si>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</si>
  <si>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</si>
  <si>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</si>
  <si>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</si>
  <si>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</si>
  <si>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</si>
  <si>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</si>
  <si>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</si>
  <si>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</si>
  <si>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</si>
  <si>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</si>
  <si>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</si>
  <si>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</si>
  <si>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</si>
  <si>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</si>
  <si>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</si>
  <si>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</si>
  <si>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O12E3. MEJORAR EL PAGO DE IMPUESTOS Y SERVICIOS PÚBLICOS ACORDE CON EL NIVEL DE VIDA E INGRESOS DE LA POBLACIÓN.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</si>
  <si>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</si>
  <si>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</si>
  <si>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</si>
  <si>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</si>
  <si>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</si>
  <si>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</si>
  <si>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</si>
  <si>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</si>
  <si>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</si>
  <si>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</si>
  <si>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DOSCIENTOS TREINTA Y DOS MILLONES TRESCIENTOS DIECISÉIS MIL CUATROCIENTOS OCHENTA Y DOS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</si>
  <si>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</si>
  <si>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</si>
  <si>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</si>
  <si>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</si>
  <si>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</si>
  <si>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</si>
  <si>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</si>
  <si>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</si>
  <si>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</si>
  <si>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</si>
  <si>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</si>
  <si>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</si>
  <si>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</si>
  <si>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</si>
  <si>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</si>
  <si>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</si>
  <si>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13 SE CONTRIBUYE A LA ADMINISTRACIÓN DEL GASTO PÚBLICO CON EFICIENCIA, EFICACIA, ECONOMÍA, CALIDAD, TRANSPARENCIA Y HONRADEZ.</t>
  </si>
  <si>
    <t>PORCENTAJE DE GASTO PÚBLICO OBSERVADO.</t>
  </si>
  <si>
    <t xml:space="preserve"> ADMINISTRAR EL GASTO PÚBLICO CON EFICIENCIA, EFICACIA, ECONOMÍA, CALIDAD, TRANSPARENCIA Y HONRADEZ.</t>
  </si>
  <si>
    <t>EFICACIA</t>
  </si>
  <si>
    <t>ESTRATÉGICO</t>
  </si>
  <si>
    <t>(EXPEDIENTES DEL GASTO OBSERVADOS/EXPEDIENTES DEL GASTO EJERCIDO)*100</t>
  </si>
  <si>
    <t>ANUAL</t>
  </si>
  <si>
    <t>PORCENTAJE.</t>
  </si>
  <si>
    <t>DIRECCIÓN DE GLOSA.</t>
  </si>
  <si>
    <t>PROPÓSITO</t>
  </si>
  <si>
    <t>13 EL MUNICIPIO DE ZAPOPAN RECIBE EJERCICIO EFICIENTE DEL GASTO Y APEGADO A LAS NORMAS.</t>
  </si>
  <si>
    <t>VARIACIÓN PIORCENTUAL DE OBSERVACIONES EN EL EJERCICIO DEL GASTO.</t>
  </si>
  <si>
    <t>VARIACIÓN PORCENTUAL DE LAS OBSERVACIONES REALIZADAS POR PARTE DE LA AUDITORIA SUPERIOR DEL ESTADO DE JALISCO (ASEJ) POR MOTIVOS DEL EJERCICIO DEL GASTO, RESPECTO AL AÑO ANTERIOR.</t>
  </si>
  <si>
    <t>EFICIENCIA</t>
  </si>
  <si>
    <t>((TOTAL DE OBSERVACIONES REALIZADAS POR LA ASEJ EN EL AÑO ACTUAL / TOTAL DE OBSERVACIONES REALIZADAS POR LA ASEJ EN EL AÑO ANTERIOR)-1)*100</t>
  </si>
  <si>
    <t>VARIACIÓN PORCENTUAL.</t>
  </si>
  <si>
    <t>BASES DE DATOS DE LA DIRECCIÓN DE GLOSA.</t>
  </si>
  <si>
    <t>QUE LA LA AUDITORIA SUPERIOR DEL ESTADO DE JALISCO (ASEJ)  REALICE OBSERVACIONES EN CUANTO AL EJERCICIO DEL GASTO.</t>
  </si>
  <si>
    <t>COMPONENTE 1</t>
  </si>
  <si>
    <t>071 REGISTROS CONTABLES REVISADOS Y VALORADOS.</t>
  </si>
  <si>
    <t>PORCENTAJE DE INFORMACIÓN REVISADA Y VALORADA.</t>
  </si>
  <si>
    <t>REVISIÓN Y VALORACIÓN DE LA INFORMACIÓN CONTABLE.</t>
  </si>
  <si>
    <t xml:space="preserve">EFICACIA </t>
  </si>
  <si>
    <t>GESTIÓN</t>
  </si>
  <si>
    <t xml:space="preserve">
(TOTAL DE ACTIVIDADES DE  REALIZADAS/TOTAL DE ACTIVIDADES  PROGRAMADAS)*100</t>
  </si>
  <si>
    <t>MENSUAL</t>
  </si>
  <si>
    <t>DIRECCIÓN DE CONTABILIDAD</t>
  </si>
  <si>
    <t>QUE LOS SOFTWARES PERMITAN LA REALIZACIÓN DE  LA EJECUCIÓN CONTABLE</t>
  </si>
  <si>
    <t>ACTIVIDAD 1.1</t>
  </si>
  <si>
    <t>283 ATENCIÓN DE AUDITORIAS.</t>
  </si>
  <si>
    <t>PORCENTAJE DE ATENCIÓN DE AUDITORIAS.</t>
  </si>
  <si>
    <t>SEGUIMIENTO Y ATENCIÓN  A LAS AUDITORIAS POR PARTE DE LA DIRECCIÓN DE CONTABILIDAD.</t>
  </si>
  <si>
    <t>(AUDITORIAS  ATENDIDAS / AUDITORIAS PROGRAMADAS )*100</t>
  </si>
  <si>
    <t xml:space="preserve">QUE SE EJECUTEN LAS AUDITORIAS PROGRAMADAS. </t>
  </si>
  <si>
    <t>ACTIVIDAD 1.2</t>
  </si>
  <si>
    <t>291 COMPROBACIÓN DE GASTOS A COMPROBAR.</t>
  </si>
  <si>
    <t>PORCENTAJE DE COMPROBACIONES DE GASTOS A COMPROBAR.</t>
  </si>
  <si>
    <t>ELABORACIÓN DE LAS COMPROBACIONES DE GASTOS DEL MUNICIPIO.</t>
  </si>
  <si>
    <t>(COMPROBACIONES REALIZADAS / COMPROBACIONES PROGRAMADAS )*100</t>
  </si>
  <si>
    <t>QUE LOS SOFTWARES PERMITAN LA REALIZACIÓN DE  LA COMPROBACION.</t>
  </si>
  <si>
    <t>ACTIVIDAD 1.3</t>
  </si>
  <si>
    <t>292 CONCILIACIONES BANCARIAS.</t>
  </si>
  <si>
    <t xml:space="preserve"> PORCENTAJE DE CONCILIACIONES BANCARIAS REALIZADAS.</t>
  </si>
  <si>
    <t>CONFRONTAR Y CONCILIAR LOS VALORES ECONOMICOS DEL MUNICIPIO.</t>
  </si>
  <si>
    <t>(CONCILIACIONES REALIZADAS / CONCILIACIONES  PROGRAMADAS)*100</t>
  </si>
  <si>
    <t>QUE LOS SOFTWARES PERMITAN LA REALIZACIÓN DE  LAS CONCILIACIONES.</t>
  </si>
  <si>
    <t>ACTIVIDAD 1.4</t>
  </si>
  <si>
    <t>293 DEVOLUCIÓN DE CHEQUES.</t>
  </si>
  <si>
    <t>PORCENTAJE DE DEVOLUCIÓN DE CHEQUES.</t>
  </si>
  <si>
    <t>REALIZAR EL PROCEDIMIENTO CORRESPONDIENTE AL REGISTRO CONTABLE DE LA DEVOLUCIÓN DE CHEQUES.</t>
  </si>
  <si>
    <t>(REGISTROS CONTABLES REALIZADOS / DEVOLUCIONES SOLICITADAS )*100</t>
  </si>
  <si>
    <t>QUE SE CUMPLA CON LOS REQUISITOS PARA UNA DEVOLUCION.</t>
  </si>
  <si>
    <t>ACTIVIDAD 1.5</t>
  </si>
  <si>
    <t>295 CONTABILIDAD DEL EGRESO.</t>
  </si>
  <si>
    <t>PORCENTAJE DE AVANCE EN LA REVISIÓN DE LA CONTABILIDAD DEL EGRESO.</t>
  </si>
  <si>
    <t>ORGANIZACIÓN, PREVISIÓN, REVISIÓN Y CONTROL DE LA CONTABILIDAD DE EGRESO DEL MUNICIPIO.</t>
  </si>
  <si>
    <t>(REVISIONES REALIZADAS / REVISIONES PROYECTADAS U OBLIGADAS )*100</t>
  </si>
  <si>
    <t>QUE LAS AREAS INVOLUCRADAS PARTICIPEN EN LA REVISION.</t>
  </si>
  <si>
    <t>ACTIVIDAD 1.6</t>
  </si>
  <si>
    <t>285 CONTABILIDAD DEL INGRESO.</t>
  </si>
  <si>
    <t>PORCENTAJE DE AVANCE EN LA REVISIÓN DE LA  CONTABILIDAD DEL INGRESO.</t>
  </si>
  <si>
    <t>RECEPCIÓN,  VERIFICACIÓN Y VALIDACIÓN DE LOS PAQUETES CONTABLES.</t>
  </si>
  <si>
    <t>(PAQUETES CONTABLES VALIDADOS /TOTAL DE PAQUETES CONTABLES RECEPCIONADOS )*100</t>
  </si>
  <si>
    <t xml:space="preserve">QUE LOS SOFTWARES PERMITAN LA VALIDACIÓN DE PAQUETES CONTABLES. </t>
  </si>
  <si>
    <t>COMPONENTE 2</t>
  </si>
  <si>
    <t>114 MECANISMOS PARA LA EJECUCIÓN DEL GASTO EFICIENTADOS.</t>
  </si>
  <si>
    <t>PORCENTAJE DE GATO EJERCIDO RESPECTO AL PRESUPUESTADO.</t>
  </si>
  <si>
    <t>AVANCE PORCENTUAL EN EL CONTROL EN EL EJERCICIO DEL GASTO PRESUPUESTADO .</t>
  </si>
  <si>
    <t>ECONOMíA</t>
  </si>
  <si>
    <t>(TOTAL DE GASTO EJERCIDO / TOTAL DE GASTO PRESUPUESTADO)*100</t>
  </si>
  <si>
    <t>SEMESTRAL</t>
  </si>
  <si>
    <t>MODULOS SAC, SAC-PbR, DIRECCIÓN DE PRESUPUESTOS Y EGRESOS.</t>
  </si>
  <si>
    <t>QUE EL EJERCICIO DEL GASTO SE APEGUE AL PRESUPUESTO DE EGRESOS.</t>
  </si>
  <si>
    <t>ACTIVIDAD 2.1</t>
  </si>
  <si>
    <t>287 PAGO DE BIENES Y SERVICIOS.</t>
  </si>
  <si>
    <t>PORCENTAJE DE PAGO DE BIENES Y SERVICIOS.</t>
  </si>
  <si>
    <t>PROCEDIMIENTO A SEGUIR PARA EL PAGO DE BIENES Y SERVICIOS DEL MUNICIPIO.</t>
  </si>
  <si>
    <t>(PAGOS REALIZADOS / PAGOS PROGRAMADOS )*100</t>
  </si>
  <si>
    <t>BASE DE DATOS Y ARCHIVO FISICO DE PAGADURIA, DIRECCIÓN DE PRESUPUESTOS Y EGRESOS.</t>
  </si>
  <si>
    <t xml:space="preserve">QUE SE AUTORICE LA REALIZACIÓN  DE LOS PAGOS. </t>
  </si>
  <si>
    <t>ACTIVIDAD 2.2</t>
  </si>
  <si>
    <t>288 PAGO DE NOMINA.</t>
  </si>
  <si>
    <t>PORCENTAJE DE PAGOS DE NOMINA RELIZADOS.</t>
  </si>
  <si>
    <t>CONTROL EN EL PROCESO DE PAGO DE NOMINA.</t>
  </si>
  <si>
    <t>BASE DE DATOS PAGADURIA DE NOMINA, DIRECCIÓN DE PRESUPUESTOS Y EGRESOS.</t>
  </si>
  <si>
    <t>QUE LA CONTRATACIÓN DE PERSONAL SE MANTENGA ESTABLE.</t>
  </si>
  <si>
    <t>ACTIVIDAD 2.3</t>
  </si>
  <si>
    <t>289 ELABORACIÓN DEL PRESUPUESTO DE EGRESOS.</t>
  </si>
  <si>
    <t>PRESUPUESTO DE EGRESOS.</t>
  </si>
  <si>
    <t>ELABORACION DEL PRESUPUESTO DE EGRESOS DEL AÑO EN CURSO.</t>
  </si>
  <si>
    <t>(PRESUPUESTOS ELABORADOS / PRESUPUESTOS  PROGRAMADOS )*100</t>
  </si>
  <si>
    <t>PRESUPUESTO DE EGRESOS 2020, DIRECCIÓN DE PRESUPUESTOS Y EGRESO, https://www.zapopan.gob.mx/transparencia/rendicion-de-cuentas/presupuesto/.</t>
  </si>
  <si>
    <t>QUE LAS ÁREAS INVOLUCRADAS PARTICIPEN EN LA ELABORACIÓN.</t>
  </si>
  <si>
    <t>ACTIVIDAD 2.4</t>
  </si>
  <si>
    <t>290 MODIFICACIÓN DEL PRESUPUESTO DE EGRESOS.</t>
  </si>
  <si>
    <t>MODIFICACIÓN DEL PRESUPUESTO DE EGRESOS.</t>
  </si>
  <si>
    <t>MODIFICACIONES O ACTUALIZACIONES REALIZADAS AL PRESUPUESTO DE EGRESOS DEL MUNICIPIO .</t>
  </si>
  <si>
    <t>(MODIFICACIONES AL PRESUPUESTO REALIZADAS / MODIFICACIONES AL PRESUPUESTO SOLICITADAS )*100</t>
  </si>
  <si>
    <t>PRESUPUESTO DE EGRESOS 2020, DIRECCIÓN DE PRESUPUESTOS Y EGRESO.</t>
  </si>
  <si>
    <t>QUE SE SOLICITE ALGUNA MODIFICACION AL PRESUPUESTO DE EGRESOS DEL MUNICIPIO.</t>
  </si>
  <si>
    <t>ACTIVIDAD 2.5</t>
  </si>
  <si>
    <t>299 INTEGRACIÓN DE DOCUMENTACIÓN COMPROBATORIA DEL GASTO.</t>
  </si>
  <si>
    <t>PORCENTAJE DE INTEGRACIONES DE DOCUMENTACIÓN COMPROBATORIA DEL GASTO.</t>
  </si>
  <si>
    <t>INTEGRACIÓN Y VALIDACION DE LA DOCUMENTACIÓN COMPROBATORIA DEL GASTO.</t>
  </si>
  <si>
    <t>(INTEGRACIONES Y VALIDACIONES REALIZADAS / INTEGRACIONES Y VALIDACIONES RPROGRAMADAS )*100</t>
  </si>
  <si>
    <t>ARCHIVO FISICO Y BASES DE DATOS DE REVISIÓN DEL GASTO, DIRECCIÓN DE PRESUPUESTOS Y EGRESOS.</t>
  </si>
  <si>
    <t>QUE NO SE ATIENDAN LAS OBSERVACIÓN EN LA INTEGRACIÓN DE LA DOCUMENTACIÓN COMPROBATORIA DEL GASTO.</t>
  </si>
  <si>
    <t>ACTIVIDAD 2.6</t>
  </si>
  <si>
    <t>PORCENTAJE DE ATENCIÓN DE AUDITORIAS POR PARTE DE LA DIRECCIÓN DE GLOSA.</t>
  </si>
  <si>
    <t>SEGUIMIENTO Y ATENCIÓN  A LAS AUDITORIAS.</t>
  </si>
  <si>
    <t>ACTIVIDAD 2.7</t>
  </si>
  <si>
    <t>811 DIGITALIZACIÓN DE DOCUMENTOS.</t>
  </si>
  <si>
    <t>PORCENTAJE DE DIGITALIZACION DE DOCUMENTOS.</t>
  </si>
  <si>
    <t>PROCESO DE DIGITALIZACIÓN DE DIVERSAS DOCUMENTALES.</t>
  </si>
  <si>
    <t>(DOCUMENTOS DIGITALIZADOS / DOCUMENTOS PARA DIGITALIZAR PROGRAMADOS )*100</t>
  </si>
  <si>
    <t>QUE SE CUENTE CON EQUIPO PARA LA DIGITALIZACIÓN.</t>
  </si>
  <si>
    <t>COMPONENTE 3</t>
  </si>
  <si>
    <t>073 CUENTAS PÚBLICAS Y ARMONIZACIÓN CONTABLE EN APEGO A LAS NORMAS ELABORADAS E IMPLEMENTADAS.</t>
  </si>
  <si>
    <t>PORCENTAJE DE INFORMES FINANCIEROS, CUENTAS PÚBLICAS Y ARMONIZACIÓN CONTABLE ELABORADAS E IMPLEMENTADAS.</t>
  </si>
  <si>
    <t>ELABORACIÓN DE DE INFORMES FINANCIEROS, CUENTAS PÚBLICAS Y ARMONIZACIÓN CONTABLE ELABORADAS E IMPLEMENTADAS.</t>
  </si>
  <si>
    <t xml:space="preserve">
(TOTAL DE ACTIVIDADES DE REALIZADAS/TOTAL DE ACTIVIDADES PROGRAMADAS)*100</t>
  </si>
  <si>
    <t>DIRECCIÓN DE CONTABILIDAD.</t>
  </si>
  <si>
    <t>QUE LOS SOFTWARES PERMITAN LA EXTRACCIÓN DE LA INFORMACIÓN NECESARIA PARA LA ELABORACIÓN DE LOS INFORMES.</t>
  </si>
  <si>
    <t>ACTIVIDAD 3.1</t>
  </si>
  <si>
    <t xml:space="preserve"> 294 ADOPCIÓN DE POLITICAS CONTABLES Y PRESUPUESTALES CONFORME A LOS LINEAMIENTOS ESTABLECIDOS POR EL CONAC.</t>
  </si>
  <si>
    <t xml:space="preserve"> PORCENTAJE DE ADOPCIÓN DE POLITICAS CONTABLES Y PRESUPUESTALES CONFORME A LOS LINEAMIENTOS ESTABLECIDOS POR EL CONAC.</t>
  </si>
  <si>
    <t>SEGUIMIENTO A LA  ADOPCION DE POLITICAS CONTABLES Y PRESUPUESTALES CONFORME A LOS LINEAMIENTOS ESTABLECIDOS POR EL CONAC.</t>
  </si>
  <si>
    <t>(POLITICAS ESTABLECIDAS / POLITICAS PROPUESTAS )*100</t>
  </si>
  <si>
    <t>QUE SE ADOPTEN NUEVAS POLITICAS CONTABLES Y/O PRESUPUESTALES.</t>
  </si>
  <si>
    <t>ACTIVIDAD 3.2</t>
  </si>
  <si>
    <t xml:space="preserve"> 296 PRESENTACIÓN DE CUENTA PÚBLICA.</t>
  </si>
  <si>
    <t>PORCENTAJE DE ELABORACIÓN DE INFORMES PARA LA PRESENTACIÓN DE LA CUENTA PÚBLICA.</t>
  </si>
  <si>
    <t>ELABORACION FINAL Y REPORTES MENSUALES, SEMESTRALES Y ANUALES DE LA CUENTA PÚBLICA DEL MUNICIPIO.</t>
  </si>
  <si>
    <t>(INFORMES REALIZADOS / INFORMES PROGRAMADOS )*100</t>
  </si>
  <si>
    <t>ACTIVIDAD 3.3</t>
  </si>
  <si>
    <t xml:space="preserve"> 285 ENLACE TRANSPARENCIA.</t>
  </si>
  <si>
    <t>PORCENTAJE DE REQUERIMIENTOS ATENDIDOS EN MATERIA DE TRANPARENCIA POR PARTE DE LA DIRECCIÓN DE CONTABILIDAD.</t>
  </si>
  <si>
    <t>DAR ATENCIÓN Y SEGUIMIENTO  A  LAS SOLICITUDES Y/0 REQUERIMIENTOS DE OTRA INDOLE POR PARTE DE LA DIRECCION DE TRANSPARENCIA Y BUENAS PRACTICAS DEL MUNICIPIO DE ZAPOPAN .</t>
  </si>
  <si>
    <t>(REQUERIMIENTOS ATENDIDOS / REQUERIMIENTOS RECIBIDOS )*100</t>
  </si>
  <si>
    <t>QUE SE REQUIERA INFORMACION POR PARTE DE TRANSPARENCIA.</t>
  </si>
  <si>
    <t>COMPONENTE 4</t>
  </si>
  <si>
    <t>112 RECURSOS  FEDERALES REVISADOS, VALIDADOS Y ENTERADOS.</t>
  </si>
  <si>
    <t>PORCENTAJE DE RECURSOS FEDERALES VALIDADOS Y ENTERADOS.</t>
  </si>
  <si>
    <t>REVISIÓN Y VALIDACIÓN DE LOS RECURSOS FEDERALES.</t>
  </si>
  <si>
    <t>(MILLONES DE PESOS  DE RECURSOS FEDERALES RECIBIDOS POR (FAISM, FORTAMUN Y FORTASEG) / MILLONES DE PESOS  DE RECURSOS FEDERALES PROGRAMADOS DE RECIBIR  (FAISM, FORTAMUN Y FORTASEG))*100</t>
  </si>
  <si>
    <t>DIRECCIÓN DE PRESUPUESTOS Y EGRESOS.</t>
  </si>
  <si>
    <t>QUE INGRESE RECURSOS POR MEDIO DE APOYOS FEDERALES AL MUNCIPIO .</t>
  </si>
  <si>
    <t>ACTIVIDAD 4.1</t>
  </si>
  <si>
    <t xml:space="preserve"> 286 SEGUIMIENTO Y CONTROL FINANCIERO DE PROGRAMAS MUNICIPALES Y/O ESTATALES Y/O FEDERALES.</t>
  </si>
  <si>
    <t>PORCENTAJE DE AVANCE EN EL CONTROL Y SEGUIMIENTO  FINANCIERO DE PROGRAMAS MUNICIPALES Y/O ESTATALES Y/O FEDERALES.</t>
  </si>
  <si>
    <t>CONTROL Y SEGUIMIENTO FINANCIERO DE PROGRAMAS MUNICIPALES Y/O ESTATALES Y/O FEDERALES.</t>
  </si>
  <si>
    <t>(PROGRAMAS GESTIONADOS (SE LES DIO CONTROL Y SEGUIMIENTO) / PROGRAMAS IMPLEMENTADOS )*100</t>
  </si>
  <si>
    <t>QUE SE REALICEN PROGRAMAS ESTATALES  Y/O FEDERALES Y/O MUNICIPALES.</t>
  </si>
  <si>
    <t>ACTIVIDAD 4.2</t>
  </si>
  <si>
    <t>300 REVISIÓN DE ASIGNACIONES POR LA CAOP.</t>
  </si>
  <si>
    <t>PORCENTAJE DE  REVISIONES DE ASIGNACIONES POR LA CAOP.</t>
  </si>
  <si>
    <t xml:space="preserve">REVISION Y VALIDACION DE LAS ASIGNACIONES REALIZADAS POR LA CAOP. </t>
  </si>
  <si>
    <t>(CONTRATOS AUTORIZADOS / CONTRATOS AUTORIZADOS)*100</t>
  </si>
  <si>
    <t>QUE EXISTAN ASIGNACIONES (CAOP) PARA SU REVISION.</t>
  </si>
  <si>
    <t>ACTIVIDAD 4.3</t>
  </si>
  <si>
    <t>799 GENERACIÓN DE REPORTES TRIMESTRALES Y MENSUALES EN SFU Y TRANSPARENCIA.</t>
  </si>
  <si>
    <t>PORCENTAJE EN LA GENERACIÓN DE REPORTES TRIMESTRALES Y MENSUALES EN SFU Y TRANSPARENCIA.</t>
  </si>
  <si>
    <t>ELABORACION Y VALIDACION DE REPORTES PARA TRANSPARENCIA Y SISTEMA SFU.</t>
  </si>
  <si>
    <t>(REPORTES ELABORADOS / REPORTES PROGRAMADOS)*100</t>
  </si>
  <si>
    <t>QUE SE CUENTE CON LA INFORMACION NECESARIA PARA LA ELABORACIÓN DE LOS REPORTES.</t>
  </si>
  <si>
    <t>COMPONENTE 5</t>
  </si>
  <si>
    <t xml:space="preserve">069 ATENCIÓN, SEGUIMIENTO Y  PUBLICACIÓN DE INFORMACIÓN EN MATERIA DE RENDICIÓN DE CUENTAS GENERADA.  </t>
  </si>
  <si>
    <t>PORCENTAJE DE AVANCE EN LA ACTUALIZACIÓN DE INFORMACIÓN EN MATERIA DE RENDICIÓN DE CUENTAS.</t>
  </si>
  <si>
    <t>ACTUALIZACIÓN DE FORMATOS PARA SU PUBLICACIÓN EN EL PORTAL Y PNT.</t>
  </si>
  <si>
    <t>(FORMATOS ACTUALIZADOS / FORMATOS ESTIPULADOS)*100</t>
  </si>
  <si>
    <t>PORTAL WEB DEL MUNICIPIO DE ZAPOPAN Y PLATAFORMA NACIONAL DE TRANSPARENCIA.</t>
  </si>
  <si>
    <t>QUE FUNCIONEN CONRRECTAMENTE LOS MEDIOS ELECTRONICOS PARA EL ACCESO A LA INFORMACIÓN.</t>
  </si>
  <si>
    <t>ACTIVIDAD 5.1</t>
  </si>
  <si>
    <t>298 MICROSITIO DE LA TESORERIA.</t>
  </si>
  <si>
    <t>PORCENTAJE DE ACTUALIZACIONES DEL MICROSITIO DE LA TESORERIA.</t>
  </si>
  <si>
    <t>ACTUALIZACION DE LA INFORMACIÓN DE CARÁCTER FUNDAMENTAL EN EL MICROSITIO DE LA TESORERIA.</t>
  </si>
  <si>
    <t>(ACTUALIZACIONES REALIZADAS / ACTUALIZACIONES PRGRAMADAS )*100</t>
  </si>
  <si>
    <t>BASES DE DATOS DEL SITIO WEB, TESORERIA MUNICIPAL.</t>
  </si>
  <si>
    <t>QUE EL MICROSITIO DE LA TESORERIA (SERVIDOR WEB) SE ENCUENTRE DISPONIBLE  PARA ACTUALIZACIONES.</t>
  </si>
  <si>
    <t>ACTIVIDAD 5.2</t>
  </si>
  <si>
    <t>297 ANALISIS DE LOS INDICADORES DE GESTIÓN Y DESEMPEÑO.</t>
  </si>
  <si>
    <t>PORCENTAJE DE AVANCE EN EL  ANALISIS DE LOS INDICADORES DE GESTIÓN Y DESEMPEÑO.</t>
  </si>
  <si>
    <t>ANALISIS Y SEGUIMIENTO DE LOS INDICADORES DE GESTIÓN Y DESEMPEÑO PARA EL PbR DEL MUNICIPIO.</t>
  </si>
  <si>
    <t>(ANALISIS REALIZADOS / ANALISIS ESTIMADOS)*100</t>
  </si>
  <si>
    <t>SISTEMA SAC-PbR, TESORERIA MUNICIPAL.</t>
  </si>
  <si>
    <t>QUE EXISTAN INDICADORES MEDIBLES Y CON DATOS QUE IMPACTEN EN LA GESTIÓN Y DESEMPEÑO DE LAS DIFERENTES ÁREAS.</t>
  </si>
  <si>
    <t>ACTIVIDAD 5.3</t>
  </si>
  <si>
    <t>305 ATENCIÓN A SOLICITUDES</t>
  </si>
  <si>
    <t>AVANCE PORCENTUAL EN LA ATENCIÓN DE SOLICITUDES.</t>
  </si>
  <si>
    <t xml:space="preserve">DAR ATENCIÓN Y SEGUIMIENTO  A  LAS SOLICITUDES DEL EJERCICIO DE DERECHO ARCO Y ACCESO A LA INFROMACIÓN EN TIEMPO Y FORMA. </t>
  </si>
  <si>
    <t>(SOLICITUDES ATENDIDAS EN TIEMPO Y FORMA / SOLICITUDES RECIBIDAS )*100</t>
  </si>
  <si>
    <t>ARCHIVO FISICO Y DIGITAL DE LA UNIDAD DE ENLACE DE TRANSPARENCIA DE LA TESORERIA MUNICIPAL.</t>
  </si>
  <si>
    <t>QUE SE REQUIERA INFORMACIÓN POR PARTE DE LA CIUDADANÍA, INSTITUCIONES, ORGANISMOS O INSTANCIAS EVADUALORAS.</t>
  </si>
  <si>
    <t>ACTIVIDAD 5.4</t>
  </si>
  <si>
    <t>306 ATENCIÓN A REQUERIMIENTOS.</t>
  </si>
  <si>
    <t>AVANCE PORCENTUAL EN LA ATENCIÓN DE REQUERIMIENTOS.</t>
  </si>
  <si>
    <t xml:space="preserve">DAR ATENCIÓN Y SEGUIMIENTO  A  LOS RECURSOS DE REVISIÓN, RECURSOS DE TRANSPARENCUA Y REQUERIMIENTOS JUDICIALES. </t>
  </si>
  <si>
    <t>(REQUERIMIENTOS ATENDIDOS EN TIEMPO Y FORMA / REQUERIMIENTOS RECIBIDOS )*100</t>
  </si>
  <si>
    <t>ACTIVIDAD 5.5</t>
  </si>
  <si>
    <t>307 ACTUALIZACIÓN DE INFORMACIÓN FUNDAMENTAL.</t>
  </si>
  <si>
    <t>AVANCE PORCENTUAL EN LA ACTUALIZACIÓN DE INFORMACIÓN FUNDAMENTAL.</t>
  </si>
  <si>
    <t>ACTUALIZACIÓN DE LA INFORMACIÓN EN LOS  FORMATOS PARA LA PUBLICACIÓN DE INFORMACIÓN FUNDAMENTAL EN EL PORTAL DEL GOBIERNO MUNICIPAL Y LA PLATAFORMA NACIONAL DE TRANSPARENCIA.</t>
  </si>
  <si>
    <t>QUE FUNCIONEN CORRECTAMENTE LOS MEDIOS ELECTRONICOS PARA EL ACCESO A LA INFORMACIÓN Y QUE LAS ÁREAS DE LA TESORERÍA MUNICIPAL REMITAN LA INFORMACIÓN CORRESPONDIENTE.</t>
  </si>
  <si>
    <t>ACTIVIDAD 5.6</t>
  </si>
  <si>
    <t>AVANCE PORCENTUAL EN LA DIGITALIZACION DE DOCUMENTOS.</t>
  </si>
  <si>
    <t xml:space="preserve">DIGITALIZACIÓN DE LOS EXPEDIENTES QUE SE GENERAN A PARTIR DE LAS SOLICITUDES. </t>
  </si>
  <si>
    <t>(EXPEDIENTES  DIGITALIZADOS / EXPEDIENTES GENERADOS POR LAS SOLICITUDES )*100</t>
  </si>
  <si>
    <t>ARCHIVO FISICO DE LA UNIDAD DE ENLACE DE TRANSPARENCIA DE LA TESORERIA MUNICIPAL.</t>
  </si>
  <si>
    <t>QUE SE CUENTE CON EL EQUIPO NECESARIO PARA LA DIGITALIZACIÓN.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</si>
  <si>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</si>
  <si>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</si>
  <si>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</si>
  <si>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</si>
  <si>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</si>
  <si>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</si>
  <si>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</si>
  <si>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</si>
  <si>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</si>
  <si>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</si>
  <si>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</si>
  <si>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CONTABILIDAD, DIRECCIÓN DE PRESUPUESTO Y EGRESOS, DIRECCIÓN DE GLOSA, UNIDAD DE ENLACE DE TRANSPARENCIA.</t>
  </si>
  <si>
    <t>FUNCIONARIO RESPONSABLE DEL PROGRAMA</t>
  </si>
  <si>
    <t>MTRO. GUSTAVO ALFREDO GONZALEZ PACHECO, LIC. TALINA ROBLES VILLASEÑOR, LIC. HUGO ENRIQUE ROBLES MUÑOZ, MTRA. DIANA VERA ALVAREZ.</t>
  </si>
  <si>
    <t>NOTA: LAS METAS PUEDEN SER PROGRAMADAS, MODIFICADAS Y/O AÑADIDAS EN EL TRANSCURSO DEL EJERCICIO FISCAL EN CURSO.</t>
  </si>
  <si>
    <t>INDICADORES CORRESPONDIENTES A LA DIRECCIÓN DE POLITICA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</si>
</sst>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28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7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Border="1" applyProtection="1">
      <protection locked="0"/>
    </xf>
    <xf numFmtId="4" fontId="6" fillId="2" borderId="0" xfId="0" applyNumberFormat="1" applyFont="1" applyFill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8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  <xf numFmtId="0" fontId="11" fillId="4" borderId="0" xfId="0" applyFont="1" applyFill="1" applyProtection="1"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13</xdr:col>
      <xdr:colOff>1614487</xdr:colOff>
      <xdr:row>14</xdr:row>
      <xdr:rowOff>392603</xdr:rowOff>
    </xdr:to>
    <xdr:grpSp>
      <xdr:nvGrpSpPr>
        <xdr:cNvPr id="2" name="Grupo 5"/>
        <xdr:cNvGrpSpPr/>
      </xdr:nvGrpSpPr>
      <xdr:grpSpPr>
        <a:xfrm>
          <a:off x="21145500" y="2112818"/>
          <a:ext cx="11174123" cy="3509876"/>
          <a:chOff x="22478999" y="1666875"/>
          <a:chExt cx="11215687" cy="2840095"/>
        </a:xfrm>
      </xdr:grpSpPr>
      <xdr:pic>
        <xdr:nvPicPr>
          <xdr:cNvPr id="3" name="Imagen 6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7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9</xdr:row>
      <xdr:rowOff>34636</xdr:rowOff>
    </xdr:from>
    <xdr:to>
      <xdr:col>16</xdr:col>
      <xdr:colOff>2247012</xdr:colOff>
      <xdr:row>13</xdr:row>
      <xdr:rowOff>472207</xdr:rowOff>
    </xdr:to>
    <xdr:pic>
      <xdr:nvPicPr>
        <xdr:cNvPr id="5" name="Imagen 8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2168236"/>
          <a:ext cx="4292291" cy="2952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tabSelected="1" topLeftCell="B1" zoomScale="55" zoomScaleNormal="55" workbookViewId="0">
      <selection activeCell="D19" sqref="D19"/>
    </sheetView>
  </sheetViews>
  <sheetFormatPr baseColWidth="10" defaultColWidth="0" defaultRowHeight="15" customHeight="1" zeroHeight="1" x14ac:dyDescent="0.25"/>
  <cols>
    <col min="1" max="1" width="15.7109375" style="66" customWidth="1"/>
    <col min="2" max="2" width="70.28515625" style="66" bestFit="1" customWidth="1"/>
    <col min="3" max="3" width="15.7109375" style="67" customWidth="1"/>
    <col min="4" max="9" width="35.7109375" style="66" customWidth="1"/>
    <col min="10" max="11" width="35.7109375" style="68" customWidth="1"/>
    <col min="12" max="13" width="35.7109375" style="66" customWidth="1"/>
    <col min="14" max="15" width="35.7109375" style="68" customWidth="1"/>
    <col min="16" max="17" width="35.7109375" style="66" customWidth="1"/>
    <col min="18" max="19" width="11.42578125" style="5" customWidth="1"/>
    <col min="20" max="16384" width="11.42578125" style="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ht="20.100000000000001" customHeight="1" x14ac:dyDescent="0.25">
      <c r="A4" s="4"/>
      <c r="B4" s="8" t="s">
        <v>2</v>
      </c>
      <c r="C4" s="8"/>
      <c r="D4" s="9" t="s">
        <v>3</v>
      </c>
      <c r="E4" s="9"/>
      <c r="F4" s="9"/>
      <c r="G4" s="9"/>
      <c r="H4" s="9"/>
      <c r="I4" s="13"/>
      <c r="J4" s="3"/>
      <c r="K4" s="3"/>
      <c r="L4" s="4"/>
      <c r="M4" s="4"/>
      <c r="N4" s="3"/>
      <c r="O4" s="3"/>
      <c r="P4" s="4"/>
      <c r="Q4" s="4"/>
      <c r="R4" s="4"/>
    </row>
    <row r="5" spans="1:18" ht="20.100000000000001" customHeight="1" x14ac:dyDescent="0.25">
      <c r="A5" s="4"/>
      <c r="B5" s="8" t="s">
        <v>4</v>
      </c>
      <c r="C5" s="8"/>
      <c r="D5" s="9" t="s">
        <v>5</v>
      </c>
      <c r="E5" s="9"/>
      <c r="F5" s="9"/>
      <c r="G5" s="9"/>
      <c r="H5" s="9"/>
      <c r="I5" s="13"/>
      <c r="J5" s="3"/>
      <c r="K5" s="3"/>
      <c r="L5" s="4"/>
      <c r="M5" s="4"/>
      <c r="N5" s="14"/>
      <c r="O5" s="14"/>
      <c r="P5" s="4"/>
      <c r="Q5" s="4"/>
      <c r="R5" s="4"/>
    </row>
    <row r="6" spans="1:18" ht="20.100000000000001" customHeight="1" x14ac:dyDescent="0.25">
      <c r="A6" s="4"/>
      <c r="B6" s="8" t="s">
        <v>6</v>
      </c>
      <c r="C6" s="8"/>
      <c r="D6" s="9" t="s">
        <v>7</v>
      </c>
      <c r="E6" s="9"/>
      <c r="F6" s="9"/>
      <c r="G6" s="9"/>
      <c r="H6" s="9"/>
      <c r="I6" s="15"/>
      <c r="J6" s="16"/>
      <c r="K6" s="16"/>
      <c r="L6" s="17"/>
      <c r="M6" s="4"/>
      <c r="N6" s="14"/>
      <c r="O6" s="14"/>
      <c r="P6" s="4"/>
      <c r="Q6" s="4"/>
      <c r="R6" s="4"/>
    </row>
    <row r="7" spans="1:18" ht="20.100000000000001" customHeight="1" x14ac:dyDescent="0.25">
      <c r="A7" s="4"/>
      <c r="B7" s="8" t="s">
        <v>8</v>
      </c>
      <c r="C7" s="8"/>
      <c r="D7" s="9" t="s">
        <v>9</v>
      </c>
      <c r="E7" s="9"/>
      <c r="F7" s="9"/>
      <c r="G7" s="9"/>
      <c r="H7" s="9"/>
      <c r="I7" s="15"/>
      <c r="J7" s="16"/>
      <c r="K7" s="16"/>
      <c r="L7" s="17"/>
      <c r="M7" s="4"/>
      <c r="N7" s="14"/>
      <c r="O7" s="14"/>
      <c r="P7" s="4"/>
      <c r="Q7" s="4"/>
      <c r="R7" s="4"/>
    </row>
    <row r="8" spans="1:18" ht="20.100000000000001" customHeight="1" x14ac:dyDescent="0.25">
      <c r="A8" s="4"/>
      <c r="B8" s="8" t="s">
        <v>10</v>
      </c>
      <c r="C8" s="8"/>
      <c r="D8" s="9" t="s">
        <v>11</v>
      </c>
      <c r="E8" s="9"/>
      <c r="F8" s="9"/>
      <c r="G8" s="9"/>
      <c r="H8" s="9"/>
      <c r="I8" s="15"/>
      <c r="J8" s="16"/>
      <c r="K8" s="16"/>
      <c r="L8" s="17"/>
      <c r="M8" s="4"/>
      <c r="N8" s="3"/>
      <c r="O8" s="3"/>
      <c r="P8" s="4"/>
      <c r="Q8" s="4"/>
      <c r="R8" s="4"/>
    </row>
    <row r="9" spans="1:18" ht="20.100000000000001" customHeight="1" x14ac:dyDescent="0.25">
      <c r="A9" s="4"/>
      <c r="B9" s="8" t="s">
        <v>12</v>
      </c>
      <c r="C9" s="8"/>
      <c r="D9" s="9" t="s">
        <v>13</v>
      </c>
      <c r="E9" s="9"/>
      <c r="F9" s="9"/>
      <c r="G9" s="9"/>
      <c r="H9" s="9"/>
      <c r="I9" s="18"/>
      <c r="J9" s="19"/>
      <c r="K9" s="19"/>
      <c r="L9" s="20"/>
      <c r="M9" s="20"/>
      <c r="N9" s="19"/>
      <c r="O9" s="19"/>
      <c r="P9" s="4"/>
      <c r="Q9" s="4"/>
      <c r="R9" s="4"/>
    </row>
    <row r="10" spans="1:18" ht="50.1" customHeight="1" x14ac:dyDescent="0.25">
      <c r="A10" s="21" t="s">
        <v>14</v>
      </c>
      <c r="B10" s="8" t="s">
        <v>15</v>
      </c>
      <c r="C10" s="8"/>
      <c r="D10" s="22" t="s">
        <v>16</v>
      </c>
      <c r="E10" s="22"/>
      <c r="F10" s="22"/>
      <c r="G10" s="22"/>
      <c r="H10" s="22"/>
      <c r="I10" s="18"/>
      <c r="J10" s="19"/>
      <c r="K10" s="19"/>
      <c r="L10" s="20"/>
      <c r="M10" s="20"/>
      <c r="N10" s="19"/>
      <c r="O10" s="19"/>
      <c r="P10" s="23"/>
      <c r="Q10" s="4"/>
      <c r="R10" s="4"/>
    </row>
    <row r="11" spans="1:18" ht="50.1" customHeight="1" x14ac:dyDescent="0.5">
      <c r="A11" s="21"/>
      <c r="B11" s="8" t="s">
        <v>17</v>
      </c>
      <c r="C11" s="8"/>
      <c r="D11" s="24" t="s">
        <v>18</v>
      </c>
      <c r="E11" s="24"/>
      <c r="F11" s="24"/>
      <c r="G11" s="24"/>
      <c r="H11" s="24"/>
      <c r="I11" s="18"/>
      <c r="J11" s="19"/>
      <c r="K11" s="25"/>
      <c r="L11" s="20"/>
      <c r="M11" s="20"/>
      <c r="N11" s="19"/>
      <c r="O11" s="19"/>
      <c r="P11" s="4"/>
      <c r="Q11" s="4"/>
      <c r="R11" s="4"/>
    </row>
    <row r="12" spans="1:18" ht="50.1" customHeight="1" x14ac:dyDescent="0.25">
      <c r="A12" s="21" t="s">
        <v>19</v>
      </c>
      <c r="B12" s="8" t="s">
        <v>20</v>
      </c>
      <c r="C12" s="8"/>
      <c r="D12" s="9" t="s">
        <v>21</v>
      </c>
      <c r="E12" s="9"/>
      <c r="F12" s="9"/>
      <c r="G12" s="9"/>
      <c r="H12" s="9"/>
      <c r="I12" s="18"/>
      <c r="J12" s="19"/>
      <c r="K12" s="19"/>
      <c r="L12" s="20"/>
      <c r="M12" s="20"/>
      <c r="N12" s="19"/>
      <c r="O12" s="19"/>
      <c r="P12" s="4"/>
      <c r="Q12" s="4"/>
      <c r="R12" s="4"/>
    </row>
    <row r="13" spans="1:18" ht="50.1" customHeight="1" x14ac:dyDescent="0.25">
      <c r="A13" s="21"/>
      <c r="B13" s="8" t="s">
        <v>22</v>
      </c>
      <c r="C13" s="8"/>
      <c r="D13" s="9" t="s">
        <v>23</v>
      </c>
      <c r="E13" s="9"/>
      <c r="F13" s="9"/>
      <c r="G13" s="9"/>
      <c r="H13" s="9"/>
      <c r="I13" s="18"/>
      <c r="J13" s="19"/>
      <c r="K13" s="19"/>
      <c r="L13" s="20"/>
      <c r="M13" s="20"/>
      <c r="N13" s="19"/>
      <c r="O13" s="19"/>
      <c r="P13" s="4"/>
      <c r="Q13" s="4"/>
      <c r="R13" s="4"/>
    </row>
    <row r="14" spans="1:18" ht="50.1" customHeight="1" x14ac:dyDescent="0.25">
      <c r="A14" s="21" t="s">
        <v>24</v>
      </c>
      <c r="B14" s="8" t="s">
        <v>25</v>
      </c>
      <c r="C14" s="8"/>
      <c r="D14" s="22" t="s">
        <v>26</v>
      </c>
      <c r="E14" s="22"/>
      <c r="F14" s="22"/>
      <c r="G14" s="22"/>
      <c r="H14" s="22"/>
      <c r="I14" s="18"/>
      <c r="J14" s="19"/>
      <c r="K14" s="19"/>
      <c r="L14" s="20"/>
      <c r="M14" s="20"/>
      <c r="N14" s="19"/>
      <c r="O14" s="19"/>
      <c r="P14" s="4"/>
      <c r="Q14" s="4"/>
      <c r="R14" s="4"/>
    </row>
    <row r="15" spans="1:18" ht="50.1" customHeight="1" x14ac:dyDescent="0.25">
      <c r="A15" s="21"/>
      <c r="B15" s="8" t="s">
        <v>27</v>
      </c>
      <c r="C15" s="8"/>
      <c r="D15" s="24" t="s">
        <v>28</v>
      </c>
      <c r="E15" s="22"/>
      <c r="F15" s="22"/>
      <c r="G15" s="22"/>
      <c r="H15" s="22"/>
      <c r="I15" s="18"/>
      <c r="J15" s="19"/>
      <c r="K15" s="19"/>
      <c r="L15" s="20"/>
      <c r="M15" s="20"/>
      <c r="N15" s="19"/>
      <c r="O15" s="19"/>
      <c r="P15" s="4"/>
      <c r="Q15" s="4"/>
      <c r="R15" s="4"/>
    </row>
    <row r="16" spans="1:18" ht="50.1" customHeight="1" x14ac:dyDescent="0.25">
      <c r="A16" s="21"/>
      <c r="B16" s="26" t="s">
        <v>29</v>
      </c>
      <c r="C16" s="27"/>
      <c r="D16" s="28" t="s">
        <v>30</v>
      </c>
      <c r="E16" s="29"/>
      <c r="F16" s="29"/>
      <c r="G16" s="29"/>
      <c r="H16" s="30"/>
      <c r="I16" s="18"/>
      <c r="J16" s="19"/>
      <c r="K16" s="19"/>
      <c r="L16" s="20"/>
      <c r="M16" s="20"/>
      <c r="N16" s="19"/>
      <c r="O16" s="19"/>
      <c r="P16" s="4"/>
      <c r="Q16" s="4"/>
      <c r="R16" s="4"/>
    </row>
    <row r="17" spans="1:19" ht="50.1" customHeight="1" x14ac:dyDescent="0.25">
      <c r="A17" s="21"/>
      <c r="B17" s="8" t="s">
        <v>31</v>
      </c>
      <c r="C17" s="8"/>
      <c r="D17" s="31" t="s">
        <v>32</v>
      </c>
      <c r="E17" s="31"/>
      <c r="F17" s="31"/>
      <c r="G17" s="31"/>
      <c r="H17" s="31"/>
      <c r="I17" s="18"/>
      <c r="J17" s="3"/>
      <c r="K17" s="3"/>
      <c r="L17" s="20"/>
      <c r="M17" s="4"/>
      <c r="N17" s="19"/>
      <c r="O17" s="19"/>
      <c r="P17" s="4"/>
      <c r="Q17" s="4"/>
      <c r="R17" s="4"/>
    </row>
    <row r="18" spans="1:19" ht="15.75" x14ac:dyDescent="0.25">
      <c r="A18" s="13"/>
      <c r="B18" s="32"/>
      <c r="C18" s="32"/>
      <c r="D18" s="13"/>
      <c r="E18" s="13"/>
      <c r="F18" s="13"/>
      <c r="G18" s="13"/>
      <c r="H18" s="13"/>
      <c r="I18" s="13"/>
      <c r="J18" s="33"/>
      <c r="K18" s="33"/>
      <c r="L18" s="34"/>
      <c r="M18" s="34"/>
      <c r="N18" s="33"/>
      <c r="O18" s="35"/>
      <c r="P18" s="34"/>
      <c r="Q18" s="34"/>
    </row>
    <row r="19" spans="1:19" ht="50.1" customHeight="1" x14ac:dyDescent="0.25">
      <c r="A19" s="13"/>
      <c r="B19" s="36" t="s">
        <v>33</v>
      </c>
      <c r="C19" s="36"/>
      <c r="D19" s="37">
        <v>232316482</v>
      </c>
      <c r="E19" s="38" t="s">
        <v>34</v>
      </c>
      <c r="F19" s="38"/>
      <c r="G19" s="38"/>
      <c r="H19" s="38"/>
      <c r="I19" s="13"/>
      <c r="J19" s="33"/>
      <c r="K19" s="33"/>
      <c r="L19" s="34"/>
      <c r="M19" s="34"/>
      <c r="N19" s="33"/>
      <c r="O19" s="35"/>
      <c r="P19" s="34"/>
      <c r="Q19" s="34"/>
    </row>
    <row r="20" spans="1:19" ht="15.75" x14ac:dyDescent="0.25">
      <c r="A20" s="1"/>
      <c r="B20" s="39"/>
      <c r="C20" s="39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9" customFormat="1" ht="50.1" customHeight="1" x14ac:dyDescent="0.25">
      <c r="A21" s="1"/>
      <c r="B21" s="40" t="s">
        <v>35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"/>
      <c r="S21" s="5"/>
    </row>
    <row r="22" spans="1:19" customFormat="1" ht="50.1" customHeight="1" x14ac:dyDescent="0.25">
      <c r="A22" s="1"/>
      <c r="B22" s="8"/>
      <c r="C22" s="8"/>
      <c r="D22" s="43" t="s">
        <v>36</v>
      </c>
      <c r="E22" s="43" t="s">
        <v>37</v>
      </c>
      <c r="F22" s="43" t="s">
        <v>38</v>
      </c>
      <c r="G22" s="43" t="s">
        <v>39</v>
      </c>
      <c r="H22" s="43" t="s">
        <v>40</v>
      </c>
      <c r="I22" s="43" t="s">
        <v>41</v>
      </c>
      <c r="J22" s="44" t="s">
        <v>42</v>
      </c>
      <c r="K22" s="44" t="s">
        <v>43</v>
      </c>
      <c r="L22" s="43" t="s">
        <v>44</v>
      </c>
      <c r="M22" s="43" t="s">
        <v>45</v>
      </c>
      <c r="N22" s="44" t="s">
        <v>46</v>
      </c>
      <c r="O22" s="44" t="s">
        <v>47</v>
      </c>
      <c r="P22" s="43" t="s">
        <v>48</v>
      </c>
      <c r="Q22" s="43" t="s">
        <v>49</v>
      </c>
      <c r="R22" s="4"/>
      <c r="S22" s="5"/>
    </row>
    <row r="23" spans="1:19" customFormat="1" ht="150" customHeight="1" x14ac:dyDescent="0.25">
      <c r="A23" s="1"/>
      <c r="B23" s="8" t="s">
        <v>50</v>
      </c>
      <c r="C23" s="8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16500</v>
      </c>
      <c r="K23" s="46">
        <v>16500</v>
      </c>
      <c r="L23" s="45" t="s">
        <v>57</v>
      </c>
      <c r="M23" s="45" t="s">
        <v>58</v>
      </c>
      <c r="N23" s="46">
        <f>(J23/K23)*100</f>
        <v>100</v>
      </c>
      <c r="O23" s="46">
        <v>16500</v>
      </c>
      <c r="P23" s="45" t="s">
        <v>59</v>
      </c>
      <c r="Q23" s="45"/>
      <c r="R23" s="4"/>
      <c r="S23" s="5"/>
    </row>
    <row r="24" spans="1:19" customFormat="1" ht="150" customHeight="1" x14ac:dyDescent="0.25">
      <c r="A24" s="1"/>
      <c r="B24" s="8" t="s">
        <v>60</v>
      </c>
      <c r="C24" s="8"/>
      <c r="D24" s="45" t="s">
        <v>61</v>
      </c>
      <c r="E24" s="45" t="s">
        <v>62</v>
      </c>
      <c r="F24" s="45" t="s">
        <v>63</v>
      </c>
      <c r="G24" s="45" t="s">
        <v>64</v>
      </c>
      <c r="H24" s="45" t="s">
        <v>55</v>
      </c>
      <c r="I24" s="45" t="s">
        <v>65</v>
      </c>
      <c r="J24" s="47">
        <v>23</v>
      </c>
      <c r="K24" s="47">
        <v>24</v>
      </c>
      <c r="L24" s="45" t="s">
        <v>57</v>
      </c>
      <c r="M24" s="45" t="s">
        <v>66</v>
      </c>
      <c r="N24" s="46">
        <v>-4.17</v>
      </c>
      <c r="O24" s="47">
        <v>24</v>
      </c>
      <c r="P24" s="45" t="s">
        <v>67</v>
      </c>
      <c r="Q24" s="45" t="s">
        <v>68</v>
      </c>
      <c r="R24" s="4"/>
      <c r="S24" s="5"/>
    </row>
    <row r="25" spans="1:19" customFormat="1" ht="150" customHeight="1" x14ac:dyDescent="0.25">
      <c r="A25" s="1"/>
      <c r="B25" s="8" t="s">
        <v>69</v>
      </c>
      <c r="C25" s="8"/>
      <c r="D25" s="45" t="s">
        <v>70</v>
      </c>
      <c r="E25" s="45" t="s">
        <v>71</v>
      </c>
      <c r="F25" s="45" t="s">
        <v>72</v>
      </c>
      <c r="G25" s="45" t="s">
        <v>73</v>
      </c>
      <c r="H25" s="45" t="s">
        <v>74</v>
      </c>
      <c r="I25" s="45" t="s">
        <v>75</v>
      </c>
      <c r="J25" s="47">
        <v>35411</v>
      </c>
      <c r="K25" s="47">
        <v>35411</v>
      </c>
      <c r="L25" s="48" t="s">
        <v>76</v>
      </c>
      <c r="M25" s="48" t="s">
        <v>58</v>
      </c>
      <c r="N25" s="46">
        <f t="shared" ref="N25:N54" si="0">(J25/K25)*100</f>
        <v>100</v>
      </c>
      <c r="O25" s="47">
        <v>35411</v>
      </c>
      <c r="P25" s="45" t="s">
        <v>77</v>
      </c>
      <c r="Q25" s="45" t="s">
        <v>78</v>
      </c>
      <c r="R25" s="4"/>
      <c r="S25" s="5"/>
    </row>
    <row r="26" spans="1:19" customFormat="1" ht="150" customHeight="1" x14ac:dyDescent="0.25">
      <c r="A26" s="1"/>
      <c r="B26" s="8" t="s">
        <v>79</v>
      </c>
      <c r="C26" s="8"/>
      <c r="D26" s="45" t="s">
        <v>80</v>
      </c>
      <c r="E26" s="45" t="s">
        <v>81</v>
      </c>
      <c r="F26" s="45" t="s">
        <v>82</v>
      </c>
      <c r="G26" s="45" t="s">
        <v>73</v>
      </c>
      <c r="H26" s="45" t="s">
        <v>74</v>
      </c>
      <c r="I26" s="45" t="s">
        <v>83</v>
      </c>
      <c r="J26" s="47">
        <v>6</v>
      </c>
      <c r="K26" s="47">
        <v>6</v>
      </c>
      <c r="L26" s="48" t="s">
        <v>76</v>
      </c>
      <c r="M26" s="48" t="s">
        <v>58</v>
      </c>
      <c r="N26" s="46">
        <f t="shared" si="0"/>
        <v>100</v>
      </c>
      <c r="O26" s="47">
        <v>6</v>
      </c>
      <c r="P26" s="45" t="s">
        <v>77</v>
      </c>
      <c r="Q26" s="45" t="s">
        <v>84</v>
      </c>
      <c r="R26" s="4"/>
      <c r="S26" s="5"/>
    </row>
    <row r="27" spans="1:19" customFormat="1" ht="150" customHeight="1" x14ac:dyDescent="0.25">
      <c r="A27" s="1"/>
      <c r="B27" s="8" t="s">
        <v>85</v>
      </c>
      <c r="C27" s="8"/>
      <c r="D27" s="45" t="s">
        <v>86</v>
      </c>
      <c r="E27" s="45" t="s">
        <v>87</v>
      </c>
      <c r="F27" s="45" t="s">
        <v>88</v>
      </c>
      <c r="G27" s="45" t="s">
        <v>73</v>
      </c>
      <c r="H27" s="45" t="s">
        <v>74</v>
      </c>
      <c r="I27" s="45" t="s">
        <v>89</v>
      </c>
      <c r="J27" s="47">
        <v>264</v>
      </c>
      <c r="K27" s="47">
        <v>264</v>
      </c>
      <c r="L27" s="45" t="s">
        <v>76</v>
      </c>
      <c r="M27" s="45" t="s">
        <v>58</v>
      </c>
      <c r="N27" s="46">
        <f t="shared" si="0"/>
        <v>100</v>
      </c>
      <c r="O27" s="47">
        <v>264</v>
      </c>
      <c r="P27" s="45" t="s">
        <v>77</v>
      </c>
      <c r="Q27" s="45" t="s">
        <v>90</v>
      </c>
      <c r="R27" s="4"/>
      <c r="S27" s="5"/>
    </row>
    <row r="28" spans="1:19" customFormat="1" ht="150" customHeight="1" x14ac:dyDescent="0.25">
      <c r="A28" s="1"/>
      <c r="B28" s="8" t="s">
        <v>91</v>
      </c>
      <c r="C28" s="8"/>
      <c r="D28" s="45" t="s">
        <v>92</v>
      </c>
      <c r="E28" s="45" t="s">
        <v>93</v>
      </c>
      <c r="F28" s="45" t="s">
        <v>94</v>
      </c>
      <c r="G28" s="45" t="s">
        <v>73</v>
      </c>
      <c r="H28" s="45" t="s">
        <v>74</v>
      </c>
      <c r="I28" s="45" t="s">
        <v>95</v>
      </c>
      <c r="J28" s="47">
        <v>1740</v>
      </c>
      <c r="K28" s="47">
        <v>1740</v>
      </c>
      <c r="L28" s="48" t="s">
        <v>76</v>
      </c>
      <c r="M28" s="48" t="s">
        <v>58</v>
      </c>
      <c r="N28" s="46">
        <f t="shared" si="0"/>
        <v>100</v>
      </c>
      <c r="O28" s="47">
        <v>1740</v>
      </c>
      <c r="P28" s="45" t="s">
        <v>77</v>
      </c>
      <c r="Q28" s="45" t="s">
        <v>96</v>
      </c>
      <c r="R28" s="4"/>
      <c r="S28" s="5"/>
    </row>
    <row r="29" spans="1:19" customFormat="1" ht="150" customHeight="1" x14ac:dyDescent="0.25">
      <c r="A29" s="1"/>
      <c r="B29" s="8" t="s">
        <v>97</v>
      </c>
      <c r="C29" s="8"/>
      <c r="D29" s="45" t="s">
        <v>98</v>
      </c>
      <c r="E29" s="45" t="s">
        <v>99</v>
      </c>
      <c r="F29" s="45" t="s">
        <v>100</v>
      </c>
      <c r="G29" s="45" t="s">
        <v>73</v>
      </c>
      <c r="H29" s="45" t="s">
        <v>74</v>
      </c>
      <c r="I29" s="45" t="s">
        <v>101</v>
      </c>
      <c r="J29" s="47">
        <v>36</v>
      </c>
      <c r="K29" s="47">
        <v>36</v>
      </c>
      <c r="L29" s="48" t="s">
        <v>76</v>
      </c>
      <c r="M29" s="48" t="s">
        <v>58</v>
      </c>
      <c r="N29" s="46">
        <f t="shared" si="0"/>
        <v>100</v>
      </c>
      <c r="O29" s="47">
        <v>36</v>
      </c>
      <c r="P29" s="45" t="s">
        <v>77</v>
      </c>
      <c r="Q29" s="45" t="s">
        <v>102</v>
      </c>
      <c r="R29" s="4"/>
      <c r="S29" s="5"/>
    </row>
    <row r="30" spans="1:19" customFormat="1" ht="150" customHeight="1" x14ac:dyDescent="0.25">
      <c r="A30" s="1"/>
      <c r="B30" s="8" t="s">
        <v>103</v>
      </c>
      <c r="C30" s="8"/>
      <c r="D30" s="45" t="s">
        <v>104</v>
      </c>
      <c r="E30" s="45" t="s">
        <v>105</v>
      </c>
      <c r="F30" s="45" t="s">
        <v>106</v>
      </c>
      <c r="G30" s="45" t="s">
        <v>54</v>
      </c>
      <c r="H30" s="45" t="s">
        <v>74</v>
      </c>
      <c r="I30" s="45" t="s">
        <v>107</v>
      </c>
      <c r="J30" s="47">
        <v>24865</v>
      </c>
      <c r="K30" s="47">
        <v>24865</v>
      </c>
      <c r="L30" s="48" t="s">
        <v>76</v>
      </c>
      <c r="M30" s="48" t="s">
        <v>58</v>
      </c>
      <c r="N30" s="46">
        <f t="shared" si="0"/>
        <v>100</v>
      </c>
      <c r="O30" s="47">
        <v>24865</v>
      </c>
      <c r="P30" s="45" t="s">
        <v>77</v>
      </c>
      <c r="Q30" s="45" t="s">
        <v>108</v>
      </c>
      <c r="R30" s="4"/>
      <c r="S30" s="5"/>
    </row>
    <row r="31" spans="1:19" customFormat="1" ht="150" customHeight="1" x14ac:dyDescent="0.25">
      <c r="A31" s="1"/>
      <c r="B31" s="8" t="s">
        <v>109</v>
      </c>
      <c r="C31" s="8"/>
      <c r="D31" s="45" t="s">
        <v>110</v>
      </c>
      <c r="E31" s="45" t="s">
        <v>111</v>
      </c>
      <c r="F31" s="45" t="s">
        <v>112</v>
      </c>
      <c r="G31" s="45" t="s">
        <v>54</v>
      </c>
      <c r="H31" s="45" t="s">
        <v>74</v>
      </c>
      <c r="I31" s="45" t="s">
        <v>113</v>
      </c>
      <c r="J31" s="47">
        <v>8500</v>
      </c>
      <c r="K31" s="47">
        <v>8500</v>
      </c>
      <c r="L31" s="48" t="s">
        <v>76</v>
      </c>
      <c r="M31" s="48" t="s">
        <v>58</v>
      </c>
      <c r="N31" s="46">
        <f t="shared" si="0"/>
        <v>100</v>
      </c>
      <c r="O31" s="47">
        <v>8500</v>
      </c>
      <c r="P31" s="45" t="s">
        <v>77</v>
      </c>
      <c r="Q31" s="45" t="s">
        <v>114</v>
      </c>
      <c r="R31" s="4"/>
      <c r="S31" s="5"/>
    </row>
    <row r="32" spans="1:19" customFormat="1" ht="150" customHeight="1" x14ac:dyDescent="0.25">
      <c r="A32" s="1"/>
      <c r="B32" s="8" t="s">
        <v>115</v>
      </c>
      <c r="C32" s="8"/>
      <c r="D32" s="48" t="s">
        <v>116</v>
      </c>
      <c r="E32" s="48" t="s">
        <v>117</v>
      </c>
      <c r="F32" s="48" t="s">
        <v>118</v>
      </c>
      <c r="G32" s="48" t="s">
        <v>119</v>
      </c>
      <c r="H32" s="48" t="s">
        <v>74</v>
      </c>
      <c r="I32" s="48" t="s">
        <v>120</v>
      </c>
      <c r="J32" s="47">
        <v>7567212463</v>
      </c>
      <c r="K32" s="47">
        <v>7567212463</v>
      </c>
      <c r="L32" s="48" t="s">
        <v>121</v>
      </c>
      <c r="M32" s="48" t="s">
        <v>58</v>
      </c>
      <c r="N32" s="47">
        <v>100</v>
      </c>
      <c r="O32" s="47">
        <v>7186008650</v>
      </c>
      <c r="P32" s="48" t="s">
        <v>122</v>
      </c>
      <c r="Q32" s="45" t="s">
        <v>123</v>
      </c>
      <c r="R32" s="4"/>
      <c r="S32" s="5"/>
    </row>
    <row r="33" spans="1:19" customFormat="1" ht="150" customHeight="1" x14ac:dyDescent="0.25">
      <c r="A33" s="1"/>
      <c r="B33" s="8" t="s">
        <v>124</v>
      </c>
      <c r="C33" s="8"/>
      <c r="D33" s="45" t="s">
        <v>125</v>
      </c>
      <c r="E33" s="45" t="s">
        <v>126</v>
      </c>
      <c r="F33" s="45" t="s">
        <v>127</v>
      </c>
      <c r="G33" s="45" t="s">
        <v>54</v>
      </c>
      <c r="H33" s="45" t="s">
        <v>74</v>
      </c>
      <c r="I33" s="45" t="s">
        <v>128</v>
      </c>
      <c r="J33" s="47">
        <v>9600</v>
      </c>
      <c r="K33" s="47">
        <v>9600</v>
      </c>
      <c r="L33" s="45" t="s">
        <v>76</v>
      </c>
      <c r="M33" s="45" t="s">
        <v>58</v>
      </c>
      <c r="N33" s="46">
        <f t="shared" si="0"/>
        <v>100</v>
      </c>
      <c r="O33" s="47">
        <v>9600</v>
      </c>
      <c r="P33" s="45" t="s">
        <v>129</v>
      </c>
      <c r="Q33" s="45" t="s">
        <v>130</v>
      </c>
      <c r="R33" s="4"/>
      <c r="S33" s="5"/>
    </row>
    <row r="34" spans="1:19" customFormat="1" ht="150" customHeight="1" x14ac:dyDescent="0.25">
      <c r="A34" s="1"/>
      <c r="B34" s="8" t="s">
        <v>131</v>
      </c>
      <c r="C34" s="8"/>
      <c r="D34" s="45" t="s">
        <v>132</v>
      </c>
      <c r="E34" s="45" t="s">
        <v>133</v>
      </c>
      <c r="F34" s="45" t="s">
        <v>134</v>
      </c>
      <c r="G34" s="45" t="s">
        <v>54</v>
      </c>
      <c r="H34" s="45" t="s">
        <v>74</v>
      </c>
      <c r="I34" s="45" t="s">
        <v>128</v>
      </c>
      <c r="J34" s="47">
        <v>210000</v>
      </c>
      <c r="K34" s="47">
        <v>210000</v>
      </c>
      <c r="L34" s="48" t="s">
        <v>76</v>
      </c>
      <c r="M34" s="48" t="s">
        <v>58</v>
      </c>
      <c r="N34" s="46">
        <f t="shared" si="0"/>
        <v>100</v>
      </c>
      <c r="O34" s="47">
        <v>214000</v>
      </c>
      <c r="P34" s="45" t="s">
        <v>135</v>
      </c>
      <c r="Q34" s="45" t="s">
        <v>136</v>
      </c>
      <c r="R34" s="4"/>
      <c r="S34" s="5"/>
    </row>
    <row r="35" spans="1:19" customFormat="1" ht="150" customHeight="1" x14ac:dyDescent="0.25">
      <c r="A35" s="1"/>
      <c r="B35" s="8" t="s">
        <v>137</v>
      </c>
      <c r="C35" s="8"/>
      <c r="D35" s="45" t="s">
        <v>138</v>
      </c>
      <c r="E35" s="45" t="s">
        <v>139</v>
      </c>
      <c r="F35" s="45" t="s">
        <v>140</v>
      </c>
      <c r="G35" s="45" t="s">
        <v>54</v>
      </c>
      <c r="H35" s="45" t="s">
        <v>74</v>
      </c>
      <c r="I35" s="45" t="s">
        <v>141</v>
      </c>
      <c r="J35" s="47">
        <v>1</v>
      </c>
      <c r="K35" s="47">
        <v>1</v>
      </c>
      <c r="L35" s="45" t="s">
        <v>57</v>
      </c>
      <c r="M35" s="45" t="s">
        <v>58</v>
      </c>
      <c r="N35" s="46">
        <f t="shared" si="0"/>
        <v>100</v>
      </c>
      <c r="O35" s="47">
        <v>1</v>
      </c>
      <c r="P35" s="45" t="s">
        <v>142</v>
      </c>
      <c r="Q35" s="45" t="s">
        <v>143</v>
      </c>
      <c r="R35" s="4"/>
      <c r="S35" s="5"/>
    </row>
    <row r="36" spans="1:19" customFormat="1" ht="150" customHeight="1" x14ac:dyDescent="0.25">
      <c r="A36" s="1"/>
      <c r="B36" s="8" t="s">
        <v>144</v>
      </c>
      <c r="C36" s="8"/>
      <c r="D36" s="45" t="s">
        <v>145</v>
      </c>
      <c r="E36" s="45" t="s">
        <v>146</v>
      </c>
      <c r="F36" s="45" t="s">
        <v>147</v>
      </c>
      <c r="G36" s="45" t="s">
        <v>54</v>
      </c>
      <c r="H36" s="45" t="s">
        <v>74</v>
      </c>
      <c r="I36" s="45" t="s">
        <v>148</v>
      </c>
      <c r="J36" s="47">
        <v>2</v>
      </c>
      <c r="K36" s="47">
        <v>2</v>
      </c>
      <c r="L36" s="45" t="s">
        <v>76</v>
      </c>
      <c r="M36" s="45" t="s">
        <v>58</v>
      </c>
      <c r="N36" s="46">
        <f t="shared" si="0"/>
        <v>100</v>
      </c>
      <c r="O36" s="47">
        <v>2</v>
      </c>
      <c r="P36" s="45" t="s">
        <v>149</v>
      </c>
      <c r="Q36" s="45" t="s">
        <v>150</v>
      </c>
      <c r="R36" s="4"/>
      <c r="S36" s="5"/>
    </row>
    <row r="37" spans="1:19" customFormat="1" ht="150" customHeight="1" x14ac:dyDescent="0.25">
      <c r="A37" s="1"/>
      <c r="B37" s="8" t="s">
        <v>151</v>
      </c>
      <c r="C37" s="8"/>
      <c r="D37" s="48" t="s">
        <v>152</v>
      </c>
      <c r="E37" s="48" t="s">
        <v>153</v>
      </c>
      <c r="F37" s="48" t="s">
        <v>154</v>
      </c>
      <c r="G37" s="45" t="s">
        <v>54</v>
      </c>
      <c r="H37" s="45" t="s">
        <v>74</v>
      </c>
      <c r="I37" s="45" t="s">
        <v>155</v>
      </c>
      <c r="J37" s="47">
        <v>9600</v>
      </c>
      <c r="K37" s="47">
        <v>9600</v>
      </c>
      <c r="L37" s="48" t="s">
        <v>76</v>
      </c>
      <c r="M37" s="48" t="s">
        <v>58</v>
      </c>
      <c r="N37" s="46">
        <f t="shared" si="0"/>
        <v>100</v>
      </c>
      <c r="O37" s="46">
        <v>6500</v>
      </c>
      <c r="P37" s="45" t="s">
        <v>156</v>
      </c>
      <c r="Q37" s="45" t="s">
        <v>157</v>
      </c>
      <c r="R37" s="4"/>
      <c r="S37" s="5"/>
    </row>
    <row r="38" spans="1:19" customFormat="1" ht="150" customHeight="1" x14ac:dyDescent="0.25">
      <c r="A38" s="1"/>
      <c r="B38" s="8" t="s">
        <v>158</v>
      </c>
      <c r="C38" s="8"/>
      <c r="D38" s="45" t="s">
        <v>80</v>
      </c>
      <c r="E38" s="45" t="s">
        <v>159</v>
      </c>
      <c r="F38" s="45" t="s">
        <v>160</v>
      </c>
      <c r="G38" s="45" t="s">
        <v>73</v>
      </c>
      <c r="H38" s="45" t="s">
        <v>74</v>
      </c>
      <c r="I38" s="45" t="s">
        <v>83</v>
      </c>
      <c r="J38" s="46">
        <v>8</v>
      </c>
      <c r="K38" s="46">
        <v>8</v>
      </c>
      <c r="L38" s="45" t="s">
        <v>76</v>
      </c>
      <c r="M38" s="45" t="s">
        <v>58</v>
      </c>
      <c r="N38" s="46">
        <f t="shared" si="0"/>
        <v>100</v>
      </c>
      <c r="O38" s="46">
        <v>6</v>
      </c>
      <c r="P38" s="48" t="s">
        <v>59</v>
      </c>
      <c r="Q38" s="45" t="s">
        <v>84</v>
      </c>
      <c r="R38" s="4"/>
      <c r="S38" s="5"/>
    </row>
    <row r="39" spans="1:19" customFormat="1" ht="150" customHeight="1" x14ac:dyDescent="0.25">
      <c r="A39" s="1"/>
      <c r="B39" s="8" t="s">
        <v>161</v>
      </c>
      <c r="C39" s="26"/>
      <c r="D39" s="45" t="s">
        <v>162</v>
      </c>
      <c r="E39" s="45" t="s">
        <v>163</v>
      </c>
      <c r="F39" s="45" t="s">
        <v>164</v>
      </c>
      <c r="G39" s="45" t="s">
        <v>54</v>
      </c>
      <c r="H39" s="45" t="s">
        <v>74</v>
      </c>
      <c r="I39" s="45" t="s">
        <v>165</v>
      </c>
      <c r="J39" s="46">
        <v>16500</v>
      </c>
      <c r="K39" s="46">
        <v>16500</v>
      </c>
      <c r="L39" s="45" t="s">
        <v>76</v>
      </c>
      <c r="M39" s="45" t="s">
        <v>58</v>
      </c>
      <c r="N39" s="46">
        <f t="shared" si="0"/>
        <v>100</v>
      </c>
      <c r="O39" s="46">
        <v>16500</v>
      </c>
      <c r="P39" s="48" t="s">
        <v>59</v>
      </c>
      <c r="Q39" s="45" t="s">
        <v>166</v>
      </c>
      <c r="R39" s="4"/>
      <c r="S39" s="5"/>
    </row>
    <row r="40" spans="1:19" customFormat="1" ht="150" customHeight="1" x14ac:dyDescent="0.25">
      <c r="A40" s="1"/>
      <c r="B40" s="8" t="s">
        <v>167</v>
      </c>
      <c r="C40" s="8"/>
      <c r="D40" s="49" t="s">
        <v>168</v>
      </c>
      <c r="E40" s="49" t="s">
        <v>169</v>
      </c>
      <c r="F40" s="49" t="s">
        <v>170</v>
      </c>
      <c r="G40" s="45" t="s">
        <v>54</v>
      </c>
      <c r="H40" s="45" t="s">
        <v>74</v>
      </c>
      <c r="I40" s="45" t="s">
        <v>171</v>
      </c>
      <c r="J40" s="47">
        <v>296</v>
      </c>
      <c r="K40" s="47">
        <v>296</v>
      </c>
      <c r="L40" s="45" t="s">
        <v>76</v>
      </c>
      <c r="M40" s="45" t="s">
        <v>58</v>
      </c>
      <c r="N40" s="46">
        <f t="shared" si="0"/>
        <v>100</v>
      </c>
      <c r="O40" s="47">
        <v>296</v>
      </c>
      <c r="P40" s="45" t="s">
        <v>172</v>
      </c>
      <c r="Q40" s="45" t="s">
        <v>173</v>
      </c>
      <c r="R40" s="4"/>
      <c r="S40" s="5"/>
    </row>
    <row r="41" spans="1:19" customFormat="1" ht="150" customHeight="1" x14ac:dyDescent="0.25">
      <c r="A41" s="1"/>
      <c r="B41" s="8" t="s">
        <v>174</v>
      </c>
      <c r="C41" s="8"/>
      <c r="D41" s="45" t="s">
        <v>175</v>
      </c>
      <c r="E41" s="45" t="s">
        <v>176</v>
      </c>
      <c r="F41" s="45" t="s">
        <v>177</v>
      </c>
      <c r="G41" s="45" t="s">
        <v>54</v>
      </c>
      <c r="H41" s="45" t="s">
        <v>74</v>
      </c>
      <c r="I41" s="45" t="s">
        <v>178</v>
      </c>
      <c r="J41" s="47">
        <v>12</v>
      </c>
      <c r="K41" s="47">
        <v>12</v>
      </c>
      <c r="L41" s="45" t="s">
        <v>76</v>
      </c>
      <c r="M41" s="45" t="s">
        <v>58</v>
      </c>
      <c r="N41" s="46">
        <f t="shared" si="0"/>
        <v>100</v>
      </c>
      <c r="O41" s="47">
        <v>12</v>
      </c>
      <c r="P41" s="45" t="s">
        <v>172</v>
      </c>
      <c r="Q41" s="45" t="s">
        <v>179</v>
      </c>
      <c r="R41" s="4"/>
      <c r="S41" s="5"/>
    </row>
    <row r="42" spans="1:19" customFormat="1" ht="150" customHeight="1" x14ac:dyDescent="0.25">
      <c r="A42" s="1"/>
      <c r="B42" s="8" t="s">
        <v>180</v>
      </c>
      <c r="C42" s="8"/>
      <c r="D42" s="45" t="s">
        <v>181</v>
      </c>
      <c r="E42" s="45" t="s">
        <v>182</v>
      </c>
      <c r="F42" s="45" t="s">
        <v>183</v>
      </c>
      <c r="G42" s="45" t="s">
        <v>54</v>
      </c>
      <c r="H42" s="45" t="s">
        <v>74</v>
      </c>
      <c r="I42" s="45" t="s">
        <v>184</v>
      </c>
      <c r="J42" s="47">
        <v>17</v>
      </c>
      <c r="K42" s="47">
        <v>17</v>
      </c>
      <c r="L42" s="45" t="s">
        <v>76</v>
      </c>
      <c r="M42" s="45" t="s">
        <v>58</v>
      </c>
      <c r="N42" s="46">
        <f t="shared" si="0"/>
        <v>100</v>
      </c>
      <c r="O42" s="47">
        <v>17</v>
      </c>
      <c r="P42" s="45" t="s">
        <v>172</v>
      </c>
      <c r="Q42" s="45" t="s">
        <v>173</v>
      </c>
      <c r="R42" s="4"/>
      <c r="S42" s="5"/>
    </row>
    <row r="43" spans="1:19" customFormat="1" ht="150" customHeight="1" x14ac:dyDescent="0.25">
      <c r="A43" s="1"/>
      <c r="B43" s="8" t="s">
        <v>185</v>
      </c>
      <c r="C43" s="8"/>
      <c r="D43" s="48" t="s">
        <v>186</v>
      </c>
      <c r="E43" s="48" t="s">
        <v>187</v>
      </c>
      <c r="F43" s="48" t="s">
        <v>188</v>
      </c>
      <c r="G43" s="45" t="s">
        <v>54</v>
      </c>
      <c r="H43" s="45" t="s">
        <v>74</v>
      </c>
      <c r="I43" s="45" t="s">
        <v>189</v>
      </c>
      <c r="J43" s="47">
        <v>267</v>
      </c>
      <c r="K43" s="47">
        <v>267</v>
      </c>
      <c r="L43" s="45" t="s">
        <v>76</v>
      </c>
      <c r="M43" s="45" t="s">
        <v>58</v>
      </c>
      <c r="N43" s="46">
        <f t="shared" si="0"/>
        <v>100</v>
      </c>
      <c r="O43" s="47">
        <v>0</v>
      </c>
      <c r="P43" s="45" t="s">
        <v>172</v>
      </c>
      <c r="Q43" s="45" t="s">
        <v>190</v>
      </c>
      <c r="R43" s="4"/>
      <c r="S43" s="5"/>
    </row>
    <row r="44" spans="1:19" customFormat="1" ht="150" customHeight="1" x14ac:dyDescent="0.25">
      <c r="A44" s="1"/>
      <c r="B44" s="8" t="s">
        <v>191</v>
      </c>
      <c r="C44" s="8"/>
      <c r="D44" s="45" t="s">
        <v>192</v>
      </c>
      <c r="E44" s="45" t="s">
        <v>193</v>
      </c>
      <c r="F44" s="45" t="s">
        <v>194</v>
      </c>
      <c r="G44" s="45" t="s">
        <v>54</v>
      </c>
      <c r="H44" s="45" t="s">
        <v>74</v>
      </c>
      <c r="I44" s="45" t="s">
        <v>195</v>
      </c>
      <c r="J44" s="47">
        <v>30</v>
      </c>
      <c r="K44" s="47">
        <v>30</v>
      </c>
      <c r="L44" s="45" t="s">
        <v>76</v>
      </c>
      <c r="M44" s="45" t="s">
        <v>58</v>
      </c>
      <c r="N44" s="46">
        <f t="shared" si="0"/>
        <v>100</v>
      </c>
      <c r="O44" s="47">
        <v>30</v>
      </c>
      <c r="P44" s="45" t="s">
        <v>196</v>
      </c>
      <c r="Q44" s="45" t="s">
        <v>197</v>
      </c>
      <c r="R44" s="4"/>
      <c r="S44" s="5"/>
    </row>
    <row r="45" spans="1:19" customFormat="1" ht="150" customHeight="1" x14ac:dyDescent="0.25">
      <c r="A45" s="1"/>
      <c r="B45" s="8" t="s">
        <v>198</v>
      </c>
      <c r="C45" s="8"/>
      <c r="D45" s="45" t="s">
        <v>199</v>
      </c>
      <c r="E45" s="45" t="s">
        <v>200</v>
      </c>
      <c r="F45" s="45" t="s">
        <v>201</v>
      </c>
      <c r="G45" s="45" t="s">
        <v>54</v>
      </c>
      <c r="H45" s="45" t="s">
        <v>74</v>
      </c>
      <c r="I45" s="45" t="s">
        <v>202</v>
      </c>
      <c r="J45" s="47">
        <v>30</v>
      </c>
      <c r="K45" s="47">
        <v>30</v>
      </c>
      <c r="L45" s="45" t="s">
        <v>76</v>
      </c>
      <c r="M45" s="45" t="s">
        <v>58</v>
      </c>
      <c r="N45" s="46">
        <f t="shared" si="0"/>
        <v>100</v>
      </c>
      <c r="O45" s="47">
        <v>30</v>
      </c>
      <c r="P45" s="45" t="s">
        <v>196</v>
      </c>
      <c r="Q45" s="45" t="s">
        <v>203</v>
      </c>
      <c r="R45" s="4"/>
      <c r="S45" s="5"/>
    </row>
    <row r="46" spans="1:19" customFormat="1" ht="150" customHeight="1" x14ac:dyDescent="0.25">
      <c r="A46" s="1"/>
      <c r="B46" s="8" t="s">
        <v>204</v>
      </c>
      <c r="C46" s="8"/>
      <c r="D46" s="45" t="s">
        <v>205</v>
      </c>
      <c r="E46" s="45" t="s">
        <v>206</v>
      </c>
      <c r="F46" s="45" t="s">
        <v>207</v>
      </c>
      <c r="G46" s="45" t="s">
        <v>54</v>
      </c>
      <c r="H46" s="45" t="s">
        <v>74</v>
      </c>
      <c r="I46" s="45" t="s">
        <v>208</v>
      </c>
      <c r="J46" s="47">
        <v>350</v>
      </c>
      <c r="K46" s="47">
        <v>350</v>
      </c>
      <c r="L46" s="45" t="s">
        <v>76</v>
      </c>
      <c r="M46" s="45" t="s">
        <v>58</v>
      </c>
      <c r="N46" s="46">
        <f t="shared" si="0"/>
        <v>100</v>
      </c>
      <c r="O46" s="47">
        <v>350</v>
      </c>
      <c r="P46" s="45" t="s">
        <v>196</v>
      </c>
      <c r="Q46" s="45" t="s">
        <v>209</v>
      </c>
      <c r="R46" s="4"/>
      <c r="S46" s="5"/>
    </row>
    <row r="47" spans="1:19" customFormat="1" ht="150" customHeight="1" x14ac:dyDescent="0.25">
      <c r="A47" s="1"/>
      <c r="B47" s="8" t="s">
        <v>210</v>
      </c>
      <c r="C47" s="8"/>
      <c r="D47" s="45" t="s">
        <v>211</v>
      </c>
      <c r="E47" s="45" t="s">
        <v>212</v>
      </c>
      <c r="F47" s="45" t="s">
        <v>213</v>
      </c>
      <c r="G47" s="45" t="s">
        <v>54</v>
      </c>
      <c r="H47" s="45" t="s">
        <v>74</v>
      </c>
      <c r="I47" s="45" t="s">
        <v>214</v>
      </c>
      <c r="J47" s="47">
        <v>80</v>
      </c>
      <c r="K47" s="47">
        <v>80</v>
      </c>
      <c r="L47" s="45" t="s">
        <v>76</v>
      </c>
      <c r="M47" s="45" t="s">
        <v>58</v>
      </c>
      <c r="N47" s="46">
        <f t="shared" si="0"/>
        <v>100</v>
      </c>
      <c r="O47" s="47">
        <v>80</v>
      </c>
      <c r="P47" s="45" t="s">
        <v>196</v>
      </c>
      <c r="Q47" s="45" t="s">
        <v>215</v>
      </c>
      <c r="R47" s="4"/>
      <c r="S47" s="5"/>
    </row>
    <row r="48" spans="1:19" customFormat="1" ht="150" customHeight="1" x14ac:dyDescent="0.25">
      <c r="A48" s="1"/>
      <c r="B48" s="26" t="s">
        <v>216</v>
      </c>
      <c r="C48" s="27"/>
      <c r="D48" s="45" t="s">
        <v>217</v>
      </c>
      <c r="E48" s="45" t="s">
        <v>218</v>
      </c>
      <c r="F48" s="45" t="s">
        <v>219</v>
      </c>
      <c r="G48" s="45" t="s">
        <v>54</v>
      </c>
      <c r="H48" s="45" t="s">
        <v>74</v>
      </c>
      <c r="I48" s="45" t="s">
        <v>220</v>
      </c>
      <c r="J48" s="47">
        <v>636</v>
      </c>
      <c r="K48" s="47">
        <v>636</v>
      </c>
      <c r="L48" s="45" t="s">
        <v>76</v>
      </c>
      <c r="M48" s="45" t="s">
        <v>58</v>
      </c>
      <c r="N48" s="46">
        <f t="shared" si="0"/>
        <v>100</v>
      </c>
      <c r="O48" s="47">
        <v>0</v>
      </c>
      <c r="P48" s="45" t="s">
        <v>221</v>
      </c>
      <c r="Q48" s="45" t="s">
        <v>222</v>
      </c>
      <c r="R48" s="4"/>
      <c r="S48" s="5"/>
    </row>
    <row r="49" spans="1:22" customFormat="1" ht="150" customHeight="1" x14ac:dyDescent="0.25">
      <c r="A49" s="1"/>
      <c r="B49" s="8" t="s">
        <v>223</v>
      </c>
      <c r="C49" s="8"/>
      <c r="D49" s="45" t="s">
        <v>224</v>
      </c>
      <c r="E49" s="45" t="s">
        <v>225</v>
      </c>
      <c r="F49" s="45" t="s">
        <v>226</v>
      </c>
      <c r="G49" s="45" t="s">
        <v>54</v>
      </c>
      <c r="H49" s="45" t="s">
        <v>74</v>
      </c>
      <c r="I49" s="45" t="s">
        <v>227</v>
      </c>
      <c r="J49" s="47">
        <v>6</v>
      </c>
      <c r="K49" s="47">
        <v>6</v>
      </c>
      <c r="L49" s="48" t="s">
        <v>76</v>
      </c>
      <c r="M49" s="48" t="s">
        <v>58</v>
      </c>
      <c r="N49" s="46">
        <f t="shared" si="0"/>
        <v>100</v>
      </c>
      <c r="O49" s="47">
        <v>6</v>
      </c>
      <c r="P49" s="45" t="s">
        <v>228</v>
      </c>
      <c r="Q49" s="45" t="s">
        <v>229</v>
      </c>
      <c r="R49" s="4"/>
      <c r="S49" s="5"/>
    </row>
    <row r="50" spans="1:22" customFormat="1" ht="150" customHeight="1" x14ac:dyDescent="0.25">
      <c r="A50" s="1"/>
      <c r="B50" s="8" t="s">
        <v>230</v>
      </c>
      <c r="C50" s="8"/>
      <c r="D50" s="45" t="s">
        <v>231</v>
      </c>
      <c r="E50" s="45" t="s">
        <v>232</v>
      </c>
      <c r="F50" s="45" t="s">
        <v>233</v>
      </c>
      <c r="G50" s="45" t="s">
        <v>54</v>
      </c>
      <c r="H50" s="45" t="s">
        <v>74</v>
      </c>
      <c r="I50" s="45" t="s">
        <v>234</v>
      </c>
      <c r="J50" s="47">
        <v>12</v>
      </c>
      <c r="K50" s="47">
        <v>12</v>
      </c>
      <c r="L50" s="48" t="s">
        <v>76</v>
      </c>
      <c r="M50" s="48" t="s">
        <v>58</v>
      </c>
      <c r="N50" s="46">
        <f t="shared" si="0"/>
        <v>100</v>
      </c>
      <c r="O50" s="47">
        <v>12</v>
      </c>
      <c r="P50" s="45" t="s">
        <v>235</v>
      </c>
      <c r="Q50" s="45" t="s">
        <v>236</v>
      </c>
      <c r="R50" s="4"/>
      <c r="S50" s="5"/>
    </row>
    <row r="51" spans="1:22" customFormat="1" ht="150" customHeight="1" x14ac:dyDescent="0.25">
      <c r="A51" s="1"/>
      <c r="B51" s="8" t="s">
        <v>237</v>
      </c>
      <c r="C51" s="8"/>
      <c r="D51" s="48" t="s">
        <v>238</v>
      </c>
      <c r="E51" s="48" t="s">
        <v>239</v>
      </c>
      <c r="F51" s="48" t="s">
        <v>240</v>
      </c>
      <c r="G51" s="48" t="s">
        <v>54</v>
      </c>
      <c r="H51" s="48" t="s">
        <v>74</v>
      </c>
      <c r="I51" s="48" t="s">
        <v>241</v>
      </c>
      <c r="J51" s="47">
        <v>1600</v>
      </c>
      <c r="K51" s="47">
        <v>1600</v>
      </c>
      <c r="L51" s="48" t="s">
        <v>76</v>
      </c>
      <c r="M51" s="48" t="s">
        <v>58</v>
      </c>
      <c r="N51" s="46">
        <f t="shared" si="0"/>
        <v>100</v>
      </c>
      <c r="O51" s="47">
        <v>1500</v>
      </c>
      <c r="P51" s="48" t="s">
        <v>242</v>
      </c>
      <c r="Q51" s="48" t="s">
        <v>243</v>
      </c>
      <c r="R51" s="4"/>
      <c r="S51" s="5"/>
    </row>
    <row r="52" spans="1:22" customFormat="1" ht="150" customHeight="1" x14ac:dyDescent="0.25">
      <c r="A52" s="1"/>
      <c r="B52" s="8" t="s">
        <v>244</v>
      </c>
      <c r="C52" s="8"/>
      <c r="D52" s="48" t="s">
        <v>245</v>
      </c>
      <c r="E52" s="48" t="s">
        <v>246</v>
      </c>
      <c r="F52" s="48" t="s">
        <v>247</v>
      </c>
      <c r="G52" s="48" t="s">
        <v>54</v>
      </c>
      <c r="H52" s="48" t="s">
        <v>74</v>
      </c>
      <c r="I52" s="48" t="s">
        <v>248</v>
      </c>
      <c r="J52" s="47">
        <v>25</v>
      </c>
      <c r="K52" s="47">
        <v>25</v>
      </c>
      <c r="L52" s="48" t="s">
        <v>76</v>
      </c>
      <c r="M52" s="48" t="s">
        <v>58</v>
      </c>
      <c r="N52" s="46">
        <f t="shared" si="0"/>
        <v>100</v>
      </c>
      <c r="O52" s="47">
        <v>0</v>
      </c>
      <c r="P52" s="48" t="s">
        <v>242</v>
      </c>
      <c r="Q52" s="48" t="s">
        <v>243</v>
      </c>
      <c r="R52" s="4"/>
      <c r="S52" s="5"/>
    </row>
    <row r="53" spans="1:22" customFormat="1" ht="150" customHeight="1" x14ac:dyDescent="0.25">
      <c r="A53" s="1"/>
      <c r="B53" s="8" t="s">
        <v>249</v>
      </c>
      <c r="C53" s="8"/>
      <c r="D53" s="48" t="s">
        <v>250</v>
      </c>
      <c r="E53" s="48" t="s">
        <v>251</v>
      </c>
      <c r="F53" s="48" t="s">
        <v>252</v>
      </c>
      <c r="G53" s="48" t="s">
        <v>54</v>
      </c>
      <c r="H53" s="48" t="s">
        <v>74</v>
      </c>
      <c r="I53" s="48" t="s">
        <v>220</v>
      </c>
      <c r="J53" s="47">
        <v>636</v>
      </c>
      <c r="K53" s="47">
        <v>636</v>
      </c>
      <c r="L53" s="48" t="s">
        <v>76</v>
      </c>
      <c r="M53" s="48" t="s">
        <v>58</v>
      </c>
      <c r="N53" s="46">
        <f t="shared" si="0"/>
        <v>100</v>
      </c>
      <c r="O53" s="47">
        <v>0</v>
      </c>
      <c r="P53" s="48" t="s">
        <v>221</v>
      </c>
      <c r="Q53" s="48" t="s">
        <v>253</v>
      </c>
      <c r="R53" s="4"/>
      <c r="S53" s="5"/>
    </row>
    <row r="54" spans="1:22" customFormat="1" ht="150" customHeight="1" x14ac:dyDescent="0.25">
      <c r="A54" s="1"/>
      <c r="B54" s="8" t="s">
        <v>254</v>
      </c>
      <c r="C54" s="8"/>
      <c r="D54" s="48" t="s">
        <v>162</v>
      </c>
      <c r="E54" s="48" t="s">
        <v>255</v>
      </c>
      <c r="F54" s="48" t="s">
        <v>256</v>
      </c>
      <c r="G54" s="48" t="s">
        <v>54</v>
      </c>
      <c r="H54" s="48" t="s">
        <v>74</v>
      </c>
      <c r="I54" s="48" t="s">
        <v>257</v>
      </c>
      <c r="J54" s="47">
        <v>1600</v>
      </c>
      <c r="K54" s="47">
        <v>1600</v>
      </c>
      <c r="L54" s="48" t="s">
        <v>76</v>
      </c>
      <c r="M54" s="48" t="s">
        <v>58</v>
      </c>
      <c r="N54" s="46">
        <f t="shared" si="0"/>
        <v>100</v>
      </c>
      <c r="O54" s="47">
        <v>0</v>
      </c>
      <c r="P54" s="48" t="s">
        <v>258</v>
      </c>
      <c r="Q54" s="48" t="s">
        <v>259</v>
      </c>
      <c r="R54" s="4"/>
      <c r="S54" s="5"/>
    </row>
    <row r="55" spans="1:22" ht="15.75" x14ac:dyDescent="0.25">
      <c r="A55" s="1"/>
      <c r="B55" s="1"/>
      <c r="C55" s="2"/>
      <c r="D55" s="1"/>
      <c r="E55" s="1"/>
      <c r="F55" s="1"/>
      <c r="G55" s="1"/>
      <c r="H55" s="1"/>
      <c r="I55" s="1"/>
      <c r="J55" s="50"/>
      <c r="K55" s="50"/>
      <c r="L55" s="1"/>
      <c r="M55" s="1"/>
      <c r="N55" s="50"/>
      <c r="O55" s="50"/>
      <c r="P55" s="1"/>
      <c r="Q55" s="1"/>
      <c r="R55" s="4"/>
    </row>
    <row r="56" spans="1:22" customFormat="1" ht="20.100000000000001" customHeight="1" x14ac:dyDescent="0.25">
      <c r="A56" s="51"/>
      <c r="B56" s="52" t="s">
        <v>260</v>
      </c>
      <c r="C56" s="53" t="s">
        <v>261</v>
      </c>
      <c r="D56" s="54"/>
      <c r="E56" s="54"/>
      <c r="F56" s="54"/>
      <c r="G56" s="54"/>
      <c r="H56" s="55"/>
      <c r="I56" s="56"/>
      <c r="J56" s="57"/>
      <c r="K56" s="57"/>
      <c r="L56" s="56"/>
      <c r="M56" s="56"/>
      <c r="N56" s="58"/>
      <c r="O56" s="58"/>
      <c r="P56" s="56"/>
      <c r="Q56" s="56"/>
      <c r="R56" s="56"/>
      <c r="S56" s="56"/>
      <c r="T56" s="4"/>
      <c r="U56" s="4"/>
    </row>
    <row r="57" spans="1:22" customFormat="1" ht="20.100000000000001" customHeight="1" x14ac:dyDescent="0.25">
      <c r="A57" s="51"/>
      <c r="B57" s="52" t="s">
        <v>262</v>
      </c>
      <c r="C57" s="53" t="s">
        <v>263</v>
      </c>
      <c r="D57" s="54"/>
      <c r="E57" s="54"/>
      <c r="F57" s="54"/>
      <c r="G57" s="54"/>
      <c r="H57" s="55"/>
      <c r="I57" s="56"/>
      <c r="J57" s="57"/>
      <c r="K57" s="57"/>
      <c r="L57" s="56"/>
      <c r="M57" s="56"/>
      <c r="N57" s="58"/>
      <c r="O57" s="58"/>
      <c r="P57" s="56"/>
      <c r="Q57" s="56"/>
      <c r="R57" s="56"/>
      <c r="S57" s="56"/>
      <c r="T57" s="4"/>
      <c r="U57" s="4"/>
    </row>
    <row r="58" spans="1:22" customFormat="1" ht="20.100000000000001" customHeight="1" x14ac:dyDescent="0.25">
      <c r="A58" s="51"/>
      <c r="B58" s="52" t="s">
        <v>264</v>
      </c>
      <c r="C58" s="53" t="s">
        <v>265</v>
      </c>
      <c r="D58" s="54"/>
      <c r="E58" s="54"/>
      <c r="F58" s="54"/>
      <c r="G58" s="54"/>
      <c r="H58" s="55"/>
      <c r="I58" s="56"/>
      <c r="J58" s="57"/>
      <c r="K58" s="57"/>
      <c r="L58" s="56"/>
      <c r="M58" s="56"/>
      <c r="N58" s="58"/>
      <c r="O58" s="58"/>
      <c r="P58" s="56"/>
      <c r="Q58" s="56"/>
      <c r="R58" s="56"/>
      <c r="S58" s="56"/>
      <c r="T58" s="4"/>
      <c r="U58" s="4"/>
    </row>
    <row r="59" spans="1:22" customFormat="1" ht="20.100000000000001" customHeight="1" x14ac:dyDescent="0.25">
      <c r="A59" s="51"/>
      <c r="B59" s="52" t="s">
        <v>266</v>
      </c>
      <c r="C59" s="53" t="s">
        <v>267</v>
      </c>
      <c r="D59" s="54"/>
      <c r="E59" s="54"/>
      <c r="F59" s="54"/>
      <c r="G59" s="54"/>
      <c r="H59" s="55"/>
      <c r="I59" s="56"/>
      <c r="J59" s="57"/>
      <c r="K59" s="57"/>
      <c r="L59" s="56"/>
      <c r="M59" s="56"/>
      <c r="N59" s="58"/>
      <c r="O59" s="58"/>
      <c r="P59" s="56"/>
      <c r="Q59" s="56"/>
      <c r="R59" s="56"/>
      <c r="S59" s="56"/>
      <c r="T59" s="4"/>
      <c r="U59" s="4"/>
    </row>
    <row r="60" spans="1:22" customFormat="1" ht="20.100000000000001" customHeight="1" x14ac:dyDescent="0.25">
      <c r="A60" s="51"/>
      <c r="B60" s="52" t="s">
        <v>268</v>
      </c>
      <c r="C60" s="53" t="s">
        <v>269</v>
      </c>
      <c r="D60" s="54"/>
      <c r="E60" s="54"/>
      <c r="F60" s="54"/>
      <c r="G60" s="54"/>
      <c r="H60" s="55"/>
      <c r="I60" s="56"/>
      <c r="J60" s="57"/>
      <c r="K60" s="57"/>
      <c r="L60" s="56"/>
      <c r="M60" s="56"/>
      <c r="N60" s="58"/>
      <c r="O60" s="58"/>
      <c r="P60" s="56"/>
      <c r="Q60" s="56"/>
      <c r="R60" s="56"/>
      <c r="S60" s="56"/>
      <c r="T60" s="4"/>
      <c r="U60" s="4"/>
    </row>
    <row r="61" spans="1:22" customFormat="1" ht="20.100000000000001" customHeight="1" x14ac:dyDescent="0.25">
      <c r="A61" s="51"/>
      <c r="B61" s="52" t="s">
        <v>270</v>
      </c>
      <c r="C61" s="59" t="s">
        <v>271</v>
      </c>
      <c r="D61" s="60"/>
      <c r="E61" s="60"/>
      <c r="F61" s="60"/>
      <c r="G61" s="60"/>
      <c r="H61" s="61"/>
      <c r="I61" s="56"/>
      <c r="J61" s="57"/>
      <c r="K61" s="57"/>
      <c r="L61" s="56"/>
      <c r="M61" s="56"/>
      <c r="N61" s="58"/>
      <c r="O61" s="58"/>
      <c r="P61" s="56"/>
      <c r="Q61" s="56"/>
      <c r="R61" s="56"/>
      <c r="S61" s="56"/>
      <c r="T61" s="4"/>
      <c r="U61" s="4"/>
    </row>
    <row r="62" spans="1:22" customFormat="1" ht="20.100000000000001" customHeight="1" x14ac:dyDescent="0.25">
      <c r="A62" s="51"/>
      <c r="B62" s="52" t="s">
        <v>272</v>
      </c>
      <c r="C62" s="53" t="s">
        <v>273</v>
      </c>
      <c r="D62" s="54"/>
      <c r="E62" s="54"/>
      <c r="F62" s="54"/>
      <c r="G62" s="54"/>
      <c r="H62" s="55"/>
      <c r="I62" s="56"/>
      <c r="J62" s="57"/>
      <c r="K62" s="57"/>
      <c r="L62" s="56"/>
      <c r="M62" s="56"/>
      <c r="N62" s="58"/>
      <c r="O62" s="58"/>
      <c r="P62" s="56"/>
      <c r="Q62" s="56"/>
      <c r="R62" s="56"/>
      <c r="S62" s="56"/>
      <c r="T62" s="4"/>
      <c r="U62" s="4"/>
    </row>
    <row r="63" spans="1:22" customFormat="1" ht="20.100000000000001" customHeight="1" x14ac:dyDescent="0.25">
      <c r="A63" s="51"/>
      <c r="B63" s="62"/>
      <c r="C63" s="62"/>
      <c r="D63" s="56"/>
      <c r="E63" s="56"/>
      <c r="F63" s="56"/>
      <c r="G63" s="56"/>
      <c r="H63" s="56"/>
      <c r="I63" s="56"/>
      <c r="J63" s="57"/>
      <c r="K63" s="57"/>
      <c r="L63" s="56"/>
      <c r="M63" s="56"/>
      <c r="N63" s="58"/>
      <c r="O63" s="58"/>
      <c r="P63" s="56"/>
      <c r="Q63" s="56"/>
      <c r="R63" s="56"/>
      <c r="S63" s="56"/>
      <c r="T63" s="4"/>
      <c r="U63" s="4"/>
    </row>
    <row r="64" spans="1:22" customFormat="1" ht="20.100000000000001" customHeight="1" x14ac:dyDescent="0.25">
      <c r="A64" s="51"/>
      <c r="B64" s="63" t="s">
        <v>274</v>
      </c>
      <c r="C64" s="64"/>
      <c r="D64" s="64"/>
      <c r="E64" s="64"/>
      <c r="F64" s="64"/>
      <c r="G64" s="64"/>
      <c r="H64" s="65"/>
      <c r="I64" s="4"/>
      <c r="J64" s="3"/>
      <c r="K64" s="3"/>
      <c r="L64" s="4"/>
      <c r="M64" s="4"/>
      <c r="N64" s="3"/>
      <c r="O64" s="3"/>
      <c r="P64" s="4"/>
      <c r="Q64" s="4"/>
      <c r="R64" s="4"/>
      <c r="S64" s="4"/>
      <c r="T64" s="4"/>
      <c r="U64" s="4"/>
      <c r="V64" s="5"/>
    </row>
    <row r="65" spans="2:19" hidden="1" x14ac:dyDescent="0.25"/>
    <row r="66" spans="2:19" hidden="1" x14ac:dyDescent="0.25">
      <c r="B66" s="69"/>
      <c r="C66" s="70" t="s">
        <v>275</v>
      </c>
    </row>
    <row r="67" spans="2:19" hidden="1" x14ac:dyDescent="0.25">
      <c r="B67" s="71"/>
    </row>
    <row r="68" spans="2:19" hidden="1" x14ac:dyDescent="0.25"/>
    <row r="69" spans="2:19" s="66" customFormat="1" hidden="1" x14ac:dyDescent="0.25">
      <c r="C69" s="67"/>
      <c r="J69" s="68"/>
      <c r="K69" s="68"/>
      <c r="N69" s="68"/>
      <c r="O69" s="68"/>
      <c r="R69" s="5"/>
      <c r="S69" s="5"/>
    </row>
    <row r="70" spans="2:19" s="66" customFormat="1" hidden="1" x14ac:dyDescent="0.25">
      <c r="C70" s="67"/>
      <c r="J70" s="68"/>
      <c r="K70" s="68"/>
      <c r="N70" s="68"/>
      <c r="O70" s="68"/>
      <c r="R70" s="5"/>
      <c r="S70" s="5"/>
    </row>
    <row r="71" spans="2:19" s="66" customFormat="1" hidden="1" x14ac:dyDescent="0.25">
      <c r="C71" s="67"/>
      <c r="J71" s="68"/>
      <c r="K71" s="68"/>
      <c r="N71" s="68"/>
      <c r="O71" s="68"/>
      <c r="R71" s="5"/>
      <c r="S71" s="5"/>
    </row>
    <row r="72" spans="2:19" s="66" customFormat="1" hidden="1" x14ac:dyDescent="0.25">
      <c r="C72" s="67"/>
      <c r="J72" s="68"/>
      <c r="K72" s="68"/>
      <c r="N72" s="68"/>
      <c r="O72" s="68"/>
      <c r="R72" s="5"/>
      <c r="S72" s="5"/>
    </row>
    <row r="73" spans="2:19" s="66" customFormat="1" hidden="1" x14ac:dyDescent="0.25">
      <c r="C73" s="67"/>
      <c r="J73" s="68"/>
      <c r="K73" s="68"/>
      <c r="N73" s="68"/>
      <c r="O73" s="68"/>
      <c r="R73" s="5"/>
      <c r="S73" s="5"/>
    </row>
    <row r="74" spans="2:19" s="66" customFormat="1" hidden="1" x14ac:dyDescent="0.25">
      <c r="C74" s="67"/>
      <c r="J74" s="68"/>
      <c r="K74" s="68"/>
      <c r="N74" s="68"/>
      <c r="O74" s="68"/>
      <c r="R74" s="5"/>
      <c r="S74" s="5"/>
    </row>
    <row r="75" spans="2:19" s="66" customFormat="1" hidden="1" x14ac:dyDescent="0.25">
      <c r="C75" s="67"/>
      <c r="J75" s="68"/>
      <c r="K75" s="68"/>
      <c r="N75" s="68"/>
      <c r="O75" s="68"/>
      <c r="R75" s="5"/>
      <c r="S75" s="5"/>
    </row>
    <row r="76" spans="2:19" s="66" customFormat="1" hidden="1" x14ac:dyDescent="0.25">
      <c r="C76" s="67"/>
      <c r="J76" s="68"/>
      <c r="K76" s="68"/>
      <c r="N76" s="68"/>
      <c r="O76" s="68"/>
      <c r="R76" s="5"/>
      <c r="S76" s="5"/>
    </row>
    <row r="77" spans="2:19" s="66" customFormat="1" hidden="1" x14ac:dyDescent="0.25">
      <c r="C77" s="67"/>
      <c r="J77" s="68"/>
      <c r="K77" s="68"/>
      <c r="N77" s="68"/>
      <c r="O77" s="68"/>
      <c r="R77" s="5"/>
      <c r="S77" s="5"/>
    </row>
    <row r="78" spans="2:19" s="66" customFormat="1" hidden="1" x14ac:dyDescent="0.25">
      <c r="C78" s="67"/>
      <c r="J78" s="68"/>
      <c r="K78" s="68"/>
      <c r="N78" s="68"/>
      <c r="O78" s="68"/>
      <c r="R78" s="5"/>
      <c r="S78" s="5"/>
    </row>
    <row r="79" spans="2:19" s="66" customFormat="1" hidden="1" x14ac:dyDescent="0.25">
      <c r="C79" s="67"/>
      <c r="J79" s="68"/>
      <c r="K79" s="68"/>
      <c r="N79" s="68"/>
      <c r="O79" s="68"/>
      <c r="R79" s="5"/>
      <c r="S79" s="5"/>
    </row>
    <row r="80" spans="2:19" s="66" customFormat="1" hidden="1" x14ac:dyDescent="0.25">
      <c r="C80" s="67"/>
      <c r="J80" s="68"/>
      <c r="K80" s="68"/>
      <c r="N80" s="68"/>
      <c r="O80" s="68"/>
      <c r="R80" s="5"/>
      <c r="S80" s="5"/>
    </row>
    <row r="81" spans="3:19" s="66" customFormat="1" hidden="1" x14ac:dyDescent="0.25">
      <c r="C81" s="67"/>
      <c r="J81" s="68"/>
      <c r="K81" s="68"/>
      <c r="N81" s="68"/>
      <c r="O81" s="68"/>
      <c r="R81" s="5"/>
      <c r="S81" s="5"/>
    </row>
    <row r="82" spans="3:19" s="66" customFormat="1" hidden="1" x14ac:dyDescent="0.25">
      <c r="C82" s="67"/>
      <c r="J82" s="68"/>
      <c r="K82" s="68"/>
      <c r="N82" s="68"/>
      <c r="O82" s="68"/>
      <c r="R82" s="5"/>
      <c r="S82" s="5"/>
    </row>
    <row r="83" spans="3:19" s="66" customFormat="1" hidden="1" x14ac:dyDescent="0.25">
      <c r="C83" s="67"/>
      <c r="J83" s="68"/>
      <c r="K83" s="68"/>
      <c r="N83" s="68"/>
      <c r="O83" s="68"/>
      <c r="R83" s="5"/>
      <c r="S83" s="5"/>
    </row>
    <row r="84" spans="3:19" s="66" customFormat="1" hidden="1" x14ac:dyDescent="0.25">
      <c r="C84" s="67"/>
      <c r="J84" s="68"/>
      <c r="K84" s="68"/>
      <c r="N84" s="68"/>
      <c r="O84" s="68"/>
      <c r="R84" s="5"/>
      <c r="S84" s="5"/>
    </row>
  </sheetData>
  <mergeCells count="77">
    <mergeCell ref="C58:H58"/>
    <mergeCell ref="C59:H59"/>
    <mergeCell ref="C60:H60"/>
    <mergeCell ref="C61:H61"/>
    <mergeCell ref="C62:H62"/>
    <mergeCell ref="B64:H64"/>
    <mergeCell ref="B51:C51"/>
    <mergeCell ref="B52:C52"/>
    <mergeCell ref="B53:C53"/>
    <mergeCell ref="B54:C54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2020-01-14T20:08:22Z</dcterms:created>
  <dcterms:modified xsi:type="dcterms:W3CDTF">2020-01-14T20:08:54Z</dcterms:modified>
</cp:coreProperties>
</file>