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15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K25" i="1" l="1"/>
  <c r="J25" i="1"/>
  <c r="N24" i="1"/>
  <c r="K23" i="1"/>
  <c r="N23" i="1" s="1"/>
</calcChain>
</file>

<file path=xl/sharedStrings.xml><?xml version="1.0" encoding="utf-8"?>
<sst xmlns="http://schemas.openxmlformats.org/spreadsheetml/2006/main" count="449" uniqueCount="279">
  <si>
    <t>MUNICIPIO</t>
  </si>
  <si>
    <t>ZAPOPAN.</t>
  </si>
  <si>
    <t>DENOMINACIÓN DEL PROGRAMA</t>
  </si>
  <si>
    <t>08.1. IMAGEN URBANA.</t>
  </si>
  <si>
    <t>CATEGORÍA PROGRAMÁTICA</t>
  </si>
  <si>
    <t>E. PRESTACIÓN DE SERVICIOS PÚBLICOS.</t>
  </si>
  <si>
    <t>UNIDAD RESPONSABLE/OPD</t>
  </si>
  <si>
    <t>COORDINACIÓN GENERAL DE SERVICIOS MUNICIPALES.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</si>
  <si>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</si>
  <si>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</si>
  <si>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</si>
  <si>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</si>
  <si>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</si>
  <si>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</si>
  <si>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</si>
  <si>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</si>
  <si>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2. BIENESTAR.</t>
  </si>
  <si>
    <t>ALINEACIÓN CON OBJETIVOS SECUNDARIOS DEL PND</t>
  </si>
  <si>
    <t>2.7. PROMOVER Y APOYAR EL ACCESO A UNA VIVIENDA ADECUADA Y ACCESIBLE, EN  UN ENTORNO ORDENADO Y SOSTENIBLE.</t>
  </si>
  <si>
    <t>PLAN ESTATAL DE DESARROLLO</t>
  </si>
  <si>
    <t>ALINEACIÓN CON OBJETIVOS SUPERIORES DEL PED</t>
  </si>
  <si>
    <t>O15. AUMENTAR EL ACCESO DE LA POBLACIÓN A UNA VIVIENDA DIGNA.</t>
  </si>
  <si>
    <t>ALINEACIÓN CON OBJETIVOS SECUNDARIOS DEL PED</t>
  </si>
  <si>
    <t>O15E5. MEJORAR EL ENTORNO Y SERVICIOS EN LAS VIVIENDAS EN ZONAS URBANAS Y RURALES MARGINADAS.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</si>
  <si>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</si>
  <si>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</si>
  <si>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</si>
  <si>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</si>
  <si>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6. MEJORAMIENTO DE ZONAS URBANAS Y ESPACIO PÚBLICO.</t>
  </si>
  <si>
    <t xml:space="preserve">ESTRATEGIA ESPECÍFICA </t>
  </si>
  <si>
    <t>6. ESTABLECER ACCIONES QUE INTERVENGAN EN CONJUNTO SOCIEDAD Y GOBIERNO PARA LA RECONSTRUCCIÓN ARMÓNICA DE LAS ZONAS PRIORITARIAS.</t>
  </si>
  <si>
    <t xml:space="preserve">OBJETIVO ESPECÍFICO </t>
  </si>
  <si>
    <t xml:space="preserve">6. MEJORAR LA INFRAESTRUCTURA FÍSICA Y SOCIAL, LA IMAGEN URBANA Y LA CONVIVENCIA SOCIAL EN ZONAS PRIORITARIAS. </t>
  </si>
  <si>
    <t>IMPORTE</t>
  </si>
  <si>
    <t>TRESCIENTOS SESENTA Y SIETE MILLONES QUINIENTOS TREINTA Y CUATRO MIL OCHOCIENTOS CINCUENTA Y DOS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</si>
  <si>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</si>
  <si>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</si>
  <si>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</si>
  <si>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</si>
  <si>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</si>
  <si>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</si>
  <si>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</si>
  <si>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</si>
  <si>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</si>
  <si>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</si>
  <si>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</si>
  <si>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 ANUAL</t>
  </si>
  <si>
    <t>LINEA BASE</t>
  </si>
  <si>
    <t>MEDIOS DE VERIFICACIÓN</t>
  </si>
  <si>
    <t>SUPUESTOS</t>
  </si>
  <si>
    <t>FIN</t>
  </si>
  <si>
    <t>15 SE CONTRIBUYE A MANTENER Y MEJORAR LAS CONDICIONES DE LA IMAGEN E INFRAESTRUCTURA URBANA DE LA CIUDAD INTEGRANDO SOLUCIONES EN LOS SERVICIOS MUNICIPALES.</t>
  </si>
  <si>
    <t>PORCENTAJE DE SERVICIOS ATENDIDOS.</t>
  </si>
  <si>
    <t>REHABILITAR Y REMOZAR LA IMAGEN URBANA DEL MUNICIPIO.</t>
  </si>
  <si>
    <t>EFICACIA</t>
  </si>
  <si>
    <t>ESTRATÉGICO</t>
  </si>
  <si>
    <t>(SERVICIOS ATENDIDOS / TOTAL DE SERVICIOS RECIBIDOS) *100</t>
  </si>
  <si>
    <t>SEMESTRAL</t>
  </si>
  <si>
    <t>PORCENTAJE.</t>
  </si>
  <si>
    <t>PROPÓSITO</t>
  </si>
  <si>
    <t>15 LOS HABITANTES Y VISITANTES DE ZAPOPAN OBTIENEN UNA CIUDAD Y ECOSISTEMA URBANO ORDENADOS Y AGRADABLES DERIVADO DE LA PRESTACIÓN Y MANTENIMIENTO OPORTUNO DE LOS SERVICIOS MUNICIPALES.</t>
  </si>
  <si>
    <t>PORCENTAJE DE CIUDADANOS QUE CONSIDERAN ACEPTABLE EL DESEMPEÑO DE LOS SERVICIOS MUNICIPALES.</t>
  </si>
  <si>
    <t>PERCEPCIÓN DEL DESEMPEÑO ACEPTABLE EN LA PRESTACIÓN DE LOS SERVICIOS MUNICIPALES.</t>
  </si>
  <si>
    <t>CALIDAD</t>
  </si>
  <si>
    <t>(CIUDADANOS ENCUESTADOS QUE CONSIDERAN ACEPTABLE / TOTAL DE CIUDADANOS ENCUESTAS)*100</t>
  </si>
  <si>
    <t>TRIMESTRAL</t>
  </si>
  <si>
    <t>DIRECCIÓN DE CONTROL Y DECALIDAD DE SERVICIOS MUNICIPALES.</t>
  </si>
  <si>
    <t>QUE LOS CIUDADANOS REALICEN LOS REPORTES OPORTUNO O ENCUESTAS NECESARIAS.</t>
  </si>
  <si>
    <t>COMPONENTE 1</t>
  </si>
  <si>
    <t>060 ESPACIOS PÚBLICOS ORDENADOS Y LIMPIOS ENTREGADOS.</t>
  </si>
  <si>
    <t>VARIACIÓN PORCENTUAL DE ESPACIOS PÚBLICOS INTERVENIDOS CON RESPECTO AL AÑO ANTERIOR.</t>
  </si>
  <si>
    <t>LOGRAR ESPACIOS PÚBLICOS ORDENADOS Y LIMPIOS ENTREGADOS.</t>
  </si>
  <si>
    <t>GESTIÓN</t>
  </si>
  <si>
    <t>(ESPACIOS PÚBLICOS INTERVENIDOS (REALIZADOS)/ESPACIOS PÚBLICOS INTERVENIDOS (PROGRAMADOS))*100</t>
  </si>
  <si>
    <t>QUE SE SOLICITE LA  REALIZACIÓN DE INTERVENIR EN ESPACIOS PÚBLICOS.</t>
  </si>
  <si>
    <t>ACTIVIDAD 1.1</t>
  </si>
  <si>
    <t>337 MANTENIMIENTO DE PARQUES CANINOS REALIZADOS .</t>
  </si>
  <si>
    <t>MANTENIMIENTO DE PARQUES CANINOS.</t>
  </si>
  <si>
    <t>SERVICIOS DE MANTENIMIENTO DE PARQUES CANINOS REALIZADOS.</t>
  </si>
  <si>
    <t>(SERVICIOS DE MANTENIMIENTO DE PARQUES CANINOS REALIZADOS / SERVICIOS DE MANTENIMIENTO EN PARQUES CANINOS PROGRAMADOS)*100</t>
  </si>
  <si>
    <t>MENSUAL</t>
  </si>
  <si>
    <t>DIRECCIÓN DE MEJORAMIENTO URBANO.</t>
  </si>
  <si>
    <t>QUE SE CUENTE CON EL RECURSO HUMANO Y MATERIAL SUFICIENTE PARA REALIZAR LAS ACTIVIDADES.</t>
  </si>
  <si>
    <t>ACTIVIDAD 1.2</t>
  </si>
  <si>
    <t>325  SERVICIO DE LIMPIEZA DE AVENIDAS PRINCIPALES Y CALLES REALIZADOS.</t>
  </si>
  <si>
    <t>SERVICIO DE LIMPIEZA DE AVENIDAS PRINCIPALES.</t>
  </si>
  <si>
    <t>SERVICIOS DE LIMPIEZA  EN  AVENIDAS PRINCIPALES Y CALLES.</t>
  </si>
  <si>
    <t>(VIALIDADES INTERVENIDAS/ VIALIDADES PROGRAMADAS )*100</t>
  </si>
  <si>
    <t>QUE SE CUENTE CON EL RECURSO HUMANO Y MATERIAL PARA LAS ACTIVIDADES.</t>
  </si>
  <si>
    <t>ACTIVIDAD 1.3</t>
  </si>
  <si>
    <t>328 RETIRO DE PROPAGANDA EN MOBILIARIO URBANO REALIZADO.</t>
  </si>
  <si>
    <t>RETIRO DE PROPAGANDA EN MOBILIARIO URBANO.</t>
  </si>
  <si>
    <t>SERVICIOS DE RETIRO DE PROPAGANDA IMPLEMENTADOS EN MOBILIARIO URBANO PÚBLICO.</t>
  </si>
  <si>
    <t>(SERVICIOS REALIZADOS /SERVICIOS PROGRAMADOS )*100</t>
  </si>
  <si>
    <t>ACTIVIDAD 1.4</t>
  </si>
  <si>
    <t>339 LIMPIEZA DE LA ZONA 30 DEL CENTRO HISTÓRICO REALIZADAS.</t>
  </si>
  <si>
    <t>SERVICIOS DE LIMPIEZA DE LA ZONA 30 DEL CENTRO HISTÓRICO.</t>
  </si>
  <si>
    <t>SERVICIOS DE LIMPIEZA ENTREGADOS EN LA ZONA 30 DEL CENTRO HISTÓRICO.</t>
  </si>
  <si>
    <t>QUE SE CUENTE CON EL RECUROS HUMANO Y MATERIAL PARRA REALIZAR LS ACTIVIDADES.</t>
  </si>
  <si>
    <t>ACTIVIDAD 1.5</t>
  </si>
  <si>
    <t xml:space="preserve"> 340 VISTO BUENO DE LA RECEPCIÓN DE ÁREAS VERDES DE FRACCIONAMIENTOS REALIZADOS.</t>
  </si>
  <si>
    <t>VISTO BUENO DE LA RECEPCIÓN DEL FRACCIONAMIENTO..</t>
  </si>
  <si>
    <t>REALIZAR INSPECION A LOS FRACCIONAMIENTOS.</t>
  </si>
  <si>
    <t>(VISTO BUENO A LOS FRACCIONAMIENTOS REALIZADOS/VISTO BUENO A LOS FRACCIONAMIENTOS PROGRAMADOS)*100</t>
  </si>
  <si>
    <t>DIRECCIÓN DE PARQUES Y JARDINES.</t>
  </si>
  <si>
    <t>QUE SE REALICE UNA INSPECION PERIODICA A LOS FRACCIONAMIENTOS.</t>
  </si>
  <si>
    <t>ACTIVIDAD 1.6</t>
  </si>
  <si>
    <t>341 INTERVENCIONES ARTISTICAS EN ESPACIOS PÚBLICOS REALIZADAS.</t>
  </si>
  <si>
    <t>INTERVENCIONES ARTISTICAS EN ESPACIOS PÚBLICOS .</t>
  </si>
  <si>
    <t>INTERVENCIONES ARTISTICAS EN ESPACIOS PÚBLICOS  ENTREGADOS.</t>
  </si>
  <si>
    <t>(INTERVENCIONES  REALIZADAS / INTERVENCIONES PROGRAMADAS)*100</t>
  </si>
  <si>
    <t>QUE SE CUENTE CON EL RECURSO HUMANO Y MATERIAL PARA LAS INTERVENCIONES.</t>
  </si>
  <si>
    <t>ACTIVIDAD 1.7</t>
  </si>
  <si>
    <t>342 SERVICIOS DESCACHARRIZACIÓN EN LAS COLONIAS DEL MUNICPIO REALIZADOS.</t>
  </si>
  <si>
    <t>SERVICIO DE DESCACHARRIZACIÓN.</t>
  </si>
  <si>
    <t>PREVENIR LA ACUMULACIÓN DE CHATARRA Y FOCOS DE INFECCIÓN EN LAS COLONIAS DEL MUNICIPIO.</t>
  </si>
  <si>
    <t>(SERVICIOS DE DESCACHARRIZACIÓN REALIZADOS /TOTAL DE SERVICIOS DESCACHARRIZACIÓN PROGRAMADOS)*100</t>
  </si>
  <si>
    <t>DIRECCIÓN DE ASEO PÚBLICO.</t>
  </si>
  <si>
    <t>QUE TODO EL PARQUE VEHICULAR DEDICADO A RECOLECCION DE RESIDUOS SÓLIDOS URBANOS SE ENCUENTRE EN FUNCIONAMIENTO.</t>
  </si>
  <si>
    <t>ACTIVIDAD 1.8</t>
  </si>
  <si>
    <t>329 RETIRO DE GRAFFITI REALIZADO.</t>
  </si>
  <si>
    <t>RETIRO DE GRAFFITI.</t>
  </si>
  <si>
    <t>SERVICIOS DE RETIRO DE GRAFITI IMPLEMENTADOS EN ESPACIOS PÚBLICOS DEL MUNICIPIO.</t>
  </si>
  <si>
    <t>COMPONENTE 2</t>
  </si>
  <si>
    <t xml:space="preserve">125 SERVICIOS DE MANTENIMIENTO  PREVENTIVO Y/O CORRECTIVO  EN ESPACIOS PÚBLICOS REALIZADOS. </t>
  </si>
  <si>
    <t>PORCENTAJE DE SERVICIOS DE MANTENIMIENTO REALIZADOS.</t>
  </si>
  <si>
    <t xml:space="preserve">REALIZACIÓN  DE SERVICIOS DE MANTENIMIENTO PREVENTIVO Y CORRECTIVO   EN ESPACIOS PÚBLICOS. </t>
  </si>
  <si>
    <t>(SERVICIOS DE MANTENIMIENTO REALIZADOS /TOTAL DE SERVICIOS PROGRAMADOS)*100</t>
  </si>
  <si>
    <t>QUE  SE REPORTE POR PARTE DE LOS CIUDADANOS LA SOLICITUD DE SERVICIOS DE MANTENIMIENTO PREVENTIVO Y/O CORRECTIVO.</t>
  </si>
  <si>
    <t>ACTIVIDAD 2.1</t>
  </si>
  <si>
    <t>320 MANTENIMIENTO DE MERCADOS MUNICIPALES.</t>
  </si>
  <si>
    <t>MANTENIMIENTO DE MERCADOS MUNICIPALES.</t>
  </si>
  <si>
    <t>REALIZACIÓN  DE SERVICIOS DE MANTENIMIENTO PREVENTIVO Y/O  CORERCTIVO EN ESPACIOS PÚBLICOS.</t>
  </si>
  <si>
    <t>(SERVICIOS DE MANTENIMIENTO REALIZADOS /TOTAL DE SERVICIOS DE MANTENIMIENTO PROGRAMADOS)*100</t>
  </si>
  <si>
    <t>DIRECCIÓN DE MERCADOS.</t>
  </si>
  <si>
    <t>ACTIVIDAD 2.2</t>
  </si>
  <si>
    <t>327  REHABILITACIÓN DE MOBILIARIO URBANO EN PLAZAS MUNICIPALES Y ESPACIOS PÚBLICOS.</t>
  </si>
  <si>
    <t>REHABILITACIÓN DE MOBILIARIO URBANO EN PLAZAS MUNICIPALES Y ESPACIOS PÚBLICOS.</t>
  </si>
  <si>
    <t xml:space="preserve"> SERVICIOS DE REHABILITACIÓN EN PLAZAS Y ESPACIOS PÚBLICOS ENTREGADOS ENTREGADOS.</t>
  </si>
  <si>
    <t>(SERVICIOS DE REHABILITACIÓN REALIZADOS /SERVICIOS DE REHABILITACIÓN PROGRAMADOS)*100</t>
  </si>
  <si>
    <t>QUE  SE REPORTE POR PARTE DE LOS CIUDADANOS LA SOLICITUD DE SERVICIOS DE REHABILITACION EN ESPACIOS PUBLICOS.</t>
  </si>
  <si>
    <t>ACTIVIDAD 2.3</t>
  </si>
  <si>
    <t>330 BALIZAMIENTO Y  PINTADO DE MACHUELOS  EN AVENIDAS PRINCIPALES Y CALLES REALIZADOS.</t>
  </si>
  <si>
    <t>PINTADO DE MACHUELOS Y BALIZAMIENTO DE AVENIDAS PRINCIPALES.</t>
  </si>
  <si>
    <t>SERVICIOS DE PINTADO Y BALIZAMIENTO REALIZADOS  EN AVENIDAS DEL MUNICIPIO.</t>
  </si>
  <si>
    <t>(SERVICIOS DE PINTADO Y BALIZAMIENTO REALIZADOS /SERVICIOS DE PINTADO Y BALIZAMIENTO PROGRAMADOS )*100</t>
  </si>
  <si>
    <t>QUE  SE CUENTE CON RECURSO HUMANO Y MATERIALPARA EJECUTAR SERVICIOS DE REHABILITACION EN AVENIDAS DEL MUNICIPIO.</t>
  </si>
  <si>
    <t>ACTIVIDAD 2.4</t>
  </si>
  <si>
    <t>331 MANTENIMIENTO Y REHABILITACIÓN DE BANQUETAS REALIZADO.</t>
  </si>
  <si>
    <t>REPARACIÓN Y REHABILITACIÓN DE BANQUETAS.</t>
  </si>
  <si>
    <t>REALIZACIÓN  DE SERVICIOS DE REHABILITACIÓNDE BANQUETAS EN ESPACIOS PÚBLICOS.</t>
  </si>
  <si>
    <t>(SERVICIOS DE REHABILITACION REALIZADOS /TOTAL DE SERVICIOS DE REHABILITACION PROGRAMADOS)*100</t>
  </si>
  <si>
    <t>ACTIVIDAD 2.5</t>
  </si>
  <si>
    <t>335 CONVENIO DE ÁREAS VERDES MUNICIPALES.</t>
  </si>
  <si>
    <t>CONVENIOS DE MANTENIMIENTO  DE ÁREAS VERDES MUNICIPALES.</t>
  </si>
  <si>
    <t>REALIZACIÓN  DE CONVENIOS DE MANTENIMIENTO   PREVENTIVO Y/O CORRECTIVO EN ÁREAS VERDES MUNICIPALES.</t>
  </si>
  <si>
    <t>(CONVENIOS DE MANTENIMIENTO PROCEDENTES REALIZADOS /TOTAL DE CONVENIOS DE MANTENIMIENTO PROCEDENTES PROGRAMADOS)*100</t>
  </si>
  <si>
    <t>QUE  SE SOLICITEPOR PARTE DE LOS CIUDADANOS CONVENIOS DE MANTENIMIENTO PREVENTIVO Y/O CORRECTIVO DE ÁREAS VERDES  MUNICIPALES.</t>
  </si>
  <si>
    <t>ACTIVIDAD 2.6</t>
  </si>
  <si>
    <t xml:space="preserve"> 336 MANTENIMIENTO DE ÁREAS VERDES URBANAS DE PROPIEDAD MUNICIPAL REALIZADAS.</t>
  </si>
  <si>
    <t>MANTENIMIENTO DE ÁREAS VERDES URBANAS DE PROPIEDAD MUNICIPAL.</t>
  </si>
  <si>
    <t>REALIZACIÓN  DE SERVICIOS DE MANTENIMIENTO PREVENTIVO  Y/O CORRECTIVO EN ESPACIOS PÚBLICOS.</t>
  </si>
  <si>
    <t>(MANTENIMIENTO REALIZADOS /TOTAL  MANTENIMIENTO PROGRAMADOS)*100</t>
  </si>
  <si>
    <t>ACTIVIDAD 2.7</t>
  </si>
  <si>
    <t xml:space="preserve"> 353 REPORTES REALIZADOS DEL MANTENIMIENTO SUPERFICIAL DEL PAVIMENTO.</t>
  </si>
  <si>
    <t>REPORTE REALIZADOS DE MANTENIMIENTO DE PAVIMENTOS.</t>
  </si>
  <si>
    <t>REALIZACIÓN DE SERVICIOS DE MANTENIMIENTO  PREVENTIVO  Y / O CORRECTIVO EN VIALIDADES DEL MUNICIPIO DE ZAPOPAN.</t>
  </si>
  <si>
    <t>(REPORTES REALIZADOS DE MANTENIMIENTO DE PAVIMENTOS /REPORTE REALIZADOS DE MMANTENIMIENTOS PROGRAMADO)*100</t>
  </si>
  <si>
    <t>DIRECCIÓN DE PAVIMENTOS.</t>
  </si>
  <si>
    <t>QUE SE REPORTE POR PARTE DE LOS CIUDADANOS LA SOLICITUD DE SERVICIOS DE MANTENIMIENTO PREVENTIVO Y/O CORRECTIVO.</t>
  </si>
  <si>
    <t>ACTIVIDAD 2.8</t>
  </si>
  <si>
    <t>355  MANTENIMIENTO SUPERFICIAL DEL PAVIMENTO REALIZADOS.</t>
  </si>
  <si>
    <t>MANTENIMIENTO DE PAVIMENTOS.</t>
  </si>
  <si>
    <t xml:space="preserve">REALIZACIÓN  DE SERVICIOS DE MANTENIMIENTO CORRECTIVO Y/O PREVENTIVO EN VIALIDADES DEL MUNICIPIO DE ZAPOPAN. </t>
  </si>
  <si>
    <t>(TONELADAS APLICADAS / TONELADAS APLICADAS PROGRAMADOS)*100</t>
  </si>
  <si>
    <t>COMPONENTE 3</t>
  </si>
  <si>
    <t xml:space="preserve"> 088 ORDENAMIENTO DEL COMERCIO EN VÍA PÚBLICA Y MERCADOS MUNICIPALES LOGRADO.</t>
  </si>
  <si>
    <t>PORCENTAJE DE SUPERVISIONES.</t>
  </si>
  <si>
    <t>CONTROL Y VIGILANCIA EN LOS COMERCIOS Y MERCADOS MUNICIPALES.</t>
  </si>
  <si>
    <t>(SUPERVISIONES REALIZADAS/TOTAL DE SUPERVISIONES PROGRAMADAS)*100</t>
  </si>
  <si>
    <t>QUE SE REALICEN SUPERVISIONES EN EL SEMESTRE.</t>
  </si>
  <si>
    <t>ACTIVIDAD 3.1</t>
  </si>
  <si>
    <t>322 INTENDENCIA EN MERCADOS MUNICIPALES.</t>
  </si>
  <si>
    <t>INTENDENCIA EN MERCADOS MUNICIPALES.</t>
  </si>
  <si>
    <t>SERVICIO DE INTENDENCIA EN MERCADOS MUNICIPALES.</t>
  </si>
  <si>
    <t>(SERVICIOS DE INTENDENCIA REALIZADOS /SERVICIOS DE INTENDENCIA PROGRAMADOS )*100</t>
  </si>
  <si>
    <t xml:space="preserve">SE CUENTA CON EL RECURSO HUMANO Y MATERIAL PARA REALIZAR LOS SERVICIOS. </t>
  </si>
  <si>
    <t>ACTIVIDAD 3.2</t>
  </si>
  <si>
    <t>323 ADMINISTRACIÓN DE CONCESIONARIOS.</t>
  </si>
  <si>
    <t>ADMINISTRACIÓN DE CONCESIONARIOS.</t>
  </si>
  <si>
    <t>CONTROL Y SEGUIMIENTO A LAS SOLICITUDES PRESENTADAS.</t>
  </si>
  <si>
    <t>(SOLICITUDES RESUELTAS /SOLICITUDES RECIBIDAS )*100</t>
  </si>
  <si>
    <t xml:space="preserve">QUE LA CIUDADANIA SOLICITE EL SERVICIO OFERTADO. </t>
  </si>
  <si>
    <t>ACTIVIDAD 3.3</t>
  </si>
  <si>
    <t>345 ATENCIÓN A QUEJAS SOBRE EL COMERCIO EN TIANGUIS.</t>
  </si>
  <si>
    <t>ATENCIÓN A QUEJAS SOBRE EL COMERCIO EN TIANGUIS.</t>
  </si>
  <si>
    <t xml:space="preserve">CONTROL Y SEGUIMIENTO A LAS QUEJAS PRESENTADAS. </t>
  </si>
  <si>
    <t>(QUEJAS ATENDIDAS /QUEJAS RECIBIDAS )*100</t>
  </si>
  <si>
    <t>DIRECCIÓN DE TIANGUIS Y COMERCIO EN ESPACIOS ABIERTOS.</t>
  </si>
  <si>
    <t>QUE LA CIUDADANIA PRESENTE QUEJAS.</t>
  </si>
  <si>
    <t>ACTIVIDAD 3.4</t>
  </si>
  <si>
    <t xml:space="preserve"> 346 ACTUALIZACIÓN AL PADRÓN DEL COMERCIO EN TIANGUIS.</t>
  </si>
  <si>
    <t>ACTUALIZACIÓN AL PADRÓN DEL COMERCIO EN TIANGUIS.</t>
  </si>
  <si>
    <t>ALTAS, BAJAS Y ACTUALIZACIONES AL PADRÓN DEL COMERCIO EN TIANGUIS.</t>
  </si>
  <si>
    <t>(ACTUALIZACIONES REALIZAS /ACTUALIZACIONES  SOLICITADAS )*100</t>
  </si>
  <si>
    <t>QUE SE SOLICITES O SEAN NECESARIAS MODIFICACIONES AL PADRON DE COMERCIO.</t>
  </si>
  <si>
    <t>ACTIVIDAD 3.5</t>
  </si>
  <si>
    <t>347  PERMISO DE AUSENCIA TEMPORAL EN COMERCIO EN TIANGUIS.</t>
  </si>
  <si>
    <t>PERMISO DE AUSENCIA TEMPORAL EN COMERCIO EN TIANGUIS.</t>
  </si>
  <si>
    <t xml:space="preserve">SEGUIMIENTO A TRAMITE DE PERMISO DE AUSENCIA EN TIANGUIS DEL MUNICIPIO. </t>
  </si>
  <si>
    <t>(PERMISOS OTORGADOS /PERMISOS SOLICITADOS )*100</t>
  </si>
  <si>
    <t>QUE LOS COMERCIANTES SOLICITEN EL PERMISO DE AUSENCIA AL COORDINADOR RESPONSABLE.</t>
  </si>
  <si>
    <t>ACTIVIDAD 3.6</t>
  </si>
  <si>
    <t>348  ASIGNACIÓN DE ESPACIOS DE ROLL EN COMERCIO EN TIANGUIS.</t>
  </si>
  <si>
    <t>ASIGNACIÓN DE ESPACIOS DE ROLL EN COMERCIO EN TIANGUIS.</t>
  </si>
  <si>
    <t>CONTROL Y VIGILANCIA EN LA ASIGNACIÓN DE LUGARES LIBRES EN LOS TIANGUIS MUNICIPALES.</t>
  </si>
  <si>
    <t>(LUGARES ASIGNADOS /LUGARES DISPONIBLES )*100</t>
  </si>
  <si>
    <t xml:space="preserve">QUE EXISTAN LUGARES LIBRES PARA ASIGNAR. </t>
  </si>
  <si>
    <t>ACTIVIDAD 3.7</t>
  </si>
  <si>
    <t>349  REGISTRO DE COMERCIANTES DE JUEGOS MECÁNICOS, JUEGOS COMPLEMENTARIOS Y COMPLEMENTOS.</t>
  </si>
  <si>
    <t>REGISTRO DE COMERCIANTES DE JUEGOS MECÁNICOS, JUEGOS COMPLEMENTARIOS Y COMPLEMENTOS.</t>
  </si>
  <si>
    <t>CONTROL EN EL REGISTRO DE COMERCIANTES CON GIROS DE JUEGOS MECÁNICOS, JUEGOS COMPLEMENTARIOS Y COMPLEMENTOS.</t>
  </si>
  <si>
    <t>(REGISTROS REALIZADOS /RESGISTROS SOLICITADOS )*100</t>
  </si>
  <si>
    <t xml:space="preserve">QUE SOLICITEN EL REGISTRO PARA ESTE TIPO DE GIROS. </t>
  </si>
  <si>
    <t>ACTIVIDAD 3.8</t>
  </si>
  <si>
    <t>350  OPERATIVOS DE ORDENAMIENTO, FESTIVIDADES Y EVENTOS ESPECIALES (DÍA DE MUERTOS, 10 DE MAYO, ROMERÍA, EVENTOS ESPECIALES).</t>
  </si>
  <si>
    <t>OPERATIVOS DE ORDENAMIENTO, FESTIVIDADES Y EVENTOS ESPECIALES (DÍA DE MUERTOS,10 DE MAYO, ROMERÍA, EVENTOS ESPECIALES).</t>
  </si>
  <si>
    <t>CONTROL Y VIGILANCIA DE EVENTOS ESPECIALES  MEDIANTE LA EJECUCIÓN DE OPERATIVOS .</t>
  </si>
  <si>
    <t>(OPERATIVOS EN EVENTOS ESPECIALES REALIZADOS /OPERATIVOS EN EVENTOS ESPECIALES  PROGRAMADOS )*100</t>
  </si>
  <si>
    <t>QUE SE CUENTE CON LOS RECURSOS NECESARIO PARA EL DESARROLLO DE LOS OPERATIVOS.</t>
  </si>
  <si>
    <t>ACTIVIDAD 3.9</t>
  </si>
  <si>
    <t>351 BALIZAMIENTO DE ESPACIOS PARA COMERCIO EN TIANGUIS.</t>
  </si>
  <si>
    <t>BALIZAMIENTO DE ESPACIOS PARA COMERCIO EN TIANGUIS.</t>
  </si>
  <si>
    <t>SERVICIOS DE PINTADO Y BALIZAMIENTO REALIZADOS  EN TIANGUIS  DEL MUNICIPIO.</t>
  </si>
  <si>
    <t>QUE  SE CUENTE CON RECURSO HUMANO Y MATERIAL PARA EJECUTAR SERVICIOS DE REHABILITACION EN TIANGUIS  DEL MUNICIPIO.</t>
  </si>
  <si>
    <t>ACTIVIDAD 3.10</t>
  </si>
  <si>
    <t>352 CREDENCIALIZACIÓN DE COMERCIANTES EN TIANGUIS.</t>
  </si>
  <si>
    <t>CREDENCIALIZACIÓN DE COMERCIANTES EN TIANGUIS.</t>
  </si>
  <si>
    <t xml:space="preserve">CONTROL Y VIGILANCIA EN LA ASIGNACIÓN DE CREDENCIALES PARA COMERCIANTES. </t>
  </si>
  <si>
    <t>(CREDENCIALES EMITIDAS /CREDENCIALES SOLICITADAS )*100</t>
  </si>
  <si>
    <t>QUE SE SOLICITE LA EMISIÓN DE LA  CREDENCIAL PARA  EL COMERCIANTES.</t>
  </si>
  <si>
    <t>COMPONENTE 4</t>
  </si>
  <si>
    <t>059  ESPACIOS PÚBLICOS ILUMINADOS (REHABILITADOS) ENTREGADOS.</t>
  </si>
  <si>
    <t>AVANCE PORCENTUAL DE ESPACIOS PÚBLICOS ILUMINADOS.</t>
  </si>
  <si>
    <t>OBTENCIÓN DE ESPACIOS PÚBLICOS ILUMINADOS (REHABILITADOS).</t>
  </si>
  <si>
    <t>DIRECCIÓN DE ALUMBRADO PÚBLICO.</t>
  </si>
  <si>
    <t>CARENCIA DE RECURSOS HUMANOS,  MATERIALES ELÉCTRICOS.</t>
  </si>
  <si>
    <t>ACTIVIDAD 4.1</t>
  </si>
  <si>
    <t>356 VALIDACIÓN DEL CONSUMO DE ENERGÍA ELÉCTRICA POR ALUMBRADO PÚBLICO Y TRÁMITE PARA EL PAGO CORRESPONDIENTE.</t>
  </si>
  <si>
    <t>VALIDACIÓN DEL CONSUMO DE ENERGÍA ELÉCTRICA POR ALUMBRADO PÚBLICO.</t>
  </si>
  <si>
    <t>CFE REALIZA FACTURACIÓN ELECTRÓNICA DEL CONSUMO DE ENERGÍA ELÉCTRICA DE ALUMBRADO PÚBLICO Y SE LLEVA A CABO EL TRÁMITE PARA EL PAGO CORRESPONDIENTE.</t>
  </si>
  <si>
    <t>(SERVICIOS CONTRATADOS &amp; SERVICIOS   DE FACTURAS ELECTRÓNICAS EMITIDAS  )*100</t>
  </si>
  <si>
    <t xml:space="preserve">QUE CFE NO REMITA FACTURAS ELECTRÓNICAS. </t>
  </si>
  <si>
    <t>ACTIVIDAD 4.2</t>
  </si>
  <si>
    <t xml:space="preserve"> 414 REPARACIÓN DE LUMINARIAS REALIZADO.</t>
  </si>
  <si>
    <t>REPARACIÓN DE LUMINARIAS.</t>
  </si>
  <si>
    <t>SERVICIOS DE REPARACIÓN DE LUMINARIAS EN EL MUNICIPIO.</t>
  </si>
  <si>
    <t>(REPARACIONES REALIZADAS /REPARACIONES SOLICITADAS) *100</t>
  </si>
  <si>
    <t xml:space="preserve">QUE LA CIUDADANÍA REPORTE LAS LUMINARIAS QUE PRESENTAN FALLAS. </t>
  </si>
  <si>
    <t>ACTIVIDAD 4.3</t>
  </si>
  <si>
    <t xml:space="preserve"> 415 REPARACIÓN DE LÍNEA (CIRCUITO) REALIZADO.</t>
  </si>
  <si>
    <t xml:space="preserve"> REPARACIÓN DE LÍNEA (CIRCUITO).</t>
  </si>
  <si>
    <t>SERVICIOS DE REPARACIONES DE LÍNEAS EN EL MUNICIPIO.</t>
  </si>
  <si>
    <t xml:space="preserve">QUE LA CIUDADANÍA REPORTE LOS CIRCUITOS QUE PRESENTAN FALLAS. </t>
  </si>
  <si>
    <t>TIPO DE GASTO</t>
  </si>
  <si>
    <t>GASTO CORRIENTE.</t>
  </si>
  <si>
    <t>FUENTE DE FINANCIAMIENTO</t>
  </si>
  <si>
    <t>INGRESOS PROPIOS - RECURSOS FEDERALES.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</si>
  <si>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</si>
  <si>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</si>
  <si>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</si>
  <si>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</si>
  <si>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</si>
  <si>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</si>
  <si>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</si>
  <si>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MERCADOS, DIRECCIÓN DE MEJORAMIENTO URBANO, DIRECCIÓN DE PAVIMENTOS, DIRECCIÓN DE PARQUES Y JARDINES, DIRECCIÓN DE TIANGUIS Y COMERCIO EN ESPACIOS ABIERTOS, DIRECCIÓN DE ALUMBRADO PÚBLICO, DIRECCIÓN DE ASEO PÚBLICO.</t>
  </si>
  <si>
    <t>FUNCIONARIO RESPONSABLE DEL PROGRAMA</t>
  </si>
  <si>
    <t>MTRO. FRANCIS BUJAIDAR GHORAICHY.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</si>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</sst>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333333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1BC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0" fillId="2" borderId="0" xfId="0" applyFill="1"/>
    <xf numFmtId="4" fontId="0" fillId="2" borderId="0" xfId="0" applyNumberFormat="1" applyFill="1"/>
    <xf numFmtId="0" fontId="2" fillId="2" borderId="0" xfId="0" applyFont="1" applyFill="1"/>
    <xf numFmtId="4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3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</cellXfs>
  <cellStyles count="5">
    <cellStyle name="Millares" xfId="1" builtinId="3"/>
    <cellStyle name="Moneda" xfId="2" builtinId="4"/>
    <cellStyle name="Normal" xfId="0" builtinId="0"/>
    <cellStyle name="Normal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1690686</xdr:colOff>
      <xdr:row>13</xdr:row>
      <xdr:rowOff>245398</xdr:rowOff>
    </xdr:to>
    <xdr:grpSp>
      <xdr:nvGrpSpPr>
        <xdr:cNvPr id="2" name="Grupo 1"/>
        <xdr:cNvGrpSpPr/>
      </xdr:nvGrpSpPr>
      <xdr:grpSpPr>
        <a:xfrm>
          <a:off x="21145500" y="1368136"/>
          <a:ext cx="11250322" cy="3466580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146335</xdr:colOff>
      <xdr:row>7</xdr:row>
      <xdr:rowOff>169561</xdr:rowOff>
    </xdr:from>
    <xdr:to>
      <xdr:col>16</xdr:col>
      <xdr:colOff>2085951</xdr:colOff>
      <xdr:row>12</xdr:row>
      <xdr:rowOff>456836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03135" y="1798336"/>
          <a:ext cx="4320866" cy="266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abSelected="1" zoomScale="55" zoomScaleNormal="55" workbookViewId="0">
      <selection activeCell="B3" sqref="B3:C3"/>
    </sheetView>
  </sheetViews>
  <sheetFormatPr baseColWidth="10" defaultColWidth="0" defaultRowHeight="15.75" customHeight="1" zeroHeight="1" x14ac:dyDescent="0.25"/>
  <cols>
    <col min="1" max="1" width="15.7109375" style="42" customWidth="1"/>
    <col min="2" max="2" width="70.28515625" style="42" bestFit="1" customWidth="1"/>
    <col min="3" max="3" width="15.7109375" style="42" customWidth="1"/>
    <col min="4" max="9" width="35.7109375" style="42" customWidth="1"/>
    <col min="10" max="11" width="35.7109375" style="43" customWidth="1"/>
    <col min="12" max="13" width="35.7109375" style="42" customWidth="1"/>
    <col min="14" max="15" width="35.7109375" style="43" customWidth="1"/>
    <col min="16" max="17" width="35.7109375" style="42" customWidth="1"/>
    <col min="18" max="18" width="11.42578125" style="42" customWidth="1"/>
    <col min="19" max="16384" width="11.42578125" hidden="1"/>
  </cols>
  <sheetData>
    <row r="1" spans="1:18" ht="15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3"/>
      <c r="M2" s="3"/>
      <c r="N2" s="4"/>
      <c r="O2" s="4"/>
      <c r="P2" s="3"/>
      <c r="Q2" s="3"/>
      <c r="R2" s="3"/>
    </row>
    <row r="3" spans="1:18" s="1" customFormat="1" ht="20.100000000000001" customHeight="1" x14ac:dyDescent="0.25">
      <c r="A3" s="3"/>
      <c r="B3" s="5" t="s">
        <v>0</v>
      </c>
      <c r="C3" s="5"/>
      <c r="D3" s="6" t="s">
        <v>1</v>
      </c>
      <c r="E3" s="6"/>
      <c r="F3" s="6"/>
      <c r="G3" s="6"/>
      <c r="H3" s="6"/>
      <c r="I3" s="7"/>
      <c r="J3" s="4"/>
      <c r="K3" s="4"/>
      <c r="L3" s="3"/>
      <c r="M3" s="3"/>
      <c r="N3" s="4"/>
      <c r="O3" s="4"/>
      <c r="P3" s="3"/>
      <c r="Q3" s="3"/>
      <c r="R3" s="3"/>
    </row>
    <row r="4" spans="1:18" s="1" customFormat="1" ht="20.100000000000001" customHeight="1" x14ac:dyDescent="0.25">
      <c r="A4" s="3"/>
      <c r="B4" s="5" t="s">
        <v>2</v>
      </c>
      <c r="C4" s="5"/>
      <c r="D4" s="6" t="s">
        <v>3</v>
      </c>
      <c r="E4" s="6"/>
      <c r="F4" s="6"/>
      <c r="G4" s="6"/>
      <c r="H4" s="6"/>
      <c r="I4" s="7"/>
      <c r="J4" s="4"/>
      <c r="K4" s="4"/>
      <c r="L4" s="3"/>
      <c r="M4" s="3"/>
      <c r="N4" s="4"/>
      <c r="O4" s="4"/>
      <c r="P4" s="3"/>
      <c r="Q4" s="3"/>
      <c r="R4" s="3"/>
    </row>
    <row r="5" spans="1:18" s="1" customFormat="1" ht="20.100000000000001" customHeight="1" x14ac:dyDescent="0.25">
      <c r="A5" s="3"/>
      <c r="B5" s="5" t="s">
        <v>4</v>
      </c>
      <c r="C5" s="5"/>
      <c r="D5" s="6" t="s">
        <v>5</v>
      </c>
      <c r="E5" s="6"/>
      <c r="F5" s="6"/>
      <c r="G5" s="6"/>
      <c r="H5" s="6"/>
      <c r="I5" s="7"/>
      <c r="J5" s="4"/>
      <c r="K5" s="4"/>
      <c r="L5" s="3"/>
      <c r="M5" s="3"/>
      <c r="N5" s="4"/>
      <c r="O5" s="4"/>
      <c r="P5" s="3"/>
      <c r="Q5" s="3"/>
      <c r="R5" s="3"/>
    </row>
    <row r="6" spans="1:18" s="1" customFormat="1" ht="20.100000000000001" customHeight="1" x14ac:dyDescent="0.25">
      <c r="A6" s="3"/>
      <c r="B6" s="5" t="s">
        <v>6</v>
      </c>
      <c r="C6" s="5"/>
      <c r="D6" s="6" t="s">
        <v>7</v>
      </c>
      <c r="E6" s="6"/>
      <c r="F6" s="6"/>
      <c r="G6" s="6"/>
      <c r="H6" s="6"/>
      <c r="I6" s="7"/>
      <c r="J6" s="4"/>
      <c r="K6" s="4"/>
      <c r="L6" s="3"/>
      <c r="M6" s="3"/>
      <c r="N6" s="4"/>
      <c r="O6" s="4"/>
      <c r="P6" s="3"/>
      <c r="Q6" s="3"/>
      <c r="R6" s="3"/>
    </row>
    <row r="7" spans="1:18" s="1" customFormat="1" ht="20.100000000000001" customHeight="1" x14ac:dyDescent="0.25">
      <c r="A7" s="3"/>
      <c r="B7" s="5" t="s">
        <v>8</v>
      </c>
      <c r="C7" s="5"/>
      <c r="D7" s="6" t="s">
        <v>9</v>
      </c>
      <c r="E7" s="6"/>
      <c r="F7" s="6"/>
      <c r="G7" s="6"/>
      <c r="H7" s="6"/>
      <c r="I7" s="7"/>
      <c r="J7" s="4"/>
      <c r="K7" s="4"/>
      <c r="L7" s="3"/>
      <c r="M7" s="3"/>
      <c r="N7" s="4"/>
      <c r="O7" s="4"/>
      <c r="P7" s="3"/>
      <c r="Q7" s="3"/>
      <c r="R7" s="3"/>
    </row>
    <row r="8" spans="1:18" s="1" customFormat="1" ht="20.100000000000001" customHeight="1" x14ac:dyDescent="0.25">
      <c r="A8" s="3"/>
      <c r="B8" s="5" t="s">
        <v>10</v>
      </c>
      <c r="C8" s="5"/>
      <c r="D8" s="6" t="s">
        <v>11</v>
      </c>
      <c r="E8" s="6"/>
      <c r="F8" s="6"/>
      <c r="G8" s="6"/>
      <c r="H8" s="6"/>
      <c r="I8" s="7"/>
      <c r="J8" s="4"/>
      <c r="K8" s="4"/>
      <c r="L8" s="3"/>
      <c r="M8" s="3"/>
      <c r="N8" s="4"/>
      <c r="O8" s="4"/>
      <c r="P8" s="3"/>
      <c r="Q8" s="3"/>
      <c r="R8" s="3"/>
    </row>
    <row r="9" spans="1:18" s="1" customFormat="1" ht="20.100000000000001" customHeight="1" x14ac:dyDescent="0.25">
      <c r="A9" s="3"/>
      <c r="B9" s="5" t="s">
        <v>12</v>
      </c>
      <c r="C9" s="5"/>
      <c r="D9" s="6" t="s">
        <v>13</v>
      </c>
      <c r="E9" s="6"/>
      <c r="F9" s="6"/>
      <c r="G9" s="6"/>
      <c r="H9" s="6"/>
      <c r="I9" s="7"/>
      <c r="J9" s="4"/>
      <c r="K9" s="4"/>
      <c r="L9" s="3"/>
      <c r="M9" s="3"/>
      <c r="N9" s="4"/>
      <c r="O9" s="4"/>
      <c r="P9" s="3"/>
      <c r="Q9" s="3"/>
      <c r="R9" s="3"/>
    </row>
    <row r="10" spans="1:18" s="1" customFormat="1" ht="50.1" customHeight="1" x14ac:dyDescent="0.25">
      <c r="A10" s="8" t="s">
        <v>14</v>
      </c>
      <c r="B10" s="5" t="s">
        <v>15</v>
      </c>
      <c r="C10" s="5"/>
      <c r="D10" s="6" t="s">
        <v>16</v>
      </c>
      <c r="E10" s="6"/>
      <c r="F10" s="6"/>
      <c r="G10" s="6"/>
      <c r="H10" s="6"/>
      <c r="I10" s="7"/>
      <c r="J10" s="4"/>
      <c r="K10" s="4"/>
      <c r="L10" s="3"/>
      <c r="M10" s="3"/>
      <c r="N10" s="4"/>
      <c r="O10" s="4"/>
      <c r="P10" s="3"/>
      <c r="Q10" s="3"/>
      <c r="R10" s="3"/>
    </row>
    <row r="11" spans="1:18" s="1" customFormat="1" ht="50.1" customHeight="1" x14ac:dyDescent="0.25">
      <c r="A11" s="8"/>
      <c r="B11" s="5" t="s">
        <v>17</v>
      </c>
      <c r="C11" s="5"/>
      <c r="D11" s="6" t="s">
        <v>18</v>
      </c>
      <c r="E11" s="6"/>
      <c r="F11" s="6"/>
      <c r="G11" s="6"/>
      <c r="H11" s="6"/>
      <c r="I11" s="7"/>
      <c r="J11" s="4"/>
      <c r="K11" s="4"/>
      <c r="L11" s="3"/>
      <c r="M11" s="3"/>
      <c r="N11" s="4"/>
      <c r="O11" s="4"/>
      <c r="P11" s="3"/>
      <c r="Q11" s="3"/>
      <c r="R11" s="3"/>
    </row>
    <row r="12" spans="1:18" s="1" customFormat="1" ht="50.1" customHeight="1" x14ac:dyDescent="0.25">
      <c r="A12" s="8" t="s">
        <v>19</v>
      </c>
      <c r="B12" s="5" t="s">
        <v>20</v>
      </c>
      <c r="C12" s="5"/>
      <c r="D12" s="6" t="s">
        <v>21</v>
      </c>
      <c r="E12" s="6"/>
      <c r="F12" s="6"/>
      <c r="G12" s="6"/>
      <c r="H12" s="6"/>
      <c r="I12" s="7"/>
      <c r="J12" s="4"/>
      <c r="K12" s="4"/>
      <c r="L12" s="3"/>
      <c r="M12" s="3"/>
      <c r="N12" s="4"/>
      <c r="O12" s="4"/>
      <c r="P12" s="3"/>
      <c r="Q12" s="3"/>
      <c r="R12" s="3"/>
    </row>
    <row r="13" spans="1:18" s="1" customFormat="1" ht="50.1" customHeight="1" x14ac:dyDescent="0.25">
      <c r="A13" s="8"/>
      <c r="B13" s="5" t="s">
        <v>22</v>
      </c>
      <c r="C13" s="5"/>
      <c r="D13" s="6" t="s">
        <v>23</v>
      </c>
      <c r="E13" s="6"/>
      <c r="F13" s="6"/>
      <c r="G13" s="6"/>
      <c r="H13" s="6"/>
      <c r="I13" s="7"/>
      <c r="J13" s="4"/>
      <c r="K13" s="4"/>
      <c r="L13" s="3"/>
      <c r="M13" s="3"/>
      <c r="N13" s="4"/>
      <c r="O13" s="4"/>
      <c r="P13" s="3"/>
      <c r="Q13" s="3"/>
      <c r="R13" s="3"/>
    </row>
    <row r="14" spans="1:18" s="1" customFormat="1" ht="50.1" customHeight="1" x14ac:dyDescent="0.25">
      <c r="A14" s="8" t="s">
        <v>24</v>
      </c>
      <c r="B14" s="5" t="s">
        <v>25</v>
      </c>
      <c r="C14" s="5"/>
      <c r="D14" s="6" t="s">
        <v>26</v>
      </c>
      <c r="E14" s="6"/>
      <c r="F14" s="6"/>
      <c r="G14" s="6"/>
      <c r="H14" s="6"/>
      <c r="I14" s="7"/>
      <c r="J14" s="4"/>
      <c r="K14" s="4"/>
      <c r="L14" s="3"/>
      <c r="M14" s="3"/>
      <c r="N14" s="4"/>
      <c r="O14" s="4"/>
      <c r="P14" s="3"/>
      <c r="Q14" s="3"/>
      <c r="R14" s="3"/>
    </row>
    <row r="15" spans="1:18" s="1" customFormat="1" ht="50.1" customHeight="1" x14ac:dyDescent="0.25">
      <c r="A15" s="8"/>
      <c r="B15" s="5" t="s">
        <v>27</v>
      </c>
      <c r="C15" s="5"/>
      <c r="D15" s="6" t="s">
        <v>28</v>
      </c>
      <c r="E15" s="6"/>
      <c r="F15" s="6"/>
      <c r="G15" s="6"/>
      <c r="H15" s="6"/>
      <c r="I15" s="7"/>
      <c r="J15" s="4"/>
      <c r="K15" s="4"/>
      <c r="L15" s="3"/>
      <c r="M15" s="3"/>
      <c r="N15" s="4"/>
      <c r="O15" s="4"/>
      <c r="P15" s="3"/>
      <c r="Q15" s="3"/>
      <c r="R15" s="3"/>
    </row>
    <row r="16" spans="1:18" s="1" customFormat="1" ht="50.1" customHeight="1" x14ac:dyDescent="0.25">
      <c r="A16" s="8"/>
      <c r="B16" s="5" t="s">
        <v>29</v>
      </c>
      <c r="C16" s="5"/>
      <c r="D16" s="6" t="s">
        <v>30</v>
      </c>
      <c r="E16" s="6"/>
      <c r="F16" s="6"/>
      <c r="G16" s="6"/>
      <c r="H16" s="6"/>
      <c r="I16" s="7"/>
      <c r="J16" s="4"/>
      <c r="K16" s="4"/>
      <c r="L16" s="3"/>
      <c r="M16" s="3"/>
      <c r="N16" s="4"/>
      <c r="O16" s="4"/>
      <c r="P16" s="3"/>
      <c r="Q16" s="3"/>
      <c r="R16" s="3"/>
    </row>
    <row r="17" spans="1:18" s="1" customFormat="1" ht="50.1" customHeight="1" x14ac:dyDescent="0.25">
      <c r="A17" s="8"/>
      <c r="B17" s="5" t="s">
        <v>31</v>
      </c>
      <c r="C17" s="5"/>
      <c r="D17" s="6" t="s">
        <v>32</v>
      </c>
      <c r="E17" s="6"/>
      <c r="F17" s="6"/>
      <c r="G17" s="6"/>
      <c r="H17" s="6"/>
      <c r="I17" s="7"/>
      <c r="J17" s="4"/>
      <c r="K17" s="4"/>
      <c r="L17" s="3"/>
      <c r="M17" s="3"/>
      <c r="N17" s="4"/>
      <c r="O17" s="4"/>
      <c r="P17" s="3"/>
      <c r="Q17" s="3"/>
      <c r="R17" s="3"/>
    </row>
    <row r="18" spans="1:18" s="1" customFormat="1" x14ac:dyDescent="0.25">
      <c r="A18" s="9"/>
      <c r="B18" s="10"/>
      <c r="C18" s="10"/>
      <c r="D18" s="9"/>
      <c r="E18" s="9"/>
      <c r="F18" s="9"/>
      <c r="G18" s="9"/>
      <c r="H18" s="9"/>
      <c r="I18" s="9"/>
      <c r="J18" s="11"/>
      <c r="K18" s="11"/>
      <c r="L18" s="12"/>
      <c r="M18" s="12"/>
      <c r="N18" s="11"/>
      <c r="O18" s="13"/>
      <c r="P18" s="12"/>
      <c r="Q18" s="12"/>
    </row>
    <row r="19" spans="1:18" s="1" customFormat="1" ht="50.1" customHeight="1" x14ac:dyDescent="0.25">
      <c r="A19" s="9"/>
      <c r="B19" s="14" t="s">
        <v>33</v>
      </c>
      <c r="C19" s="14"/>
      <c r="D19" s="15">
        <v>367534852</v>
      </c>
      <c r="E19" s="16" t="s">
        <v>34</v>
      </c>
      <c r="F19" s="16"/>
      <c r="G19" s="16"/>
      <c r="H19" s="16"/>
      <c r="I19" s="9"/>
      <c r="J19" s="11"/>
      <c r="K19" s="11"/>
      <c r="L19" s="12"/>
      <c r="M19" s="12"/>
      <c r="N19" s="11"/>
      <c r="O19" s="13"/>
      <c r="P19" s="12"/>
      <c r="Q19" s="12"/>
    </row>
    <row r="20" spans="1:18" s="1" customFormat="1" x14ac:dyDescent="0.25">
      <c r="A20" s="3"/>
      <c r="B20" s="3"/>
      <c r="C20" s="3"/>
      <c r="D20" s="3"/>
      <c r="E20" s="3"/>
      <c r="F20" s="3"/>
      <c r="G20" s="3"/>
      <c r="H20" s="3"/>
      <c r="I20" s="7"/>
      <c r="J20" s="4"/>
      <c r="K20" s="4"/>
      <c r="L20" s="3"/>
      <c r="M20" s="3"/>
      <c r="N20" s="4"/>
      <c r="O20" s="4"/>
      <c r="P20" s="3"/>
      <c r="Q20" s="3"/>
      <c r="R20" s="3"/>
    </row>
    <row r="21" spans="1:18" ht="50.1" customHeight="1" x14ac:dyDescent="0.25">
      <c r="A21" s="17"/>
      <c r="B21" s="18" t="s">
        <v>35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3"/>
    </row>
    <row r="22" spans="1:18" ht="50.1" customHeight="1" x14ac:dyDescent="0.25">
      <c r="A22" s="17"/>
      <c r="B22" s="14"/>
      <c r="C22" s="22"/>
      <c r="D22" s="23" t="s">
        <v>36</v>
      </c>
      <c r="E22" s="23" t="s">
        <v>37</v>
      </c>
      <c r="F22" s="23" t="s">
        <v>38</v>
      </c>
      <c r="G22" s="23" t="s">
        <v>39</v>
      </c>
      <c r="H22" s="23" t="s">
        <v>40</v>
      </c>
      <c r="I22" s="23" t="s">
        <v>41</v>
      </c>
      <c r="J22" s="24" t="s">
        <v>42</v>
      </c>
      <c r="K22" s="24" t="s">
        <v>43</v>
      </c>
      <c r="L22" s="23" t="s">
        <v>44</v>
      </c>
      <c r="M22" s="23" t="s">
        <v>45</v>
      </c>
      <c r="N22" s="24" t="s">
        <v>46</v>
      </c>
      <c r="O22" s="24" t="s">
        <v>47</v>
      </c>
      <c r="P22" s="23" t="s">
        <v>48</v>
      </c>
      <c r="Q22" s="23" t="s">
        <v>49</v>
      </c>
      <c r="R22" s="3"/>
    </row>
    <row r="23" spans="1:18" ht="150" customHeight="1" x14ac:dyDescent="0.25">
      <c r="A23" s="17"/>
      <c r="B23" s="5" t="s">
        <v>50</v>
      </c>
      <c r="C23" s="5"/>
      <c r="D23" s="25" t="s">
        <v>51</v>
      </c>
      <c r="E23" s="25" t="s">
        <v>52</v>
      </c>
      <c r="F23" s="25" t="s">
        <v>53</v>
      </c>
      <c r="G23" s="25" t="s">
        <v>54</v>
      </c>
      <c r="H23" s="25" t="s">
        <v>55</v>
      </c>
      <c r="I23" s="25" t="s">
        <v>56</v>
      </c>
      <c r="J23" s="26">
        <v>183672</v>
      </c>
      <c r="K23" s="26">
        <f>+K25+K34+K43+K54</f>
        <v>189353</v>
      </c>
      <c r="L23" s="25" t="s">
        <v>57</v>
      </c>
      <c r="M23" s="25" t="s">
        <v>58</v>
      </c>
      <c r="N23" s="27">
        <f>(J23/K23)*100</f>
        <v>96.999783473195563</v>
      </c>
      <c r="O23" s="26">
        <v>65000</v>
      </c>
      <c r="P23" s="25" t="s">
        <v>7</v>
      </c>
      <c r="Q23" s="25"/>
      <c r="R23" s="3"/>
    </row>
    <row r="24" spans="1:18" ht="150" customHeight="1" x14ac:dyDescent="0.25">
      <c r="A24" s="17"/>
      <c r="B24" s="5" t="s">
        <v>59</v>
      </c>
      <c r="C24" s="5"/>
      <c r="D24" s="25" t="s">
        <v>60</v>
      </c>
      <c r="E24" s="25" t="s">
        <v>61</v>
      </c>
      <c r="F24" s="25" t="s">
        <v>62</v>
      </c>
      <c r="G24" s="25" t="s">
        <v>63</v>
      </c>
      <c r="H24" s="25" t="s">
        <v>55</v>
      </c>
      <c r="I24" s="25" t="s">
        <v>64</v>
      </c>
      <c r="J24" s="26">
        <v>83424</v>
      </c>
      <c r="K24" s="26">
        <v>86900</v>
      </c>
      <c r="L24" s="25" t="s">
        <v>65</v>
      </c>
      <c r="M24" s="25" t="s">
        <v>58</v>
      </c>
      <c r="N24" s="27">
        <f>(J24/K24)*100</f>
        <v>96</v>
      </c>
      <c r="O24" s="26">
        <v>54166</v>
      </c>
      <c r="P24" s="25" t="s">
        <v>66</v>
      </c>
      <c r="Q24" s="25" t="s">
        <v>67</v>
      </c>
      <c r="R24" s="3"/>
    </row>
    <row r="25" spans="1:18" ht="150" customHeight="1" x14ac:dyDescent="0.25">
      <c r="A25" s="28"/>
      <c r="B25" s="5" t="s">
        <v>68</v>
      </c>
      <c r="C25" s="5"/>
      <c r="D25" s="25" t="s">
        <v>69</v>
      </c>
      <c r="E25" s="25" t="s">
        <v>70</v>
      </c>
      <c r="F25" s="25" t="s">
        <v>71</v>
      </c>
      <c r="G25" s="25" t="s">
        <v>54</v>
      </c>
      <c r="H25" s="25" t="s">
        <v>72</v>
      </c>
      <c r="I25" s="25" t="s">
        <v>73</v>
      </c>
      <c r="J25" s="26">
        <f>SUM(J26:J33)</f>
        <v>2329</v>
      </c>
      <c r="K25" s="26">
        <f>SUM(K26:K33)</f>
        <v>2329</v>
      </c>
      <c r="L25" s="25" t="s">
        <v>65</v>
      </c>
      <c r="M25" s="25" t="s">
        <v>58</v>
      </c>
      <c r="N25" s="27">
        <v>100</v>
      </c>
      <c r="O25" s="26">
        <v>2572</v>
      </c>
      <c r="P25" s="25" t="s">
        <v>7</v>
      </c>
      <c r="Q25" s="25" t="s">
        <v>74</v>
      </c>
      <c r="R25" s="3"/>
    </row>
    <row r="26" spans="1:18" ht="150" customHeight="1" x14ac:dyDescent="0.25">
      <c r="A26" s="17"/>
      <c r="B26" s="5" t="s">
        <v>75</v>
      </c>
      <c r="C26" s="5"/>
      <c r="D26" s="25" t="s">
        <v>76</v>
      </c>
      <c r="E26" s="25" t="s">
        <v>77</v>
      </c>
      <c r="F26" s="25" t="s">
        <v>78</v>
      </c>
      <c r="G26" s="25" t="s">
        <v>54</v>
      </c>
      <c r="H26" s="25" t="s">
        <v>72</v>
      </c>
      <c r="I26" s="25" t="s">
        <v>79</v>
      </c>
      <c r="J26" s="26">
        <v>36</v>
      </c>
      <c r="K26" s="26">
        <v>36</v>
      </c>
      <c r="L26" s="25" t="s">
        <v>80</v>
      </c>
      <c r="M26" s="25" t="s">
        <v>58</v>
      </c>
      <c r="N26" s="27">
        <v>100</v>
      </c>
      <c r="O26" s="26">
        <v>0</v>
      </c>
      <c r="P26" s="25" t="s">
        <v>81</v>
      </c>
      <c r="Q26" s="25" t="s">
        <v>82</v>
      </c>
      <c r="R26" s="3"/>
    </row>
    <row r="27" spans="1:18" ht="150" customHeight="1" x14ac:dyDescent="0.25">
      <c r="A27" s="28"/>
      <c r="B27" s="5" t="s">
        <v>83</v>
      </c>
      <c r="C27" s="5"/>
      <c r="D27" s="25" t="s">
        <v>84</v>
      </c>
      <c r="E27" s="25" t="s">
        <v>85</v>
      </c>
      <c r="F27" s="25" t="s">
        <v>86</v>
      </c>
      <c r="G27" s="25" t="s">
        <v>54</v>
      </c>
      <c r="H27" s="25" t="s">
        <v>72</v>
      </c>
      <c r="I27" s="25" t="s">
        <v>87</v>
      </c>
      <c r="J27" s="26">
        <v>548</v>
      </c>
      <c r="K27" s="26">
        <v>548</v>
      </c>
      <c r="L27" s="25" t="s">
        <v>80</v>
      </c>
      <c r="M27" s="25" t="s">
        <v>58</v>
      </c>
      <c r="N27" s="27">
        <v>100</v>
      </c>
      <c r="O27" s="26">
        <v>453</v>
      </c>
      <c r="P27" s="25" t="s">
        <v>81</v>
      </c>
      <c r="Q27" s="25" t="s">
        <v>88</v>
      </c>
      <c r="R27" s="3"/>
    </row>
    <row r="28" spans="1:18" ht="150" customHeight="1" x14ac:dyDescent="0.25">
      <c r="A28" s="28"/>
      <c r="B28" s="5" t="s">
        <v>89</v>
      </c>
      <c r="C28" s="5"/>
      <c r="D28" s="25" t="s">
        <v>90</v>
      </c>
      <c r="E28" s="25" t="s">
        <v>91</v>
      </c>
      <c r="F28" s="25" t="s">
        <v>92</v>
      </c>
      <c r="G28" s="25" t="s">
        <v>54</v>
      </c>
      <c r="H28" s="25" t="s">
        <v>72</v>
      </c>
      <c r="I28" s="25" t="s">
        <v>93</v>
      </c>
      <c r="J28" s="26">
        <v>230</v>
      </c>
      <c r="K28" s="26">
        <v>230</v>
      </c>
      <c r="L28" s="25" t="s">
        <v>80</v>
      </c>
      <c r="M28" s="25" t="s">
        <v>58</v>
      </c>
      <c r="N28" s="27">
        <v>100</v>
      </c>
      <c r="O28" s="26">
        <v>230</v>
      </c>
      <c r="P28" s="25" t="s">
        <v>81</v>
      </c>
      <c r="Q28" s="25" t="s">
        <v>88</v>
      </c>
      <c r="R28" s="3"/>
    </row>
    <row r="29" spans="1:18" ht="150" customHeight="1" x14ac:dyDescent="0.25">
      <c r="A29" s="28"/>
      <c r="B29" s="5" t="s">
        <v>94</v>
      </c>
      <c r="C29" s="5"/>
      <c r="D29" s="25" t="s">
        <v>95</v>
      </c>
      <c r="E29" s="25" t="s">
        <v>96</v>
      </c>
      <c r="F29" s="25" t="s">
        <v>97</v>
      </c>
      <c r="G29" s="25" t="s">
        <v>54</v>
      </c>
      <c r="H29" s="25" t="s">
        <v>72</v>
      </c>
      <c r="I29" s="25" t="s">
        <v>93</v>
      </c>
      <c r="J29" s="26">
        <v>468</v>
      </c>
      <c r="K29" s="26">
        <v>468</v>
      </c>
      <c r="L29" s="25" t="s">
        <v>80</v>
      </c>
      <c r="M29" s="25" t="s">
        <v>58</v>
      </c>
      <c r="N29" s="27">
        <v>100</v>
      </c>
      <c r="O29" s="26">
        <v>0</v>
      </c>
      <c r="P29" s="25" t="s">
        <v>81</v>
      </c>
      <c r="Q29" s="25" t="s">
        <v>98</v>
      </c>
      <c r="R29" s="3"/>
    </row>
    <row r="30" spans="1:18" ht="150" customHeight="1" x14ac:dyDescent="0.25">
      <c r="A30" s="28"/>
      <c r="B30" s="5" t="s">
        <v>99</v>
      </c>
      <c r="C30" s="5"/>
      <c r="D30" s="25" t="s">
        <v>100</v>
      </c>
      <c r="E30" s="25" t="s">
        <v>101</v>
      </c>
      <c r="F30" s="25" t="s">
        <v>102</v>
      </c>
      <c r="G30" s="25" t="s">
        <v>54</v>
      </c>
      <c r="H30" s="25" t="s">
        <v>72</v>
      </c>
      <c r="I30" s="25" t="s">
        <v>103</v>
      </c>
      <c r="J30" s="26">
        <v>15</v>
      </c>
      <c r="K30" s="26">
        <v>15</v>
      </c>
      <c r="L30" s="25" t="s">
        <v>80</v>
      </c>
      <c r="M30" s="25" t="s">
        <v>58</v>
      </c>
      <c r="N30" s="27">
        <v>100</v>
      </c>
      <c r="O30" s="26">
        <v>0</v>
      </c>
      <c r="P30" s="25" t="s">
        <v>104</v>
      </c>
      <c r="Q30" s="25" t="s">
        <v>105</v>
      </c>
      <c r="R30" s="3"/>
    </row>
    <row r="31" spans="1:18" ht="150" customHeight="1" x14ac:dyDescent="0.25">
      <c r="A31" s="28"/>
      <c r="B31" s="5" t="s">
        <v>106</v>
      </c>
      <c r="C31" s="5"/>
      <c r="D31" s="25" t="s">
        <v>107</v>
      </c>
      <c r="E31" s="25" t="s">
        <v>108</v>
      </c>
      <c r="F31" s="25" t="s">
        <v>109</v>
      </c>
      <c r="G31" s="25" t="s">
        <v>54</v>
      </c>
      <c r="H31" s="25" t="s">
        <v>72</v>
      </c>
      <c r="I31" s="25" t="s">
        <v>110</v>
      </c>
      <c r="J31" s="26">
        <v>36</v>
      </c>
      <c r="K31" s="26">
        <v>36</v>
      </c>
      <c r="L31" s="25" t="s">
        <v>80</v>
      </c>
      <c r="M31" s="25" t="s">
        <v>58</v>
      </c>
      <c r="N31" s="27">
        <v>100</v>
      </c>
      <c r="O31" s="26">
        <v>0</v>
      </c>
      <c r="P31" s="25" t="s">
        <v>81</v>
      </c>
      <c r="Q31" s="25" t="s">
        <v>111</v>
      </c>
      <c r="R31" s="3"/>
    </row>
    <row r="32" spans="1:18" ht="150" customHeight="1" x14ac:dyDescent="0.25">
      <c r="A32" s="28"/>
      <c r="B32" s="5" t="s">
        <v>112</v>
      </c>
      <c r="C32" s="5"/>
      <c r="D32" s="25" t="s">
        <v>113</v>
      </c>
      <c r="E32" s="25" t="s">
        <v>114</v>
      </c>
      <c r="F32" s="25" t="s">
        <v>115</v>
      </c>
      <c r="G32" s="25" t="s">
        <v>54</v>
      </c>
      <c r="H32" s="25" t="s">
        <v>55</v>
      </c>
      <c r="I32" s="25" t="s">
        <v>116</v>
      </c>
      <c r="J32" s="26">
        <v>96</v>
      </c>
      <c r="K32" s="26">
        <v>96</v>
      </c>
      <c r="L32" s="25" t="s">
        <v>80</v>
      </c>
      <c r="M32" s="25" t="s">
        <v>58</v>
      </c>
      <c r="N32" s="27">
        <v>100</v>
      </c>
      <c r="O32" s="26">
        <v>0</v>
      </c>
      <c r="P32" s="25" t="s">
        <v>117</v>
      </c>
      <c r="Q32" s="25" t="s">
        <v>118</v>
      </c>
      <c r="R32" s="3"/>
    </row>
    <row r="33" spans="1:18" ht="150" customHeight="1" x14ac:dyDescent="0.25">
      <c r="A33" s="28"/>
      <c r="B33" s="5" t="s">
        <v>119</v>
      </c>
      <c r="C33" s="5"/>
      <c r="D33" s="25" t="s">
        <v>120</v>
      </c>
      <c r="E33" s="25" t="s">
        <v>121</v>
      </c>
      <c r="F33" s="25" t="s">
        <v>122</v>
      </c>
      <c r="G33" s="25" t="s">
        <v>54</v>
      </c>
      <c r="H33" s="25" t="s">
        <v>72</v>
      </c>
      <c r="I33" s="25" t="s">
        <v>93</v>
      </c>
      <c r="J33" s="26">
        <v>900</v>
      </c>
      <c r="K33" s="26">
        <v>900</v>
      </c>
      <c r="L33" s="25" t="s">
        <v>80</v>
      </c>
      <c r="M33" s="25" t="s">
        <v>58</v>
      </c>
      <c r="N33" s="27">
        <v>100</v>
      </c>
      <c r="O33" s="26">
        <v>1110</v>
      </c>
      <c r="P33" s="25" t="s">
        <v>81</v>
      </c>
      <c r="Q33" s="25" t="s">
        <v>88</v>
      </c>
      <c r="R33" s="3"/>
    </row>
    <row r="34" spans="1:18" ht="150" customHeight="1" x14ac:dyDescent="0.25">
      <c r="A34" s="28"/>
      <c r="B34" s="5" t="s">
        <v>123</v>
      </c>
      <c r="C34" s="5"/>
      <c r="D34" s="25" t="s">
        <v>124</v>
      </c>
      <c r="E34" s="25" t="s">
        <v>125</v>
      </c>
      <c r="F34" s="25" t="s">
        <v>126</v>
      </c>
      <c r="G34" s="25" t="s">
        <v>54</v>
      </c>
      <c r="H34" s="25" t="s">
        <v>72</v>
      </c>
      <c r="I34" s="25" t="s">
        <v>127</v>
      </c>
      <c r="J34" s="26">
        <v>32698</v>
      </c>
      <c r="K34" s="26">
        <v>32698</v>
      </c>
      <c r="L34" s="25" t="s">
        <v>65</v>
      </c>
      <c r="M34" s="25" t="s">
        <v>58</v>
      </c>
      <c r="N34" s="27">
        <v>100</v>
      </c>
      <c r="O34" s="29">
        <v>3410576.4000000004</v>
      </c>
      <c r="P34" s="25" t="s">
        <v>7</v>
      </c>
      <c r="Q34" s="25" t="s">
        <v>128</v>
      </c>
      <c r="R34" s="3"/>
    </row>
    <row r="35" spans="1:18" ht="150" customHeight="1" x14ac:dyDescent="0.25">
      <c r="A35" s="28"/>
      <c r="B35" s="5" t="s">
        <v>129</v>
      </c>
      <c r="C35" s="5"/>
      <c r="D35" s="25" t="s">
        <v>130</v>
      </c>
      <c r="E35" s="25" t="s">
        <v>131</v>
      </c>
      <c r="F35" s="25" t="s">
        <v>132</v>
      </c>
      <c r="G35" s="25" t="s">
        <v>54</v>
      </c>
      <c r="H35" s="25" t="s">
        <v>72</v>
      </c>
      <c r="I35" s="25" t="s">
        <v>133</v>
      </c>
      <c r="J35" s="26">
        <v>264</v>
      </c>
      <c r="K35" s="26">
        <v>264</v>
      </c>
      <c r="L35" s="25" t="s">
        <v>80</v>
      </c>
      <c r="M35" s="25" t="s">
        <v>58</v>
      </c>
      <c r="N35" s="27">
        <v>100</v>
      </c>
      <c r="O35" s="29">
        <v>240</v>
      </c>
      <c r="P35" s="25" t="s">
        <v>134</v>
      </c>
      <c r="Q35" s="25" t="s">
        <v>128</v>
      </c>
      <c r="R35" s="3"/>
    </row>
    <row r="36" spans="1:18" ht="150" customHeight="1" x14ac:dyDescent="0.25">
      <c r="A36" s="28"/>
      <c r="B36" s="5" t="s">
        <v>135</v>
      </c>
      <c r="C36" s="5"/>
      <c r="D36" s="25" t="s">
        <v>136</v>
      </c>
      <c r="E36" s="25" t="s">
        <v>137</v>
      </c>
      <c r="F36" s="25" t="s">
        <v>138</v>
      </c>
      <c r="G36" s="25" t="s">
        <v>54</v>
      </c>
      <c r="H36" s="25" t="s">
        <v>72</v>
      </c>
      <c r="I36" s="25" t="s">
        <v>139</v>
      </c>
      <c r="J36" s="26">
        <v>900</v>
      </c>
      <c r="K36" s="26">
        <v>900</v>
      </c>
      <c r="L36" s="25" t="s">
        <v>80</v>
      </c>
      <c r="M36" s="25" t="s">
        <v>58</v>
      </c>
      <c r="N36" s="27">
        <v>100</v>
      </c>
      <c r="O36" s="29">
        <v>570</v>
      </c>
      <c r="P36" s="25" t="s">
        <v>81</v>
      </c>
      <c r="Q36" s="25" t="s">
        <v>140</v>
      </c>
      <c r="R36" s="3"/>
    </row>
    <row r="37" spans="1:18" ht="150" customHeight="1" x14ac:dyDescent="0.25">
      <c r="A37" s="28"/>
      <c r="B37" s="5" t="s">
        <v>141</v>
      </c>
      <c r="C37" s="5"/>
      <c r="D37" s="25" t="s">
        <v>142</v>
      </c>
      <c r="E37" s="25" t="s">
        <v>143</v>
      </c>
      <c r="F37" s="25" t="s">
        <v>144</v>
      </c>
      <c r="G37" s="25" t="s">
        <v>54</v>
      </c>
      <c r="H37" s="25" t="s">
        <v>72</v>
      </c>
      <c r="I37" s="25" t="s">
        <v>145</v>
      </c>
      <c r="J37" s="26">
        <v>324</v>
      </c>
      <c r="K37" s="26">
        <v>324</v>
      </c>
      <c r="L37" s="25" t="s">
        <v>80</v>
      </c>
      <c r="M37" s="25" t="s">
        <v>58</v>
      </c>
      <c r="N37" s="27">
        <v>100</v>
      </c>
      <c r="O37" s="29">
        <v>52</v>
      </c>
      <c r="P37" s="25" t="s">
        <v>81</v>
      </c>
      <c r="Q37" s="25" t="s">
        <v>146</v>
      </c>
      <c r="R37" s="3"/>
    </row>
    <row r="38" spans="1:18" ht="150" customHeight="1" x14ac:dyDescent="0.25">
      <c r="A38" s="28"/>
      <c r="B38" s="5" t="s">
        <v>147</v>
      </c>
      <c r="C38" s="5"/>
      <c r="D38" s="25" t="s">
        <v>148</v>
      </c>
      <c r="E38" s="25" t="s">
        <v>149</v>
      </c>
      <c r="F38" s="25" t="s">
        <v>150</v>
      </c>
      <c r="G38" s="25" t="s">
        <v>54</v>
      </c>
      <c r="H38" s="25" t="s">
        <v>72</v>
      </c>
      <c r="I38" s="25" t="s">
        <v>151</v>
      </c>
      <c r="J38" s="29">
        <v>60</v>
      </c>
      <c r="K38" s="29">
        <v>60</v>
      </c>
      <c r="L38" s="25" t="s">
        <v>80</v>
      </c>
      <c r="M38" s="25" t="s">
        <v>58</v>
      </c>
      <c r="N38" s="27">
        <v>100</v>
      </c>
      <c r="O38" s="29">
        <v>60</v>
      </c>
      <c r="P38" s="25" t="s">
        <v>81</v>
      </c>
      <c r="Q38" s="25" t="s">
        <v>140</v>
      </c>
      <c r="R38" s="3"/>
    </row>
    <row r="39" spans="1:18" ht="150" customHeight="1" x14ac:dyDescent="0.25">
      <c r="A39" s="28"/>
      <c r="B39" s="5" t="s">
        <v>152</v>
      </c>
      <c r="C39" s="5"/>
      <c r="D39" s="25" t="s">
        <v>153</v>
      </c>
      <c r="E39" s="25" t="s">
        <v>154</v>
      </c>
      <c r="F39" s="25" t="s">
        <v>155</v>
      </c>
      <c r="G39" s="25" t="s">
        <v>54</v>
      </c>
      <c r="H39" s="25" t="s">
        <v>72</v>
      </c>
      <c r="I39" s="25" t="s">
        <v>156</v>
      </c>
      <c r="J39" s="26">
        <v>80</v>
      </c>
      <c r="K39" s="26">
        <v>80</v>
      </c>
      <c r="L39" s="25" t="s">
        <v>80</v>
      </c>
      <c r="M39" s="25" t="s">
        <v>58</v>
      </c>
      <c r="N39" s="27">
        <v>100</v>
      </c>
      <c r="O39" s="29">
        <v>119</v>
      </c>
      <c r="P39" s="25" t="s">
        <v>104</v>
      </c>
      <c r="Q39" s="25" t="s">
        <v>157</v>
      </c>
      <c r="R39" s="3"/>
    </row>
    <row r="40" spans="1:18" ht="150" customHeight="1" x14ac:dyDescent="0.25">
      <c r="A40" s="28"/>
      <c r="B40" s="5" t="s">
        <v>158</v>
      </c>
      <c r="C40" s="5"/>
      <c r="D40" s="25" t="s">
        <v>159</v>
      </c>
      <c r="E40" s="25" t="s">
        <v>160</v>
      </c>
      <c r="F40" s="25" t="s">
        <v>161</v>
      </c>
      <c r="G40" s="25" t="s">
        <v>54</v>
      </c>
      <c r="H40" s="25" t="s">
        <v>72</v>
      </c>
      <c r="I40" s="25" t="s">
        <v>162</v>
      </c>
      <c r="J40" s="26">
        <v>2270</v>
      </c>
      <c r="K40" s="26">
        <v>2270</v>
      </c>
      <c r="L40" s="25" t="s">
        <v>80</v>
      </c>
      <c r="M40" s="25" t="s">
        <v>58</v>
      </c>
      <c r="N40" s="27">
        <v>100</v>
      </c>
      <c r="O40" s="29">
        <v>3335683</v>
      </c>
      <c r="P40" s="25" t="s">
        <v>104</v>
      </c>
      <c r="Q40" s="25" t="s">
        <v>128</v>
      </c>
      <c r="R40" s="3"/>
    </row>
    <row r="41" spans="1:18" ht="150" customHeight="1" x14ac:dyDescent="0.25">
      <c r="A41" s="28"/>
      <c r="B41" s="5" t="s">
        <v>163</v>
      </c>
      <c r="C41" s="5"/>
      <c r="D41" s="25" t="s">
        <v>164</v>
      </c>
      <c r="E41" s="25" t="s">
        <v>165</v>
      </c>
      <c r="F41" s="25" t="s">
        <v>166</v>
      </c>
      <c r="G41" s="25" t="s">
        <v>54</v>
      </c>
      <c r="H41" s="25" t="s">
        <v>72</v>
      </c>
      <c r="I41" s="25" t="s">
        <v>167</v>
      </c>
      <c r="J41" s="26">
        <v>3800</v>
      </c>
      <c r="K41" s="26">
        <v>3800</v>
      </c>
      <c r="L41" s="25" t="s">
        <v>80</v>
      </c>
      <c r="M41" s="25" t="s">
        <v>58</v>
      </c>
      <c r="N41" s="27">
        <v>100</v>
      </c>
      <c r="O41" s="26">
        <v>2950</v>
      </c>
      <c r="P41" s="25" t="s">
        <v>168</v>
      </c>
      <c r="Q41" s="25" t="s">
        <v>169</v>
      </c>
      <c r="R41" s="3"/>
    </row>
    <row r="42" spans="1:18" ht="150" customHeight="1" x14ac:dyDescent="0.25">
      <c r="A42" s="28"/>
      <c r="B42" s="5" t="s">
        <v>170</v>
      </c>
      <c r="C42" s="5"/>
      <c r="D42" s="25" t="s">
        <v>171</v>
      </c>
      <c r="E42" s="25" t="s">
        <v>172</v>
      </c>
      <c r="F42" s="25" t="s">
        <v>173</v>
      </c>
      <c r="G42" s="25" t="s">
        <v>54</v>
      </c>
      <c r="H42" s="25" t="s">
        <v>72</v>
      </c>
      <c r="I42" s="25" t="s">
        <v>174</v>
      </c>
      <c r="J42" s="26">
        <v>25000</v>
      </c>
      <c r="K42" s="26">
        <v>25000</v>
      </c>
      <c r="L42" s="25" t="s">
        <v>80</v>
      </c>
      <c r="M42" s="25" t="s">
        <v>58</v>
      </c>
      <c r="N42" s="27">
        <v>100</v>
      </c>
      <c r="O42" s="29">
        <v>23000</v>
      </c>
      <c r="P42" s="25" t="s">
        <v>168</v>
      </c>
      <c r="Q42" s="25" t="s">
        <v>88</v>
      </c>
      <c r="R42" s="3"/>
    </row>
    <row r="43" spans="1:18" ht="150" customHeight="1" x14ac:dyDescent="0.25">
      <c r="A43" s="28"/>
      <c r="B43" s="5" t="s">
        <v>175</v>
      </c>
      <c r="C43" s="5"/>
      <c r="D43" s="25" t="s">
        <v>176</v>
      </c>
      <c r="E43" s="25" t="s">
        <v>177</v>
      </c>
      <c r="F43" s="25" t="s">
        <v>178</v>
      </c>
      <c r="G43" s="25" t="s">
        <v>54</v>
      </c>
      <c r="H43" s="25" t="s">
        <v>72</v>
      </c>
      <c r="I43" s="25" t="s">
        <v>179</v>
      </c>
      <c r="J43" s="27">
        <v>91621</v>
      </c>
      <c r="K43" s="27">
        <v>91621</v>
      </c>
      <c r="L43" s="25" t="s">
        <v>65</v>
      </c>
      <c r="M43" s="25" t="s">
        <v>58</v>
      </c>
      <c r="N43" s="27">
        <v>100</v>
      </c>
      <c r="O43" s="29">
        <v>89327</v>
      </c>
      <c r="P43" s="25" t="s">
        <v>7</v>
      </c>
      <c r="Q43" s="25" t="s">
        <v>180</v>
      </c>
      <c r="R43" s="3"/>
    </row>
    <row r="44" spans="1:18" ht="150" customHeight="1" x14ac:dyDescent="0.25">
      <c r="A44" s="28"/>
      <c r="B44" s="5" t="s">
        <v>181</v>
      </c>
      <c r="C44" s="5"/>
      <c r="D44" s="25" t="s">
        <v>182</v>
      </c>
      <c r="E44" s="25" t="s">
        <v>183</v>
      </c>
      <c r="F44" s="25" t="s">
        <v>184</v>
      </c>
      <c r="G44" s="25" t="s">
        <v>54</v>
      </c>
      <c r="H44" s="25" t="s">
        <v>72</v>
      </c>
      <c r="I44" s="25" t="s">
        <v>185</v>
      </c>
      <c r="J44" s="26">
        <v>3300</v>
      </c>
      <c r="K44" s="26">
        <v>3300</v>
      </c>
      <c r="L44" s="25" t="s">
        <v>80</v>
      </c>
      <c r="M44" s="25" t="s">
        <v>58</v>
      </c>
      <c r="N44" s="27">
        <v>100</v>
      </c>
      <c r="O44" s="29">
        <v>3000</v>
      </c>
      <c r="P44" s="25" t="s">
        <v>134</v>
      </c>
      <c r="Q44" s="25" t="s">
        <v>186</v>
      </c>
      <c r="R44" s="3"/>
    </row>
    <row r="45" spans="1:18" ht="150" customHeight="1" x14ac:dyDescent="0.25">
      <c r="A45" s="28"/>
      <c r="B45" s="5" t="s">
        <v>187</v>
      </c>
      <c r="C45" s="5"/>
      <c r="D45" s="25" t="s">
        <v>188</v>
      </c>
      <c r="E45" s="25" t="s">
        <v>189</v>
      </c>
      <c r="F45" s="25" t="s">
        <v>190</v>
      </c>
      <c r="G45" s="25" t="s">
        <v>54</v>
      </c>
      <c r="H45" s="25" t="s">
        <v>72</v>
      </c>
      <c r="I45" s="25" t="s">
        <v>191</v>
      </c>
      <c r="J45" s="26">
        <v>856</v>
      </c>
      <c r="K45" s="26">
        <v>856</v>
      </c>
      <c r="L45" s="25" t="s">
        <v>80</v>
      </c>
      <c r="M45" s="25" t="s">
        <v>58</v>
      </c>
      <c r="N45" s="27">
        <v>100</v>
      </c>
      <c r="O45" s="29">
        <v>768</v>
      </c>
      <c r="P45" s="25" t="s">
        <v>134</v>
      </c>
      <c r="Q45" s="25" t="s">
        <v>192</v>
      </c>
      <c r="R45" s="3"/>
    </row>
    <row r="46" spans="1:18" ht="150" customHeight="1" x14ac:dyDescent="0.25">
      <c r="A46" s="28"/>
      <c r="B46" s="5" t="s">
        <v>193</v>
      </c>
      <c r="C46" s="5"/>
      <c r="D46" s="25" t="s">
        <v>194</v>
      </c>
      <c r="E46" s="25" t="s">
        <v>195</v>
      </c>
      <c r="F46" s="25" t="s">
        <v>196</v>
      </c>
      <c r="G46" s="25" t="s">
        <v>54</v>
      </c>
      <c r="H46" s="25" t="s">
        <v>72</v>
      </c>
      <c r="I46" s="25" t="s">
        <v>197</v>
      </c>
      <c r="J46" s="26">
        <v>80</v>
      </c>
      <c r="K46" s="26">
        <v>80</v>
      </c>
      <c r="L46" s="25" t="s">
        <v>80</v>
      </c>
      <c r="M46" s="25" t="s">
        <v>58</v>
      </c>
      <c r="N46" s="27">
        <v>100</v>
      </c>
      <c r="O46" s="29">
        <v>76</v>
      </c>
      <c r="P46" s="25" t="s">
        <v>198</v>
      </c>
      <c r="Q46" s="25" t="s">
        <v>199</v>
      </c>
      <c r="R46" s="3"/>
    </row>
    <row r="47" spans="1:18" ht="150" customHeight="1" x14ac:dyDescent="0.25">
      <c r="A47" s="28"/>
      <c r="B47" s="5" t="s">
        <v>200</v>
      </c>
      <c r="C47" s="5"/>
      <c r="D47" s="25" t="s">
        <v>201</v>
      </c>
      <c r="E47" s="25" t="s">
        <v>202</v>
      </c>
      <c r="F47" s="25" t="s">
        <v>203</v>
      </c>
      <c r="G47" s="25" t="s">
        <v>54</v>
      </c>
      <c r="H47" s="25" t="s">
        <v>72</v>
      </c>
      <c r="I47" s="25" t="s">
        <v>204</v>
      </c>
      <c r="J47" s="26">
        <v>2200</v>
      </c>
      <c r="K47" s="26">
        <v>2200</v>
      </c>
      <c r="L47" s="25" t="s">
        <v>80</v>
      </c>
      <c r="M47" s="25" t="s">
        <v>58</v>
      </c>
      <c r="N47" s="27">
        <v>100</v>
      </c>
      <c r="O47" s="29">
        <v>1740</v>
      </c>
      <c r="P47" s="25" t="s">
        <v>198</v>
      </c>
      <c r="Q47" s="25" t="s">
        <v>205</v>
      </c>
      <c r="R47" s="3"/>
    </row>
    <row r="48" spans="1:18" ht="150" customHeight="1" x14ac:dyDescent="0.25">
      <c r="A48" s="28"/>
      <c r="B48" s="5" t="s">
        <v>206</v>
      </c>
      <c r="C48" s="5"/>
      <c r="D48" s="25" t="s">
        <v>207</v>
      </c>
      <c r="E48" s="25" t="s">
        <v>208</v>
      </c>
      <c r="F48" s="25" t="s">
        <v>209</v>
      </c>
      <c r="G48" s="25" t="s">
        <v>54</v>
      </c>
      <c r="H48" s="25" t="s">
        <v>72</v>
      </c>
      <c r="I48" s="25" t="s">
        <v>210</v>
      </c>
      <c r="J48" s="26">
        <v>650</v>
      </c>
      <c r="K48" s="26">
        <v>650</v>
      </c>
      <c r="L48" s="25" t="s">
        <v>80</v>
      </c>
      <c r="M48" s="25" t="s">
        <v>58</v>
      </c>
      <c r="N48" s="27">
        <v>100</v>
      </c>
      <c r="O48" s="29">
        <v>641</v>
      </c>
      <c r="P48" s="25" t="s">
        <v>198</v>
      </c>
      <c r="Q48" s="25" t="s">
        <v>211</v>
      </c>
      <c r="R48" s="3"/>
    </row>
    <row r="49" spans="1:21" ht="150" customHeight="1" x14ac:dyDescent="0.25">
      <c r="A49" s="28"/>
      <c r="B49" s="5" t="s">
        <v>212</v>
      </c>
      <c r="C49" s="5"/>
      <c r="D49" s="25" t="s">
        <v>213</v>
      </c>
      <c r="E49" s="25" t="s">
        <v>214</v>
      </c>
      <c r="F49" s="25" t="s">
        <v>215</v>
      </c>
      <c r="G49" s="25" t="s">
        <v>54</v>
      </c>
      <c r="H49" s="25" t="s">
        <v>72</v>
      </c>
      <c r="I49" s="25" t="s">
        <v>216</v>
      </c>
      <c r="J49" s="26">
        <v>80000</v>
      </c>
      <c r="K49" s="26">
        <v>80000</v>
      </c>
      <c r="L49" s="25" t="s">
        <v>80</v>
      </c>
      <c r="M49" s="25" t="s">
        <v>58</v>
      </c>
      <c r="N49" s="27">
        <v>100</v>
      </c>
      <c r="O49" s="29">
        <v>73951</v>
      </c>
      <c r="P49" s="25" t="s">
        <v>198</v>
      </c>
      <c r="Q49" s="25" t="s">
        <v>217</v>
      </c>
      <c r="R49" s="3"/>
    </row>
    <row r="50" spans="1:21" ht="150" customHeight="1" x14ac:dyDescent="0.25">
      <c r="A50" s="28"/>
      <c r="B50" s="5" t="s">
        <v>218</v>
      </c>
      <c r="C50" s="5"/>
      <c r="D50" s="25" t="s">
        <v>219</v>
      </c>
      <c r="E50" s="25" t="s">
        <v>220</v>
      </c>
      <c r="F50" s="25" t="s">
        <v>221</v>
      </c>
      <c r="G50" s="25" t="s">
        <v>54</v>
      </c>
      <c r="H50" s="25" t="s">
        <v>72</v>
      </c>
      <c r="I50" s="25" t="s">
        <v>222</v>
      </c>
      <c r="J50" s="26">
        <v>150</v>
      </c>
      <c r="K50" s="26">
        <v>150</v>
      </c>
      <c r="L50" s="25" t="s">
        <v>80</v>
      </c>
      <c r="M50" s="25" t="s">
        <v>58</v>
      </c>
      <c r="N50" s="27">
        <v>100</v>
      </c>
      <c r="O50" s="29">
        <v>124.99</v>
      </c>
      <c r="P50" s="25" t="s">
        <v>198</v>
      </c>
      <c r="Q50" s="25" t="s">
        <v>223</v>
      </c>
      <c r="R50" s="3"/>
    </row>
    <row r="51" spans="1:21" ht="150" customHeight="1" x14ac:dyDescent="0.25">
      <c r="A51" s="28"/>
      <c r="B51" s="5" t="s">
        <v>224</v>
      </c>
      <c r="C51" s="5"/>
      <c r="D51" s="25" t="s">
        <v>225</v>
      </c>
      <c r="E51" s="25" t="s">
        <v>226</v>
      </c>
      <c r="F51" s="25" t="s">
        <v>227</v>
      </c>
      <c r="G51" s="25" t="s">
        <v>54</v>
      </c>
      <c r="H51" s="25" t="s">
        <v>72</v>
      </c>
      <c r="I51" s="25" t="s">
        <v>228</v>
      </c>
      <c r="J51" s="26">
        <v>355</v>
      </c>
      <c r="K51" s="26">
        <v>355</v>
      </c>
      <c r="L51" s="25" t="s">
        <v>80</v>
      </c>
      <c r="M51" s="25" t="s">
        <v>58</v>
      </c>
      <c r="N51" s="27">
        <v>100</v>
      </c>
      <c r="O51" s="29">
        <v>355</v>
      </c>
      <c r="P51" s="25" t="s">
        <v>198</v>
      </c>
      <c r="Q51" s="25" t="s">
        <v>229</v>
      </c>
      <c r="R51" s="3"/>
    </row>
    <row r="52" spans="1:21" ht="150" customHeight="1" x14ac:dyDescent="0.25">
      <c r="A52" s="28"/>
      <c r="B52" s="5" t="s">
        <v>230</v>
      </c>
      <c r="C52" s="5"/>
      <c r="D52" s="25" t="s">
        <v>231</v>
      </c>
      <c r="E52" s="25" t="s">
        <v>232</v>
      </c>
      <c r="F52" s="25" t="s">
        <v>233</v>
      </c>
      <c r="G52" s="25" t="s">
        <v>54</v>
      </c>
      <c r="H52" s="25" t="s">
        <v>72</v>
      </c>
      <c r="I52" s="25" t="s">
        <v>145</v>
      </c>
      <c r="J52" s="26">
        <v>30</v>
      </c>
      <c r="K52" s="26">
        <v>30</v>
      </c>
      <c r="L52" s="25" t="s">
        <v>80</v>
      </c>
      <c r="M52" s="25" t="s">
        <v>58</v>
      </c>
      <c r="N52" s="27">
        <v>100</v>
      </c>
      <c r="O52" s="29">
        <v>21</v>
      </c>
      <c r="P52" s="25" t="s">
        <v>198</v>
      </c>
      <c r="Q52" s="25" t="s">
        <v>234</v>
      </c>
      <c r="R52" s="3"/>
    </row>
    <row r="53" spans="1:21" ht="150" customHeight="1" x14ac:dyDescent="0.25">
      <c r="A53" s="28"/>
      <c r="B53" s="5" t="s">
        <v>235</v>
      </c>
      <c r="C53" s="5"/>
      <c r="D53" s="25" t="s">
        <v>236</v>
      </c>
      <c r="E53" s="25" t="s">
        <v>237</v>
      </c>
      <c r="F53" s="25" t="s">
        <v>238</v>
      </c>
      <c r="G53" s="25" t="s">
        <v>54</v>
      </c>
      <c r="H53" s="25" t="s">
        <v>72</v>
      </c>
      <c r="I53" s="25" t="s">
        <v>239</v>
      </c>
      <c r="J53" s="26">
        <v>4000</v>
      </c>
      <c r="K53" s="26">
        <v>4000</v>
      </c>
      <c r="L53" s="25" t="s">
        <v>80</v>
      </c>
      <c r="M53" s="25" t="s">
        <v>58</v>
      </c>
      <c r="N53" s="27">
        <v>100</v>
      </c>
      <c r="O53" s="26">
        <v>3517</v>
      </c>
      <c r="P53" s="25" t="s">
        <v>198</v>
      </c>
      <c r="Q53" s="25" t="s">
        <v>240</v>
      </c>
      <c r="R53" s="3"/>
    </row>
    <row r="54" spans="1:21" ht="150" customHeight="1" x14ac:dyDescent="0.25">
      <c r="A54" s="28"/>
      <c r="B54" s="5" t="s">
        <v>241</v>
      </c>
      <c r="C54" s="5"/>
      <c r="D54" s="25" t="s">
        <v>242</v>
      </c>
      <c r="E54" s="25" t="s">
        <v>243</v>
      </c>
      <c r="F54" s="25" t="s">
        <v>244</v>
      </c>
      <c r="G54" s="25" t="s">
        <v>54</v>
      </c>
      <c r="H54" s="25" t="s">
        <v>72</v>
      </c>
      <c r="I54" s="25" t="s">
        <v>93</v>
      </c>
      <c r="J54" s="26">
        <v>62705</v>
      </c>
      <c r="K54" s="26">
        <v>62705</v>
      </c>
      <c r="L54" s="25" t="s">
        <v>65</v>
      </c>
      <c r="M54" s="25" t="s">
        <v>58</v>
      </c>
      <c r="N54" s="27">
        <v>100</v>
      </c>
      <c r="O54" s="30">
        <v>33462</v>
      </c>
      <c r="P54" s="25" t="s">
        <v>245</v>
      </c>
      <c r="Q54" s="25" t="s">
        <v>246</v>
      </c>
      <c r="R54" s="3"/>
    </row>
    <row r="55" spans="1:21" ht="150" customHeight="1" x14ac:dyDescent="0.25">
      <c r="A55" s="28"/>
      <c r="B55" s="5" t="s">
        <v>247</v>
      </c>
      <c r="C55" s="5"/>
      <c r="D55" s="25" t="s">
        <v>248</v>
      </c>
      <c r="E55" s="25" t="s">
        <v>249</v>
      </c>
      <c r="F55" s="25" t="s">
        <v>250</v>
      </c>
      <c r="G55" s="25" t="s">
        <v>54</v>
      </c>
      <c r="H55" s="25" t="s">
        <v>72</v>
      </c>
      <c r="I55" s="25" t="s">
        <v>251</v>
      </c>
      <c r="J55" s="26">
        <v>12</v>
      </c>
      <c r="K55" s="26">
        <v>12</v>
      </c>
      <c r="L55" s="25" t="s">
        <v>80</v>
      </c>
      <c r="M55" s="25" t="s">
        <v>58</v>
      </c>
      <c r="N55" s="27">
        <v>100</v>
      </c>
      <c r="O55" s="26">
        <v>12</v>
      </c>
      <c r="P55" s="25" t="s">
        <v>245</v>
      </c>
      <c r="Q55" s="25" t="s">
        <v>252</v>
      </c>
      <c r="R55" s="3"/>
    </row>
    <row r="56" spans="1:21" ht="150" customHeight="1" x14ac:dyDescent="0.25">
      <c r="A56" s="28"/>
      <c r="B56" s="5" t="s">
        <v>253</v>
      </c>
      <c r="C56" s="5"/>
      <c r="D56" s="25" t="s">
        <v>254</v>
      </c>
      <c r="E56" s="25" t="s">
        <v>255</v>
      </c>
      <c r="F56" s="25" t="s">
        <v>256</v>
      </c>
      <c r="G56" s="25" t="s">
        <v>54</v>
      </c>
      <c r="H56" s="25" t="s">
        <v>72</v>
      </c>
      <c r="I56" s="25" t="s">
        <v>257</v>
      </c>
      <c r="J56" s="26">
        <v>22693</v>
      </c>
      <c r="K56" s="26">
        <v>22693</v>
      </c>
      <c r="L56" s="25" t="s">
        <v>80</v>
      </c>
      <c r="M56" s="25" t="s">
        <v>58</v>
      </c>
      <c r="N56" s="27">
        <v>100</v>
      </c>
      <c r="O56" s="26">
        <v>20500</v>
      </c>
      <c r="P56" s="25" t="s">
        <v>245</v>
      </c>
      <c r="Q56" s="25" t="s">
        <v>258</v>
      </c>
      <c r="R56" s="3"/>
    </row>
    <row r="57" spans="1:21" ht="150" customHeight="1" x14ac:dyDescent="0.25">
      <c r="A57" s="28"/>
      <c r="B57" s="5" t="s">
        <v>259</v>
      </c>
      <c r="C57" s="5"/>
      <c r="D57" s="25" t="s">
        <v>260</v>
      </c>
      <c r="E57" s="25" t="s">
        <v>261</v>
      </c>
      <c r="F57" s="25" t="s">
        <v>262</v>
      </c>
      <c r="G57" s="25" t="s">
        <v>54</v>
      </c>
      <c r="H57" s="25" t="s">
        <v>72</v>
      </c>
      <c r="I57" s="25" t="s">
        <v>257</v>
      </c>
      <c r="J57" s="26">
        <v>40000</v>
      </c>
      <c r="K57" s="26">
        <v>40000</v>
      </c>
      <c r="L57" s="25" t="s">
        <v>80</v>
      </c>
      <c r="M57" s="25" t="s">
        <v>58</v>
      </c>
      <c r="N57" s="27">
        <v>100</v>
      </c>
      <c r="O57" s="26">
        <v>12950</v>
      </c>
      <c r="P57" s="25" t="s">
        <v>245</v>
      </c>
      <c r="Q57" s="25" t="s">
        <v>263</v>
      </c>
      <c r="R57" s="3"/>
    </row>
    <row r="58" spans="1:21" x14ac:dyDescent="0.25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3"/>
      <c r="M58" s="3"/>
      <c r="N58" s="4"/>
      <c r="O58" s="4"/>
      <c r="P58" s="3"/>
      <c r="Q58" s="3"/>
      <c r="R58" s="3"/>
    </row>
    <row r="59" spans="1:21" ht="20.100000000000001" customHeight="1" x14ac:dyDescent="0.25">
      <c r="A59" s="31"/>
      <c r="B59" s="32" t="s">
        <v>264</v>
      </c>
      <c r="C59" s="33" t="s">
        <v>265</v>
      </c>
      <c r="D59" s="33"/>
      <c r="E59" s="33"/>
      <c r="F59" s="33"/>
      <c r="G59" s="33"/>
      <c r="H59" s="33"/>
      <c r="I59" s="34"/>
      <c r="J59" s="35"/>
      <c r="K59" s="35"/>
      <c r="L59" s="34"/>
      <c r="M59" s="34"/>
      <c r="N59" s="36"/>
      <c r="O59" s="36"/>
      <c r="P59" s="34"/>
      <c r="Q59" s="34"/>
      <c r="R59" s="34"/>
      <c r="S59" s="34"/>
      <c r="T59" s="3"/>
      <c r="U59" s="3"/>
    </row>
    <row r="60" spans="1:21" ht="20.100000000000001" customHeight="1" x14ac:dyDescent="0.25">
      <c r="A60" s="31"/>
      <c r="B60" s="32" t="s">
        <v>266</v>
      </c>
      <c r="C60" s="33" t="s">
        <v>267</v>
      </c>
      <c r="D60" s="33"/>
      <c r="E60" s="33"/>
      <c r="F60" s="33"/>
      <c r="G60" s="33"/>
      <c r="H60" s="33"/>
      <c r="I60" s="34"/>
      <c r="J60" s="35"/>
      <c r="K60" s="35"/>
      <c r="L60" s="34"/>
      <c r="M60" s="34"/>
      <c r="N60" s="36"/>
      <c r="O60" s="36"/>
      <c r="P60" s="34"/>
      <c r="Q60" s="34"/>
      <c r="R60" s="34"/>
      <c r="S60" s="34"/>
      <c r="T60" s="3"/>
      <c r="U60" s="3"/>
    </row>
    <row r="61" spans="1:21" ht="20.100000000000001" customHeight="1" x14ac:dyDescent="0.25">
      <c r="A61" s="31"/>
      <c r="B61" s="32" t="s">
        <v>268</v>
      </c>
      <c r="C61" s="33" t="s">
        <v>269</v>
      </c>
      <c r="D61" s="33"/>
      <c r="E61" s="33"/>
      <c r="F61" s="33"/>
      <c r="G61" s="33"/>
      <c r="H61" s="33"/>
      <c r="I61" s="34"/>
      <c r="J61" s="35"/>
      <c r="K61" s="35"/>
      <c r="L61" s="34"/>
      <c r="M61" s="34"/>
      <c r="N61" s="36"/>
      <c r="O61" s="36"/>
      <c r="P61" s="34"/>
      <c r="Q61" s="34"/>
      <c r="R61" s="34"/>
      <c r="S61" s="34"/>
      <c r="T61" s="3"/>
      <c r="U61" s="3"/>
    </row>
    <row r="62" spans="1:21" ht="20.100000000000001" customHeight="1" x14ac:dyDescent="0.25">
      <c r="A62" s="31"/>
      <c r="B62" s="32" t="s">
        <v>270</v>
      </c>
      <c r="C62" s="33" t="s">
        <v>271</v>
      </c>
      <c r="D62" s="33"/>
      <c r="E62" s="33"/>
      <c r="F62" s="33"/>
      <c r="G62" s="33"/>
      <c r="H62" s="33"/>
      <c r="I62" s="34"/>
      <c r="J62" s="35"/>
      <c r="K62" s="35"/>
      <c r="L62" s="34"/>
      <c r="M62" s="34"/>
      <c r="N62" s="36"/>
      <c r="O62" s="36"/>
      <c r="P62" s="34"/>
      <c r="Q62" s="34"/>
      <c r="R62" s="34"/>
      <c r="S62" s="34"/>
      <c r="T62" s="3"/>
      <c r="U62" s="3"/>
    </row>
    <row r="63" spans="1:21" ht="20.100000000000001" customHeight="1" x14ac:dyDescent="0.25">
      <c r="A63" s="31"/>
      <c r="B63" s="32" t="s">
        <v>272</v>
      </c>
      <c r="C63" s="33" t="s">
        <v>273</v>
      </c>
      <c r="D63" s="33"/>
      <c r="E63" s="33"/>
      <c r="F63" s="33"/>
      <c r="G63" s="33"/>
      <c r="H63" s="33"/>
      <c r="I63" s="34"/>
      <c r="J63" s="35"/>
      <c r="K63" s="35"/>
      <c r="L63" s="34"/>
      <c r="M63" s="34"/>
      <c r="N63" s="36"/>
      <c r="O63" s="36"/>
      <c r="P63" s="34"/>
      <c r="Q63" s="34"/>
      <c r="R63" s="34"/>
      <c r="S63" s="34"/>
      <c r="T63" s="3"/>
      <c r="U63" s="3"/>
    </row>
    <row r="64" spans="1:21" ht="33" customHeight="1" x14ac:dyDescent="0.25">
      <c r="A64" s="31"/>
      <c r="B64" s="32" t="s">
        <v>274</v>
      </c>
      <c r="C64" s="33" t="s">
        <v>275</v>
      </c>
      <c r="D64" s="33"/>
      <c r="E64" s="33"/>
      <c r="F64" s="33"/>
      <c r="G64" s="33"/>
      <c r="H64" s="33"/>
      <c r="I64" s="34"/>
      <c r="J64" s="35"/>
      <c r="K64" s="35"/>
      <c r="L64" s="34"/>
      <c r="M64" s="34"/>
      <c r="N64" s="36"/>
      <c r="O64" s="36"/>
      <c r="P64" s="34"/>
      <c r="Q64" s="34"/>
      <c r="R64" s="34"/>
      <c r="S64" s="34"/>
      <c r="T64" s="3"/>
      <c r="U64" s="3"/>
    </row>
    <row r="65" spans="1:22" ht="20.100000000000001" customHeight="1" x14ac:dyDescent="0.25">
      <c r="A65" s="31"/>
      <c r="B65" s="32" t="s">
        <v>276</v>
      </c>
      <c r="C65" s="33" t="s">
        <v>277</v>
      </c>
      <c r="D65" s="33"/>
      <c r="E65" s="33"/>
      <c r="F65" s="33"/>
      <c r="G65" s="33"/>
      <c r="H65" s="33"/>
      <c r="I65" s="34"/>
      <c r="J65" s="35"/>
      <c r="K65" s="35"/>
      <c r="L65" s="34"/>
      <c r="M65" s="34"/>
      <c r="N65" s="36"/>
      <c r="O65" s="36"/>
      <c r="P65" s="34"/>
      <c r="Q65" s="34"/>
      <c r="R65" s="34"/>
      <c r="S65" s="34"/>
      <c r="T65" s="3"/>
      <c r="U65" s="3"/>
    </row>
    <row r="66" spans="1:22" ht="20.100000000000001" customHeight="1" x14ac:dyDescent="0.25">
      <c r="A66" s="31"/>
      <c r="B66" s="37"/>
      <c r="C66" s="37"/>
      <c r="D66" s="34"/>
      <c r="E66" s="34"/>
      <c r="F66" s="34"/>
      <c r="G66" s="34"/>
      <c r="H66" s="34"/>
      <c r="I66" s="34"/>
      <c r="J66" s="35"/>
      <c r="K66" s="35"/>
      <c r="L66" s="34"/>
      <c r="M66" s="34"/>
      <c r="N66" s="36"/>
      <c r="O66" s="36"/>
      <c r="P66" s="34"/>
      <c r="Q66" s="34"/>
      <c r="R66" s="34"/>
      <c r="S66" s="34"/>
      <c r="T66" s="3"/>
      <c r="U66" s="3"/>
    </row>
    <row r="67" spans="1:22" ht="20.100000000000001" customHeight="1" x14ac:dyDescent="0.25">
      <c r="A67" s="31"/>
      <c r="B67" s="38" t="s">
        <v>278</v>
      </c>
      <c r="C67" s="39"/>
      <c r="D67" s="39"/>
      <c r="E67" s="39"/>
      <c r="F67" s="39"/>
      <c r="G67" s="39"/>
      <c r="H67" s="40"/>
      <c r="I67" s="3"/>
      <c r="J67" s="4"/>
      <c r="K67" s="4"/>
      <c r="L67" s="3"/>
      <c r="M67" s="3"/>
      <c r="N67" s="4"/>
      <c r="O67" s="41"/>
      <c r="P67" s="3"/>
      <c r="Q67" s="3"/>
      <c r="R67" s="3"/>
      <c r="S67" s="3"/>
      <c r="T67" s="3"/>
      <c r="U67" s="3"/>
      <c r="V67" s="1"/>
    </row>
  </sheetData>
  <mergeCells count="80">
    <mergeCell ref="C64:H64"/>
    <mergeCell ref="C65:H65"/>
    <mergeCell ref="B67:H67"/>
    <mergeCell ref="B57:C57"/>
    <mergeCell ref="C59:H59"/>
    <mergeCell ref="C60:H60"/>
    <mergeCell ref="C61:H61"/>
    <mergeCell ref="C62:H62"/>
    <mergeCell ref="C63:H63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70866141732283472" right="0.70866141732283472" top="0.74803149606299213" bottom="0.74803149606299213" header="0.31496062992125984" footer="0.31496062992125984"/>
  <pageSetup scale="19" fitToHeight="5" orientation="landscape" horizont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2020-01-14T20:16:24Z</dcterms:created>
  <dcterms:modified xsi:type="dcterms:W3CDTF">2020-01-14T20:17:47Z</dcterms:modified>
</cp:coreProperties>
</file>