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0490" windowHeight="7755"/>
  </bookViews>
  <sheets>
    <sheet name="COMUR 2019" sheetId="2" r:id="rId1"/>
  </sheets>
  <definedNames>
    <definedName name="_xlnm.Print_Area" localSheetId="0">'COMUR 2019'!$A$1:$O$65</definedName>
  </definedNames>
  <calcPr calcId="145621"/>
</workbook>
</file>

<file path=xl/calcChain.xml><?xml version="1.0" encoding="utf-8"?>
<calcChain xmlns="http://schemas.openxmlformats.org/spreadsheetml/2006/main">
  <c r="N7" i="2" l="1"/>
  <c r="N8" i="2"/>
  <c r="N9" i="2"/>
  <c r="N10" i="2"/>
  <c r="N11" i="2"/>
  <c r="N12" i="2"/>
  <c r="N13" i="2"/>
  <c r="N14" i="2"/>
  <c r="N15" i="2"/>
  <c r="N16" i="2"/>
  <c r="N17" i="2"/>
  <c r="N18" i="2"/>
  <c r="N19" i="2"/>
  <c r="N6" i="2"/>
  <c r="O6" i="2" s="1"/>
  <c r="D20" i="2"/>
  <c r="E20" i="2"/>
  <c r="F20" i="2"/>
  <c r="G20" i="2"/>
  <c r="H20" i="2"/>
  <c r="I20" i="2"/>
  <c r="J20" i="2"/>
  <c r="K20" i="2"/>
  <c r="L20" i="2"/>
  <c r="M20" i="2"/>
  <c r="C20" i="2"/>
  <c r="B20" i="2"/>
  <c r="O15" i="2" l="1"/>
  <c r="O19" i="2"/>
  <c r="O9" i="2"/>
  <c r="O7" i="2"/>
  <c r="O13" i="2"/>
  <c r="O18" i="2"/>
  <c r="O17" i="2"/>
  <c r="O10" i="2"/>
  <c r="O16" i="2"/>
  <c r="O12" i="2"/>
  <c r="O8" i="2"/>
  <c r="O11" i="2"/>
  <c r="O14" i="2"/>
</calcChain>
</file>

<file path=xl/sharedStrings.xml><?xml version="1.0" encoding="utf-8"?>
<sst xmlns="http://schemas.openxmlformats.org/spreadsheetml/2006/main" count="40" uniqueCount="33">
  <si>
    <t>AYUNTAMIENTO DE ZAPOPAN, JALISCO</t>
  </si>
  <si>
    <t>TRANSPARENCIA Y BUENAS PRÁCTICAS</t>
  </si>
  <si>
    <t xml:space="preserve">NOMBRE DE LOS INTEGRANTES DE LA COMISIÓN O CONSEJO </t>
  </si>
  <si>
    <t>ASISTENCIA</t>
  </si>
  <si>
    <t>Abril</t>
  </si>
  <si>
    <t>Julio</t>
  </si>
  <si>
    <t>Total de asistencias</t>
  </si>
  <si>
    <t>Porcentaje de Asistencia por regidor</t>
  </si>
  <si>
    <t>Jesús Pablo Lemus Navarro</t>
  </si>
  <si>
    <t>José Luis Tostado Bastidas</t>
  </si>
  <si>
    <t>% TOTAL DE ASISTENCIA POR SESIÓN</t>
  </si>
  <si>
    <t>José Trinidad Padilla López</t>
  </si>
  <si>
    <t>Mayo</t>
  </si>
  <si>
    <t>Adriana Romo López</t>
  </si>
  <si>
    <t>Sergio Beas Casarrubias</t>
  </si>
  <si>
    <t>Febrero</t>
  </si>
  <si>
    <t>Junio</t>
  </si>
  <si>
    <t>Rafael Martínez Ramírez</t>
  </si>
  <si>
    <t>Este mes no sesionó</t>
  </si>
  <si>
    <t>Jorge G. García Juárez</t>
  </si>
  <si>
    <t>Iván Ricardo Chávez Gómez</t>
  </si>
  <si>
    <t>Wendy Sofía Ramírez Campos</t>
  </si>
  <si>
    <t>Abel Octavio Salgado Peña</t>
  </si>
  <si>
    <t>José Antonio de la Torre Bravo</t>
  </si>
  <si>
    <t>Alejandra Elizabeth Domínguez López</t>
  </si>
  <si>
    <t>David Rodríguez Pérez</t>
  </si>
  <si>
    <t>Jaime Hernández Lamas</t>
  </si>
  <si>
    <t xml:space="preserve">Noviembre </t>
  </si>
  <si>
    <t>Enero</t>
  </si>
  <si>
    <t>Marzo</t>
  </si>
  <si>
    <t>Septiembre</t>
  </si>
  <si>
    <t>Diciembre</t>
  </si>
  <si>
    <t>COMISIÓN MUNICIPAL DE REGULARIZACIÓN (COMUR)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</si>
</sst>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10"/>
      <name val="Century Gothic"/>
      <family val="2"/>
    </font>
    <font>
      <sz val="10"/>
      <name val="Arial"/>
      <family val="2"/>
    </font>
    <font>
      <u/>
      <sz val="8.8000000000000007"/>
      <color theme="10"/>
      <name val="Calibri"/>
      <family val="2"/>
    </font>
    <font>
      <sz val="11"/>
      <color indexed="8"/>
      <name val="Calibri"/>
      <family val="2"/>
    </font>
    <font>
      <b/>
      <sz val="14"/>
      <color theme="1"/>
      <name val="Century Gothic"/>
      <family val="2"/>
    </font>
    <font>
      <b/>
      <sz val="9"/>
      <name val="Century Gothic"/>
      <family val="2"/>
    </font>
    <font>
      <sz val="9"/>
      <color theme="1"/>
      <name val="Century Gothic"/>
      <family val="2"/>
    </font>
    <font>
      <sz val="9"/>
      <name val="Century Gothic"/>
      <family val="2"/>
    </font>
    <font>
      <u/>
      <sz val="8"/>
      <color theme="10"/>
      <name val="Century Gothic"/>
      <family val="2"/>
    </font>
    <font>
      <sz val="10"/>
      <color indexed="8"/>
      <name val="Century Gothic"/>
      <family val="2"/>
    </font>
    <font>
      <sz val="10"/>
      <name val="Century Gothic"/>
      <family val="2"/>
    </font>
    <font>
      <sz val="8"/>
      <color theme="1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7">
    <border>
      <left/>
      <right/>
      <top/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2" fillId="0" borderId="0"/>
    <xf numFmtId="0" fontId="4" fillId="0" borderId="0"/>
    <xf numFmtId="0" fontId="4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6" fillId="0" borderId="0"/>
  </cellStyleXfs>
  <cellXfs count="20">
    <xf numFmtId="0" fontId="0" fillId="0" borderId="0" xfId="0"/>
    <xf numFmtId="1" fontId="10" fillId="0" borderId="6" xfId="0" applyNumberFormat="1" applyFont="1" applyBorder="1" applyAlignment="1">
      <alignment horizontal="center" vertical="center"/>
    </xf>
    <xf numFmtId="1" fontId="8" fillId="0" borderId="6" xfId="0" applyNumberFormat="1" applyFont="1" applyBorder="1" applyAlignment="1">
      <alignment horizontal="center" vertical="center"/>
    </xf>
    <xf numFmtId="1" fontId="9" fillId="0" borderId="6" xfId="0" applyNumberFormat="1" applyFont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 wrapText="1"/>
    </xf>
    <xf numFmtId="0" fontId="12" fillId="0" borderId="6" xfId="6" applyFont="1" applyBorder="1" applyAlignment="1">
      <alignment horizontal="left" vertical="center"/>
    </xf>
    <xf numFmtId="0" fontId="13" fillId="0" borderId="6" xfId="6" applyFont="1" applyBorder="1" applyAlignment="1">
      <alignment horizontal="left" vertical="center"/>
    </xf>
    <xf numFmtId="0" fontId="12" fillId="0" borderId="6" xfId="6" applyFont="1" applyFill="1" applyBorder="1" applyAlignment="1">
      <alignment horizontal="left" vertical="center"/>
    </xf>
    <xf numFmtId="14" fontId="8" fillId="3" borderId="6" xfId="0" applyNumberFormat="1" applyFont="1" applyFill="1" applyBorder="1" applyAlignment="1">
      <alignment horizontal="center" vertical="center" wrapText="1"/>
    </xf>
    <xf numFmtId="0" fontId="14" fillId="0" borderId="6" xfId="5" applyFont="1" applyBorder="1" applyAlignment="1" applyProtection="1">
      <alignment horizontal="center" vertical="center" wrapText="1"/>
    </xf>
    <xf numFmtId="0" fontId="11" fillId="0" borderId="6" xfId="5" applyFont="1" applyBorder="1" applyAlignment="1" applyProtection="1">
      <alignment horizontal="center" vertical="top" wrapText="1"/>
    </xf>
    <xf numFmtId="0" fontId="8" fillId="3" borderId="6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</cellXfs>
  <cellStyles count="7">
    <cellStyle name="Hipervínculo" xfId="5" builtinId="8"/>
    <cellStyle name="Normal" xfId="0" builtinId="0"/>
    <cellStyle name="Normal 2" xfId="2"/>
    <cellStyle name="Normal 3" xfId="3"/>
    <cellStyle name="Normal 4" xfId="1"/>
    <cellStyle name="Normal 5" xfId="4"/>
    <cellStyle name="Normal_Hoja1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24"/>
    </mc:Choice>
    <mc:Fallback>
      <c:style val="24"/>
    </mc:Fallback>
  </mc:AlternateContent>
  <c:chart>
    <c:title>
      <c:tx>
        <c:rich>
          <a:bodyPr/>
          <a:lstStyle/>
          <a:p>
            <a:pPr algn="r">
              <a:defRPr/>
            </a:pPr>
            <a:r>
              <a:rPr lang="es-MX" sz="1000"/>
              <a:t>ASISTENCIA </a:t>
            </a:r>
          </a:p>
          <a:p>
            <a:pPr algn="r">
              <a:defRPr/>
            </a:pPr>
            <a:r>
              <a:rPr lang="es-MX" sz="1000"/>
              <a:t>COMISIÓN MUNICIPAL DE REGULARIZACIÓN</a:t>
            </a:r>
          </a:p>
        </c:rich>
      </c:tx>
      <c:layout>
        <c:manualLayout>
          <c:xMode val="edge"/>
          <c:yMode val="edge"/>
          <c:x val="0.56408927329377312"/>
          <c:y val="3.491379462313762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7855022220583081"/>
          <c:y val="0.15235982885906454"/>
          <c:w val="0.6818905013922435"/>
          <c:h val="0.73095632807013877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cat>
            <c:strRef>
              <c:f>'COMUR 2019'!$A$6:$A$19</c:f>
              <c:strCache>
                <c:ptCount val="14"/>
                <c:pt idx="0">
                  <c:v>Jesús Pablo Lemus Navarro</c:v>
                </c:pt>
                <c:pt idx="1">
                  <c:v>Jorge G. García Juárez</c:v>
                </c:pt>
                <c:pt idx="2">
                  <c:v>Iván Ricardo Chávez Gómez</c:v>
                </c:pt>
                <c:pt idx="3">
                  <c:v>Wendy Sofía Ramírez Campos</c:v>
                </c:pt>
                <c:pt idx="4">
                  <c:v>Abel Octavio Salgado Peña</c:v>
                </c:pt>
                <c:pt idx="5">
                  <c:v>José Antonio de la Torre Bravo</c:v>
                </c:pt>
                <c:pt idx="6">
                  <c:v>Rafael Martínez Ramírez</c:v>
                </c:pt>
                <c:pt idx="7">
                  <c:v>José Luis Tostado Bastidas</c:v>
                </c:pt>
                <c:pt idx="8">
                  <c:v>Sergio Beas Casarrubias</c:v>
                </c:pt>
                <c:pt idx="9">
                  <c:v>José Trinidad Padilla López</c:v>
                </c:pt>
                <c:pt idx="10">
                  <c:v>Adriana Romo López</c:v>
                </c:pt>
                <c:pt idx="11">
                  <c:v>Alejandra Elizabeth Domínguez López</c:v>
                </c:pt>
                <c:pt idx="12">
                  <c:v>David Rodríguez Pérez</c:v>
                </c:pt>
                <c:pt idx="13">
                  <c:v>Jaime Hernández Lamas</c:v>
                </c:pt>
              </c:strCache>
            </c:strRef>
          </c:cat>
          <c:val>
            <c:numRef>
              <c:f>'COMUR 2019'!$N$6:$N$19</c:f>
              <c:numCache>
                <c:formatCode>0</c:formatCode>
                <c:ptCount val="14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2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3</c:v>
                </c:pt>
                <c:pt idx="8">
                  <c:v>4</c:v>
                </c:pt>
                <c:pt idx="9">
                  <c:v>3</c:v>
                </c:pt>
                <c:pt idx="10">
                  <c:v>4</c:v>
                </c:pt>
                <c:pt idx="11">
                  <c:v>4</c:v>
                </c:pt>
                <c:pt idx="12">
                  <c:v>3</c:v>
                </c:pt>
                <c:pt idx="13">
                  <c:v>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E-BBA0-49B6-A484-9788FCD790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5910656"/>
        <c:axId val="105912192"/>
      </c:barChart>
      <c:catAx>
        <c:axId val="10591065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105912192"/>
        <c:crosses val="autoZero"/>
        <c:auto val="1"/>
        <c:lblAlgn val="ctr"/>
        <c:lblOffset val="100"/>
        <c:tickLblSkip val="1"/>
        <c:noMultiLvlLbl val="0"/>
      </c:catAx>
      <c:valAx>
        <c:axId val="105912192"/>
        <c:scaling>
          <c:orientation val="minMax"/>
          <c:max val="12"/>
          <c:min val="0"/>
        </c:scaling>
        <c:delete val="0"/>
        <c:axPos val="b"/>
        <c:majorGridlines/>
        <c:numFmt formatCode="0" sourceLinked="1"/>
        <c:majorTickMark val="out"/>
        <c:minorTickMark val="none"/>
        <c:tickLblPos val="nextTo"/>
        <c:crossAx val="105910656"/>
        <c:crosses val="autoZero"/>
        <c:crossBetween val="between"/>
        <c:majorUnit val="1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>
          <a:latin typeface="Century Gothic" pitchFamily="34" charset="0"/>
        </a:defRPr>
      </a:pPr>
      <a:endParaRPr lang="es-MX"/>
    </a:p>
  </c:txPr>
  <c:printSettings>
    <c:headerFooter/>
    <c:pageMargins b="0.75000000000000722" l="0.70000000000000062" r="0.70000000000000062" t="0.7500000000000072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r">
              <a:defRPr lang="es-ES"/>
            </a:pPr>
            <a:r>
              <a:rPr lang="es-MX" sz="1000">
                <a:latin typeface="Century Gothic" pitchFamily="34" charset="0"/>
              </a:rPr>
              <a:t>PORCENTAJE DE ASISTENCIA POR INTEGRANTE</a:t>
            </a:r>
            <a:endParaRPr lang="es-MX" sz="1000" baseline="0">
              <a:latin typeface="Century Gothic" pitchFamily="34" charset="0"/>
            </a:endParaRPr>
          </a:p>
          <a:p>
            <a:pPr algn="r">
              <a:defRPr lang="es-ES"/>
            </a:pPr>
            <a:r>
              <a:rPr lang="es-MX" sz="1000">
                <a:latin typeface="Century Gothic" pitchFamily="34" charset="0"/>
              </a:rPr>
              <a:t>COMISIÓN</a:t>
            </a:r>
            <a:r>
              <a:rPr lang="es-MX" sz="1000" baseline="0">
                <a:latin typeface="Century Gothic" pitchFamily="34" charset="0"/>
              </a:rPr>
              <a:t> MUNICIPAL DE REGULARIZACIÓN</a:t>
            </a:r>
            <a:endParaRPr lang="es-MX" sz="1000"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0.5075915157152775"/>
          <c:y val="2.1435084964832572E-2"/>
        </c:manualLayout>
      </c:layout>
      <c:overlay val="0"/>
      <c:spPr>
        <a:ln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cat>
            <c:strRef>
              <c:f>'COMUR 2019'!$A$6:$A$19</c:f>
              <c:strCache>
                <c:ptCount val="14"/>
                <c:pt idx="0">
                  <c:v>Jesús Pablo Lemus Navarro</c:v>
                </c:pt>
                <c:pt idx="1">
                  <c:v>Jorge G. García Juárez</c:v>
                </c:pt>
                <c:pt idx="2">
                  <c:v>Iván Ricardo Chávez Gómez</c:v>
                </c:pt>
                <c:pt idx="3">
                  <c:v>Wendy Sofía Ramírez Campos</c:v>
                </c:pt>
                <c:pt idx="4">
                  <c:v>Abel Octavio Salgado Peña</c:v>
                </c:pt>
                <c:pt idx="5">
                  <c:v>José Antonio de la Torre Bravo</c:v>
                </c:pt>
                <c:pt idx="6">
                  <c:v>Rafael Martínez Ramírez</c:v>
                </c:pt>
                <c:pt idx="7">
                  <c:v>José Luis Tostado Bastidas</c:v>
                </c:pt>
                <c:pt idx="8">
                  <c:v>Sergio Beas Casarrubias</c:v>
                </c:pt>
                <c:pt idx="9">
                  <c:v>José Trinidad Padilla López</c:v>
                </c:pt>
                <c:pt idx="10">
                  <c:v>Adriana Romo López</c:v>
                </c:pt>
                <c:pt idx="11">
                  <c:v>Alejandra Elizabeth Domínguez López</c:v>
                </c:pt>
                <c:pt idx="12">
                  <c:v>David Rodríguez Pérez</c:v>
                </c:pt>
                <c:pt idx="13">
                  <c:v>Jaime Hernández Lamas</c:v>
                </c:pt>
              </c:strCache>
            </c:strRef>
          </c:cat>
          <c:val>
            <c:numRef>
              <c:f>'COMUR 2019'!$O$6:$O$19</c:f>
              <c:numCache>
                <c:formatCode>0</c:formatCode>
                <c:ptCount val="14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50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75</c:v>
                </c:pt>
                <c:pt idx="8">
                  <c:v>100</c:v>
                </c:pt>
                <c:pt idx="9">
                  <c:v>75</c:v>
                </c:pt>
                <c:pt idx="10">
                  <c:v>100</c:v>
                </c:pt>
                <c:pt idx="11">
                  <c:v>100</c:v>
                </c:pt>
                <c:pt idx="12">
                  <c:v>75</c:v>
                </c:pt>
                <c:pt idx="13">
                  <c:v>100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3FA-4858-B5AB-84DC34317C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legend>
      <c:legendPos val="r"/>
      <c:layout>
        <c:manualLayout>
          <c:xMode val="edge"/>
          <c:yMode val="edge"/>
          <c:x val="0.56111111111111112"/>
          <c:y val="0.26355643044618965"/>
          <c:w val="0.42367151660390284"/>
          <c:h val="0.68476232137649451"/>
        </c:manualLayout>
      </c:layout>
      <c:overlay val="0"/>
      <c:txPr>
        <a:bodyPr/>
        <a:lstStyle/>
        <a:p>
          <a:pPr>
            <a:defRPr lang="es-ES" sz="900" baseline="0">
              <a:latin typeface="Century Gothic" pitchFamily="34" charset="0"/>
            </a:defRPr>
          </a:pPr>
          <a:endParaRPr lang="es-MX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722" l="0.70000000000000062" r="0.70000000000000062" t="0.75000000000000722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40"/>
    </mc:Choice>
    <mc:Fallback>
      <c:style val="40"/>
    </mc:Fallback>
  </mc:AlternateContent>
  <c:chart>
    <c:title>
      <c:tx>
        <c:rich>
          <a:bodyPr/>
          <a:lstStyle/>
          <a:p>
            <a:pPr algn="r">
              <a:defRPr lang="es-ES"/>
            </a:pPr>
            <a:r>
              <a:rPr lang="es-MX" sz="1000" b="1" i="0" baseline="0">
                <a:effectLst/>
                <a:latin typeface="Century Gothic" pitchFamily="34" charset="0"/>
              </a:rPr>
              <a:t>PORCENTAJE DE ASISTENCIA POR SESIÓN</a:t>
            </a:r>
            <a:endParaRPr lang="es-MX" sz="1000">
              <a:effectLst/>
              <a:latin typeface="Century Gothic" pitchFamily="34" charset="0"/>
            </a:endParaRPr>
          </a:p>
          <a:p>
            <a:pPr algn="r">
              <a:defRPr lang="es-ES"/>
            </a:pPr>
            <a:r>
              <a:rPr lang="es-MX" sz="1000" b="1" i="0" baseline="0">
                <a:effectLst/>
                <a:latin typeface="Century Gothic" pitchFamily="34" charset="0"/>
              </a:rPr>
              <a:t>COMISIÓN MUNICIPAL DE REGULARIZACIÓN</a:t>
            </a:r>
          </a:p>
        </c:rich>
      </c:tx>
      <c:layout>
        <c:manualLayout>
          <c:xMode val="edge"/>
          <c:yMode val="edge"/>
          <c:x val="0.58684671046828274"/>
          <c:y val="4.2381269383114664E-2"/>
        </c:manualLayout>
      </c:layout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  <c:spPr>
        <a:ln>
          <a:noFill/>
        </a:ln>
      </c:spPr>
    </c:sideWall>
    <c:backWall>
      <c:thickness val="0"/>
      <c:spPr>
        <a:ln>
          <a:noFill/>
        </a:ln>
      </c:spPr>
    </c:backWall>
    <c:plotArea>
      <c:layout/>
      <c:bar3DChart>
        <c:barDir val="bar"/>
        <c:grouping val="stacked"/>
        <c:varyColors val="0"/>
        <c:ser>
          <c:idx val="0"/>
          <c:order val="0"/>
          <c:invertIfNegative val="0"/>
          <c:dLbls>
            <c:dLbl>
              <c:idx val="1"/>
              <c:layout>
                <c:manualLayout>
                  <c:x val="0.35917108150161703"/>
                  <c:y val="-5.7064315077695084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86%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0.44731929564303963"/>
                  <c:y val="-1.1412863015539017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100%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0.36048672648880242"/>
                  <c:y val="-1.1412863015539017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86%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0.397324786129994"/>
                  <c:y val="-8.5596472616542626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93%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'COMUR 2019'!$B$5:$M$5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06/08/2019</c:v>
                </c:pt>
                <c:pt idx="8">
                  <c:v>Septiembre</c:v>
                </c:pt>
                <c:pt idx="9">
                  <c:v>17/10/2019</c:v>
                </c:pt>
                <c:pt idx="10">
                  <c:v>Noviembre </c:v>
                </c:pt>
                <c:pt idx="11">
                  <c:v>Diciembre</c:v>
                </c:pt>
              </c:strCache>
            </c:strRef>
          </c:cat>
          <c:val>
            <c:numRef>
              <c:f>'COMUR 2019'!$B$20:$M$20</c:f>
              <c:numCache>
                <c:formatCode>0</c:formatCode>
                <c:ptCount val="12"/>
                <c:pt idx="0">
                  <c:v>0</c:v>
                </c:pt>
                <c:pt idx="1">
                  <c:v>85.714285714285708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100</c:v>
                </c:pt>
                <c:pt idx="6">
                  <c:v>0</c:v>
                </c:pt>
                <c:pt idx="7">
                  <c:v>85.714285714285708</c:v>
                </c:pt>
                <c:pt idx="8">
                  <c:v>0</c:v>
                </c:pt>
                <c:pt idx="9">
                  <c:v>92.857142857142861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A4D-4067-926E-4F9FE12EE7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72"/>
        <c:gapDepth val="202"/>
        <c:shape val="cylinder"/>
        <c:axId val="105994496"/>
        <c:axId val="106012672"/>
        <c:axId val="0"/>
      </c:bar3DChart>
      <c:catAx>
        <c:axId val="1059944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lang="es-ES">
                <a:latin typeface="Century Gothic" pitchFamily="34" charset="0"/>
              </a:defRPr>
            </a:pPr>
            <a:endParaRPr lang="es-MX"/>
          </a:p>
        </c:txPr>
        <c:crossAx val="106012672"/>
        <c:crosses val="autoZero"/>
        <c:auto val="1"/>
        <c:lblAlgn val="ctr"/>
        <c:lblOffset val="100"/>
        <c:noMultiLvlLbl val="0"/>
      </c:catAx>
      <c:valAx>
        <c:axId val="106012672"/>
        <c:scaling>
          <c:orientation val="minMax"/>
          <c:max val="100"/>
          <c:min val="30"/>
        </c:scaling>
        <c:delete val="0"/>
        <c:axPos val="b"/>
        <c:majorGridlines/>
        <c:numFmt formatCode="0" sourceLinked="1"/>
        <c:majorTickMark val="none"/>
        <c:minorTickMark val="none"/>
        <c:tickLblPos val="nextTo"/>
        <c:spPr>
          <a:ln w="41275"/>
        </c:spPr>
        <c:txPr>
          <a:bodyPr/>
          <a:lstStyle/>
          <a:p>
            <a:pPr>
              <a:defRPr lang="es-ES">
                <a:latin typeface="Century Gothic" pitchFamily="34" charset="0"/>
              </a:defRPr>
            </a:pPr>
            <a:endParaRPr lang="es-MX"/>
          </a:p>
        </c:txPr>
        <c:crossAx val="105994496"/>
        <c:crosses val="autoZero"/>
        <c:crossBetween val="between"/>
        <c:majorUnit val="10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722" l="0.70000000000000062" r="0.70000000000000062" t="0.7500000000000072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142875</xdr:colOff>
      <xdr:row>24</xdr:row>
      <xdr:rowOff>19050</xdr:rowOff>
    </xdr:from>
    <xdr:to>
      <xdr:col>14</xdr:col>
      <xdr:colOff>400050</xdr:colOff>
      <xdr:row>44</xdr:row>
      <xdr:rowOff>165100</xdr:rowOff>
    </xdr:to>
    <xdr:graphicFrame macro="">
      <xdr:nvGraphicFramePr>
        <xdr:cNvPr id="2" name="1 Gráfico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328613</xdr:colOff>
      <xdr:row>0</xdr:row>
      <xdr:rowOff>309564</xdr:rowOff>
    </xdr:from>
    <xdr:to>
      <xdr:col>2</xdr:col>
      <xdr:colOff>114301</xdr:colOff>
      <xdr:row>1</xdr:row>
      <xdr:rowOff>476250</xdr:rowOff>
    </xdr:to>
    <xdr:pic>
      <xdr:nvPicPr>
        <xdr:cNvPr id="3" name="2 Imagen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/>
        </a:blip>
        <a:srcRect/>
        <a:stretch>
          <a:fillRect/>
        </a:stretch>
      </xdr:blipFill>
      <xdr:spPr bwMode="auto">
        <a:xfrm>
          <a:off x="3081338" y="309564"/>
          <a:ext cx="776288" cy="69056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347662</xdr:colOff>
      <xdr:row>24</xdr:row>
      <xdr:rowOff>123032</xdr:rowOff>
    </xdr:from>
    <xdr:to>
      <xdr:col>6</xdr:col>
      <xdr:colOff>809625</xdr:colOff>
      <xdr:row>46</xdr:row>
      <xdr:rowOff>15875</xdr:rowOff>
    </xdr:to>
    <xdr:graphicFrame macro="">
      <xdr:nvGraphicFramePr>
        <xdr:cNvPr id="4" name="3 Gráfico">
          <a:extLst>
            <a:ext uri="{FF2B5EF4-FFF2-40B4-BE49-F238E27FC236}">
              <a16:creationId xmlns="" xmlns:a16="http://schemas.microsoft.com/office/drawing/2014/main" id="{00000000-0008-0000-0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338666</xdr:colOff>
      <xdr:row>45</xdr:row>
      <xdr:rowOff>141816</xdr:rowOff>
    </xdr:from>
    <xdr:to>
      <xdr:col>8</xdr:col>
      <xdr:colOff>304801</xdr:colOff>
      <xdr:row>69</xdr:row>
      <xdr:rowOff>20934</xdr:rowOff>
    </xdr:to>
    <xdr:graphicFrame macro="">
      <xdr:nvGraphicFramePr>
        <xdr:cNvPr id="5" name="4 Gráfico">
          <a:extLst>
            <a:ext uri="{FF2B5EF4-FFF2-40B4-BE49-F238E27FC236}">
              <a16:creationId xmlns="" xmlns:a16="http://schemas.microsoft.com/office/drawing/2014/main" id="{00000000-0008-0000-03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11</xdr:col>
      <xdr:colOff>881063</xdr:colOff>
      <xdr:row>0</xdr:row>
      <xdr:rowOff>347664</xdr:rowOff>
    </xdr:from>
    <xdr:to>
      <xdr:col>12</xdr:col>
      <xdr:colOff>762001</xdr:colOff>
      <xdr:row>2</xdr:row>
      <xdr:rowOff>9525</xdr:rowOff>
    </xdr:to>
    <xdr:pic>
      <xdr:nvPicPr>
        <xdr:cNvPr id="7" name="6 Imagen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/>
        </a:blip>
        <a:srcRect/>
        <a:stretch>
          <a:fillRect/>
        </a:stretch>
      </xdr:blipFill>
      <xdr:spPr bwMode="auto">
        <a:xfrm>
          <a:off x="13539788" y="347664"/>
          <a:ext cx="776288" cy="69056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zapopan.gob.mx/wp-content/uploads/2020/01/Diciembre-2.pdf" TargetMode="External"/><Relationship Id="rId3" Type="http://schemas.openxmlformats.org/officeDocument/2006/relationships/hyperlink" Target="https://www.zapopan.gob.mx/wp-content/uploads/2019/05/Abril-2019.pdf" TargetMode="External"/><Relationship Id="rId7" Type="http://schemas.openxmlformats.org/officeDocument/2006/relationships/hyperlink" Target="https://www.zapopan.gob.mx/wp-content/uploads/2019/12/Noviembre-2019.pdf" TargetMode="External"/><Relationship Id="rId2" Type="http://schemas.openxmlformats.org/officeDocument/2006/relationships/hyperlink" Target="https://www.zapopan.gob.mx/wp-content/uploads/2019/04/Marzo-3.pdf" TargetMode="External"/><Relationship Id="rId1" Type="http://schemas.openxmlformats.org/officeDocument/2006/relationships/hyperlink" Target="https://www.zapopan.gob.mx/wp-content/uploads/2019/02/oficio_enero_2019_COMUR.pdf" TargetMode="External"/><Relationship Id="rId6" Type="http://schemas.openxmlformats.org/officeDocument/2006/relationships/hyperlink" Target="https://www.zapopan.gob.mx/wp-content/uploads/2019/10/Septiembre-comur.pdf" TargetMode="External"/><Relationship Id="rId5" Type="http://schemas.openxmlformats.org/officeDocument/2006/relationships/hyperlink" Target="https://www.zapopan.gob.mx/wp-content/uploads/2019/08/Julio-6.pdf" TargetMode="External"/><Relationship Id="rId10" Type="http://schemas.openxmlformats.org/officeDocument/2006/relationships/drawing" Target="../drawings/drawing1.xml"/><Relationship Id="rId4" Type="http://schemas.openxmlformats.org/officeDocument/2006/relationships/hyperlink" Target="https://www.zapopan.gob.mx/wp-content/uploads/2019/06/Comur-mayo.pdf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O20"/>
  <sheetViews>
    <sheetView tabSelected="1" topLeftCell="E1" zoomScaleNormal="100" zoomScaleSheetLayoutView="100" workbookViewId="0">
      <selection activeCell="M6" sqref="M6:M19"/>
    </sheetView>
  </sheetViews>
  <sheetFormatPr baseColWidth="10" defaultColWidth="11.42578125" defaultRowHeight="15" x14ac:dyDescent="0.25"/>
  <cols>
    <col min="1" max="1" width="41.28515625" customWidth="1"/>
    <col min="2" max="11" width="14.85546875" customWidth="1"/>
    <col min="12" max="12" width="13.42578125" customWidth="1"/>
    <col min="13" max="13" width="12.7109375" customWidth="1"/>
    <col min="14" max="15" width="20.85546875" customWidth="1"/>
  </cols>
  <sheetData>
    <row r="1" spans="1:15" ht="41.25" customHeight="1" x14ac:dyDescent="0.25">
      <c r="A1" s="14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6"/>
    </row>
    <row r="2" spans="1:15" ht="39.75" customHeight="1" x14ac:dyDescent="0.25">
      <c r="A2" s="17" t="s">
        <v>1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9"/>
    </row>
    <row r="3" spans="1:15" ht="27.75" customHeight="1" x14ac:dyDescent="0.25">
      <c r="A3" s="17" t="s">
        <v>32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9"/>
    </row>
    <row r="4" spans="1:15" x14ac:dyDescent="0.25">
      <c r="A4" s="12" t="s">
        <v>2</v>
      </c>
      <c r="B4" s="13" t="s">
        <v>3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</row>
    <row r="5" spans="1:15" ht="40.5" customHeight="1" x14ac:dyDescent="0.25">
      <c r="A5" s="12"/>
      <c r="B5" s="9" t="s">
        <v>28</v>
      </c>
      <c r="C5" s="9" t="s">
        <v>15</v>
      </c>
      <c r="D5" s="9" t="s">
        <v>29</v>
      </c>
      <c r="E5" s="9" t="s">
        <v>4</v>
      </c>
      <c r="F5" s="9" t="s">
        <v>12</v>
      </c>
      <c r="G5" s="9" t="s">
        <v>16</v>
      </c>
      <c r="H5" s="9" t="s">
        <v>5</v>
      </c>
      <c r="I5" s="9">
        <v>43683</v>
      </c>
      <c r="J5" s="9" t="s">
        <v>30</v>
      </c>
      <c r="K5" s="9">
        <v>43755</v>
      </c>
      <c r="L5" s="9" t="s">
        <v>27</v>
      </c>
      <c r="M5" s="9" t="s">
        <v>31</v>
      </c>
      <c r="N5" s="5" t="s">
        <v>6</v>
      </c>
      <c r="O5" s="5" t="s">
        <v>7</v>
      </c>
    </row>
    <row r="6" spans="1:15" ht="24.95" customHeight="1" x14ac:dyDescent="0.25">
      <c r="A6" s="6" t="s">
        <v>8</v>
      </c>
      <c r="B6" s="11" t="s">
        <v>18</v>
      </c>
      <c r="C6" s="10">
        <v>1</v>
      </c>
      <c r="D6" s="11" t="s">
        <v>18</v>
      </c>
      <c r="E6" s="11" t="s">
        <v>18</v>
      </c>
      <c r="F6" s="11" t="s">
        <v>18</v>
      </c>
      <c r="G6" s="10">
        <v>1</v>
      </c>
      <c r="H6" s="11" t="s">
        <v>18</v>
      </c>
      <c r="I6" s="10">
        <v>1</v>
      </c>
      <c r="J6" s="11" t="s">
        <v>18</v>
      </c>
      <c r="K6" s="10">
        <v>1</v>
      </c>
      <c r="L6" s="11" t="s">
        <v>18</v>
      </c>
      <c r="M6" s="11" t="s">
        <v>18</v>
      </c>
      <c r="N6" s="1">
        <f>SUM(B6:M6)</f>
        <v>4</v>
      </c>
      <c r="O6" s="2">
        <f>(N6*100)/($N$6)</f>
        <v>100</v>
      </c>
    </row>
    <row r="7" spans="1:15" ht="24.95" customHeight="1" x14ac:dyDescent="0.25">
      <c r="A7" s="6" t="s">
        <v>19</v>
      </c>
      <c r="B7" s="11"/>
      <c r="C7" s="10">
        <v>1</v>
      </c>
      <c r="D7" s="11"/>
      <c r="E7" s="11"/>
      <c r="F7" s="11"/>
      <c r="G7" s="10">
        <v>1</v>
      </c>
      <c r="H7" s="11"/>
      <c r="I7" s="10">
        <v>1</v>
      </c>
      <c r="J7" s="11"/>
      <c r="K7" s="10">
        <v>1</v>
      </c>
      <c r="L7" s="11"/>
      <c r="M7" s="11"/>
      <c r="N7" s="1">
        <f t="shared" ref="N7:N19" si="0">SUM(B7:M7)</f>
        <v>4</v>
      </c>
      <c r="O7" s="2">
        <f>(N7*100)/($N$6)</f>
        <v>100</v>
      </c>
    </row>
    <row r="8" spans="1:15" ht="24.95" customHeight="1" x14ac:dyDescent="0.25">
      <c r="A8" s="6" t="s">
        <v>20</v>
      </c>
      <c r="B8" s="11"/>
      <c r="C8" s="10">
        <v>1</v>
      </c>
      <c r="D8" s="11"/>
      <c r="E8" s="11"/>
      <c r="F8" s="11"/>
      <c r="G8" s="10">
        <v>1</v>
      </c>
      <c r="H8" s="11"/>
      <c r="I8" s="10">
        <v>1</v>
      </c>
      <c r="J8" s="11"/>
      <c r="K8" s="10">
        <v>1</v>
      </c>
      <c r="L8" s="11"/>
      <c r="M8" s="11"/>
      <c r="N8" s="1">
        <f t="shared" si="0"/>
        <v>4</v>
      </c>
      <c r="O8" s="2">
        <f t="shared" ref="O8:O19" si="1">(N8*100)/($N$6)</f>
        <v>100</v>
      </c>
    </row>
    <row r="9" spans="1:15" ht="24.95" customHeight="1" x14ac:dyDescent="0.25">
      <c r="A9" s="6" t="s">
        <v>21</v>
      </c>
      <c r="B9" s="11"/>
      <c r="C9" s="10">
        <v>0</v>
      </c>
      <c r="D9" s="11"/>
      <c r="E9" s="11"/>
      <c r="F9" s="11"/>
      <c r="G9" s="10">
        <v>1</v>
      </c>
      <c r="H9" s="11"/>
      <c r="I9" s="10">
        <v>1</v>
      </c>
      <c r="J9" s="11"/>
      <c r="K9" s="10">
        <v>0</v>
      </c>
      <c r="L9" s="11"/>
      <c r="M9" s="11"/>
      <c r="N9" s="1">
        <f t="shared" si="0"/>
        <v>2</v>
      </c>
      <c r="O9" s="2">
        <f t="shared" si="1"/>
        <v>50</v>
      </c>
    </row>
    <row r="10" spans="1:15" ht="24.95" customHeight="1" x14ac:dyDescent="0.25">
      <c r="A10" s="6" t="s">
        <v>22</v>
      </c>
      <c r="B10" s="11"/>
      <c r="C10" s="10">
        <v>1</v>
      </c>
      <c r="D10" s="11"/>
      <c r="E10" s="11"/>
      <c r="F10" s="11"/>
      <c r="G10" s="10">
        <v>1</v>
      </c>
      <c r="H10" s="11"/>
      <c r="I10" s="10">
        <v>1</v>
      </c>
      <c r="J10" s="11"/>
      <c r="K10" s="10">
        <v>1</v>
      </c>
      <c r="L10" s="11"/>
      <c r="M10" s="11"/>
      <c r="N10" s="1">
        <f t="shared" si="0"/>
        <v>4</v>
      </c>
      <c r="O10" s="2">
        <f t="shared" si="1"/>
        <v>100</v>
      </c>
    </row>
    <row r="11" spans="1:15" ht="24.95" customHeight="1" x14ac:dyDescent="0.25">
      <c r="A11" s="6" t="s">
        <v>23</v>
      </c>
      <c r="B11" s="11"/>
      <c r="C11" s="10">
        <v>1</v>
      </c>
      <c r="D11" s="11"/>
      <c r="E11" s="11"/>
      <c r="F11" s="11"/>
      <c r="G11" s="10">
        <v>1</v>
      </c>
      <c r="H11" s="11"/>
      <c r="I11" s="10">
        <v>1</v>
      </c>
      <c r="J11" s="11"/>
      <c r="K11" s="10">
        <v>1</v>
      </c>
      <c r="L11" s="11"/>
      <c r="M11" s="11"/>
      <c r="N11" s="1">
        <f t="shared" si="0"/>
        <v>4</v>
      </c>
      <c r="O11" s="2">
        <f t="shared" si="1"/>
        <v>100</v>
      </c>
    </row>
    <row r="12" spans="1:15" ht="24.95" customHeight="1" x14ac:dyDescent="0.25">
      <c r="A12" s="6" t="s">
        <v>17</v>
      </c>
      <c r="B12" s="11"/>
      <c r="C12" s="10">
        <v>1</v>
      </c>
      <c r="D12" s="11"/>
      <c r="E12" s="11"/>
      <c r="F12" s="11"/>
      <c r="G12" s="10">
        <v>1</v>
      </c>
      <c r="H12" s="11"/>
      <c r="I12" s="10">
        <v>1</v>
      </c>
      <c r="J12" s="11"/>
      <c r="K12" s="10">
        <v>1</v>
      </c>
      <c r="L12" s="11"/>
      <c r="M12" s="11"/>
      <c r="N12" s="1">
        <f t="shared" si="0"/>
        <v>4</v>
      </c>
      <c r="O12" s="2">
        <f t="shared" si="1"/>
        <v>100</v>
      </c>
    </row>
    <row r="13" spans="1:15" ht="24.95" customHeight="1" x14ac:dyDescent="0.25">
      <c r="A13" s="6" t="s">
        <v>9</v>
      </c>
      <c r="B13" s="11"/>
      <c r="C13" s="10">
        <v>1</v>
      </c>
      <c r="D13" s="11"/>
      <c r="E13" s="11"/>
      <c r="F13" s="11"/>
      <c r="G13" s="10">
        <v>1</v>
      </c>
      <c r="H13" s="11"/>
      <c r="I13" s="10">
        <v>0</v>
      </c>
      <c r="J13" s="11"/>
      <c r="K13" s="10">
        <v>1</v>
      </c>
      <c r="L13" s="11"/>
      <c r="M13" s="11"/>
      <c r="N13" s="1">
        <f t="shared" si="0"/>
        <v>3</v>
      </c>
      <c r="O13" s="2">
        <f t="shared" si="1"/>
        <v>75</v>
      </c>
    </row>
    <row r="14" spans="1:15" ht="24.95" customHeight="1" x14ac:dyDescent="0.25">
      <c r="A14" s="6" t="s">
        <v>14</v>
      </c>
      <c r="B14" s="11"/>
      <c r="C14" s="10">
        <v>1</v>
      </c>
      <c r="D14" s="11"/>
      <c r="E14" s="11"/>
      <c r="F14" s="11"/>
      <c r="G14" s="10">
        <v>1</v>
      </c>
      <c r="H14" s="11"/>
      <c r="I14" s="10">
        <v>1</v>
      </c>
      <c r="J14" s="11"/>
      <c r="K14" s="10">
        <v>1</v>
      </c>
      <c r="L14" s="11"/>
      <c r="M14" s="11"/>
      <c r="N14" s="1">
        <f t="shared" si="0"/>
        <v>4</v>
      </c>
      <c r="O14" s="2">
        <f t="shared" si="1"/>
        <v>100</v>
      </c>
    </row>
    <row r="15" spans="1:15" ht="24.95" customHeight="1" x14ac:dyDescent="0.25">
      <c r="A15" s="6" t="s">
        <v>11</v>
      </c>
      <c r="B15" s="11"/>
      <c r="C15" s="10">
        <v>0</v>
      </c>
      <c r="D15" s="11"/>
      <c r="E15" s="11"/>
      <c r="F15" s="11"/>
      <c r="G15" s="10">
        <v>1</v>
      </c>
      <c r="H15" s="11"/>
      <c r="I15" s="10">
        <v>1</v>
      </c>
      <c r="J15" s="11"/>
      <c r="K15" s="10">
        <v>1</v>
      </c>
      <c r="L15" s="11"/>
      <c r="M15" s="11"/>
      <c r="N15" s="1">
        <f t="shared" si="0"/>
        <v>3</v>
      </c>
      <c r="O15" s="2">
        <f t="shared" si="1"/>
        <v>75</v>
      </c>
    </row>
    <row r="16" spans="1:15" ht="24.95" customHeight="1" x14ac:dyDescent="0.25">
      <c r="A16" s="7" t="s">
        <v>13</v>
      </c>
      <c r="B16" s="11"/>
      <c r="C16" s="10">
        <v>1</v>
      </c>
      <c r="D16" s="11"/>
      <c r="E16" s="11"/>
      <c r="F16" s="11"/>
      <c r="G16" s="10">
        <v>1</v>
      </c>
      <c r="H16" s="11"/>
      <c r="I16" s="10">
        <v>1</v>
      </c>
      <c r="J16" s="11"/>
      <c r="K16" s="10">
        <v>1</v>
      </c>
      <c r="L16" s="11"/>
      <c r="M16" s="11"/>
      <c r="N16" s="1">
        <f t="shared" si="0"/>
        <v>4</v>
      </c>
      <c r="O16" s="2">
        <f t="shared" si="1"/>
        <v>100</v>
      </c>
    </row>
    <row r="17" spans="1:15" ht="24.95" customHeight="1" x14ac:dyDescent="0.25">
      <c r="A17" s="8" t="s">
        <v>24</v>
      </c>
      <c r="B17" s="11"/>
      <c r="C17" s="10">
        <v>1</v>
      </c>
      <c r="D17" s="11"/>
      <c r="E17" s="11"/>
      <c r="F17" s="11"/>
      <c r="G17" s="10">
        <v>1</v>
      </c>
      <c r="H17" s="11"/>
      <c r="I17" s="10">
        <v>1</v>
      </c>
      <c r="J17" s="11"/>
      <c r="K17" s="10">
        <v>1</v>
      </c>
      <c r="L17" s="11"/>
      <c r="M17" s="11"/>
      <c r="N17" s="1">
        <f t="shared" si="0"/>
        <v>4</v>
      </c>
      <c r="O17" s="2">
        <f t="shared" si="1"/>
        <v>100</v>
      </c>
    </row>
    <row r="18" spans="1:15" ht="24.95" customHeight="1" x14ac:dyDescent="0.25">
      <c r="A18" s="8" t="s">
        <v>25</v>
      </c>
      <c r="B18" s="11"/>
      <c r="C18" s="10">
        <v>1</v>
      </c>
      <c r="D18" s="11"/>
      <c r="E18" s="11"/>
      <c r="F18" s="11"/>
      <c r="G18" s="10">
        <v>1</v>
      </c>
      <c r="H18" s="11"/>
      <c r="I18" s="10">
        <v>0</v>
      </c>
      <c r="J18" s="11"/>
      <c r="K18" s="10">
        <v>1</v>
      </c>
      <c r="L18" s="11"/>
      <c r="M18" s="11"/>
      <c r="N18" s="1">
        <f t="shared" si="0"/>
        <v>3</v>
      </c>
      <c r="O18" s="2">
        <f t="shared" si="1"/>
        <v>75</v>
      </c>
    </row>
    <row r="19" spans="1:15" ht="24.95" customHeight="1" x14ac:dyDescent="0.25">
      <c r="A19" s="8" t="s">
        <v>26</v>
      </c>
      <c r="B19" s="11"/>
      <c r="C19" s="10">
        <v>1</v>
      </c>
      <c r="D19" s="11"/>
      <c r="E19" s="11"/>
      <c r="F19" s="11"/>
      <c r="G19" s="10">
        <v>1</v>
      </c>
      <c r="H19" s="11"/>
      <c r="I19" s="10">
        <v>1</v>
      </c>
      <c r="J19" s="11"/>
      <c r="K19" s="10">
        <v>1</v>
      </c>
      <c r="L19" s="11"/>
      <c r="M19" s="11"/>
      <c r="N19" s="1">
        <f t="shared" si="0"/>
        <v>4</v>
      </c>
      <c r="O19" s="2">
        <f t="shared" si="1"/>
        <v>100</v>
      </c>
    </row>
    <row r="20" spans="1:15" ht="21.95" customHeight="1" x14ac:dyDescent="0.25">
      <c r="A20" s="4" t="s">
        <v>10</v>
      </c>
      <c r="B20" s="3">
        <f>SUM(B6:B19)/14*100</f>
        <v>0</v>
      </c>
      <c r="C20" s="3">
        <f>AVERAGE(C6:C19)*100</f>
        <v>85.714285714285708</v>
      </c>
      <c r="D20" s="3" t="e">
        <f t="shared" ref="D20:M20" si="2">AVERAGE(D6:D19)*100</f>
        <v>#DIV/0!</v>
      </c>
      <c r="E20" s="3" t="e">
        <f t="shared" si="2"/>
        <v>#DIV/0!</v>
      </c>
      <c r="F20" s="3" t="e">
        <f t="shared" si="2"/>
        <v>#DIV/0!</v>
      </c>
      <c r="G20" s="3">
        <f t="shared" si="2"/>
        <v>100</v>
      </c>
      <c r="H20" s="3" t="e">
        <f t="shared" si="2"/>
        <v>#DIV/0!</v>
      </c>
      <c r="I20" s="3">
        <f t="shared" si="2"/>
        <v>85.714285714285708</v>
      </c>
      <c r="J20" s="3" t="e">
        <f t="shared" si="2"/>
        <v>#DIV/0!</v>
      </c>
      <c r="K20" s="3">
        <f t="shared" si="2"/>
        <v>92.857142857142861</v>
      </c>
      <c r="L20" s="3" t="e">
        <f t="shared" si="2"/>
        <v>#DIV/0!</v>
      </c>
      <c r="M20" s="3" t="e">
        <f t="shared" si="2"/>
        <v>#DIV/0!</v>
      </c>
      <c r="N20" s="3"/>
      <c r="O20" s="1"/>
    </row>
  </sheetData>
  <mergeCells count="13">
    <mergeCell ref="B6:B19"/>
    <mergeCell ref="A4:A5"/>
    <mergeCell ref="B4:O4"/>
    <mergeCell ref="A1:O1"/>
    <mergeCell ref="A2:O2"/>
    <mergeCell ref="A3:O3"/>
    <mergeCell ref="D6:D19"/>
    <mergeCell ref="E6:E19"/>
    <mergeCell ref="F6:F19"/>
    <mergeCell ref="H6:H19"/>
    <mergeCell ref="J6:J19"/>
    <mergeCell ref="L6:L19"/>
    <mergeCell ref="M6:M19"/>
  </mergeCells>
  <hyperlinks>
    <hyperlink ref="B6:B19" r:id="rId1" display="Este mes no sesionó"/>
    <hyperlink ref="D6:D19" r:id="rId2" display="Este mes no sesionó"/>
    <hyperlink ref="E6:E19" r:id="rId3" display="Este mes no sesionó"/>
    <hyperlink ref="F6:F19" r:id="rId4" display="Este mes no sesionó"/>
    <hyperlink ref="H6:H19" r:id="rId5" display="Este mes no sesionó"/>
    <hyperlink ref="J6:J19" r:id="rId6" display="Este mes no sesionó"/>
    <hyperlink ref="L6:L19" r:id="rId7" display="Este mes no sesionó"/>
    <hyperlink ref="M6:M19" r:id="rId8" display="Este mes no sesionó"/>
  </hyperlinks>
  <printOptions horizontalCentered="1"/>
  <pageMargins left="0" right="0" top="0" bottom="0" header="0.31496062992125984" footer="0.31496062992125984"/>
  <pageSetup paperSize="5" scale="50" orientation="landscape" r:id="rId9"/>
  <drawing r:id="rId1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COMUR 2019</vt:lpstr>
      <vt:lpstr>'COMUR 2019'!Área_de_impresión</vt:lpstr>
    </vt:vector>
  </TitlesOfParts>
  <Company>Municipio de Zapopan Jalisco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smarquez</dc:creator>
  <cp:lastModifiedBy>smarquez</cp:lastModifiedBy>
  <dcterms:created xsi:type="dcterms:W3CDTF">2016-03-04T19:58:06Z</dcterms:created>
  <dcterms:modified xsi:type="dcterms:W3CDTF">2020-01-13T20:08:09Z</dcterms:modified>
</cp:coreProperties>
</file>