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60" windowWidth="20730" windowHeight="10980"/>
  </bookViews>
  <sheets>
    <sheet name="Recuperación de Espacios Pub." sheetId="1" r:id="rId1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P12" i="1"/>
  <c r="F12" i="1"/>
  <c r="G12" i="1"/>
  <c r="H12" i="1"/>
  <c r="I12" i="1"/>
  <c r="J12" i="1"/>
  <c r="K12" i="1"/>
  <c r="L12" i="1"/>
  <c r="M12" i="1"/>
  <c r="N12" i="1"/>
  <c r="O12" i="1"/>
  <c r="D12" i="1"/>
  <c r="E12" i="1"/>
  <c r="R6" i="1"/>
</calcChain>
</file>

<file path=xl/sharedStrings.xml><?xml version="1.0" encoding="utf-8"?>
<sst xmlns="http://schemas.openxmlformats.org/spreadsheetml/2006/main" count="29" uniqueCount="21">
  <si>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</si>
  <si>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</si>
  <si>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</si>
  <si>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</si>
  <si>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</si>
  <si>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</si>
  <si>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</si>
  <si>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</si>
  <si>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Integrante</t>
  </si>
  <si>
    <t>% TOTAL DE ASISTENCIA POR SESIÓN</t>
  </si>
  <si>
    <t>Iván Ricardo Chávez Gómez</t>
  </si>
  <si>
    <t>Wendy Sofía Ramírez Campos</t>
  </si>
  <si>
    <t>Presidenta</t>
  </si>
  <si>
    <t>MC</t>
  </si>
  <si>
    <t>MORENA</t>
  </si>
  <si>
    <t>Miguel Sainz Loyola</t>
  </si>
  <si>
    <t>Mónica Paola Magaña Mendoza</t>
  </si>
  <si>
    <t>Carlos Gerardo Martínez Domínguez/Hugo Rodríguez Díaz</t>
  </si>
  <si>
    <t xml:space="preserve">María Gómez Rueda </t>
  </si>
  <si>
    <t>COMISIÓN EDILICIA DE RECUPERACIÓN DE ESPACIOS PÚBLICOS 2020</t>
  </si>
  <si>
    <t>Sesión Cancelada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</si>
</sst>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u/>
      <sz val="9.9"/>
      <color theme="10"/>
      <name val="Calibri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0"/>
      <name val="Century Gothic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1" fontId="3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0" fillId="2" borderId="0" xfId="0" applyFill="1"/>
    <xf numFmtId="0" fontId="6" fillId="0" borderId="9" xfId="0" applyFont="1" applyBorder="1" applyAlignment="1">
      <alignment horizontal="center" vertical="center"/>
    </xf>
    <xf numFmtId="14" fontId="7" fillId="4" borderId="9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9" fillId="0" borderId="9" xfId="2" applyFont="1" applyFill="1" applyBorder="1" applyAlignment="1" applyProtection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9" xfId="2" applyFont="1" applyFill="1" applyBorder="1" applyAlignment="1" applyProtection="1">
      <alignment horizontal="center" vertical="center"/>
    </xf>
    <xf numFmtId="0" fontId="5" fillId="0" borderId="9" xfId="2" applyBorder="1" applyAlignment="1" applyProtection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0" fillId="0" borderId="10" xfId="2" applyFont="1" applyFill="1" applyBorder="1" applyAlignment="1" applyProtection="1">
      <alignment horizontal="center" vertical="center" wrapText="1"/>
    </xf>
    <xf numFmtId="0" fontId="10" fillId="0" borderId="15" xfId="2" applyFont="1" applyFill="1" applyBorder="1" applyAlignment="1" applyProtection="1">
      <alignment horizontal="center" vertical="center" wrapText="1"/>
    </xf>
    <xf numFmtId="0" fontId="10" fillId="0" borderId="11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RECUPERACIÓN DE ESPACIOS PÚBLICOS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7055893164"/>
          <c:y val="4.010116451100745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90553006326232"/>
          <c:y val="0.16797846841406874"/>
          <c:w val="0.67528172330336333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A5-4841-B1F7-D4E13036313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A5-4841-B1F7-D4E130363133}"/>
              </c:ext>
            </c:extLst>
          </c:dPt>
          <c:dPt>
            <c:idx val="2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A5-4841-B1F7-D4E130363133}"/>
              </c:ext>
            </c:extLst>
          </c:dPt>
          <c:dPt>
            <c:idx val="3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A5-4841-B1F7-D4E130363133}"/>
              </c:ext>
            </c:extLst>
          </c:dPt>
          <c:dPt>
            <c:idx val="4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A5-4841-B1F7-D4E130363133}"/>
              </c:ext>
            </c:extLst>
          </c:dPt>
          <c:dPt>
            <c:idx val="5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A5-4841-B1F7-D4E130363133}"/>
              </c:ext>
            </c:extLst>
          </c:dPt>
          <c:dPt>
            <c:idx val="6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A5-4841-B1F7-D4E130363133}"/>
              </c:ext>
            </c:extLst>
          </c:dPt>
          <c:dPt>
            <c:idx val="7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BA5-4841-B1F7-D4E130363133}"/>
              </c:ext>
            </c:extLst>
          </c:dPt>
          <c:cat>
            <c:strRef>
              <c:f>'Recuperación de Espacios Pub.'!$A$6:$A$11</c:f>
              <c:strCache>
                <c:ptCount val="6"/>
                <c:pt idx="0">
                  <c:v>Wendy Sofía Ramírez Campos</c:v>
                </c:pt>
                <c:pt idx="1">
                  <c:v>Carlos Gerardo Martínez Domínguez/Hugo Rodríguez Díaz</c:v>
                </c:pt>
                <c:pt idx="2">
                  <c:v>María Gómez Rueda </c:v>
                </c:pt>
                <c:pt idx="3">
                  <c:v>Miguel Sainz Loyola</c:v>
                </c:pt>
                <c:pt idx="4">
                  <c:v>Iván Ricardo Chávez Gómez</c:v>
                </c:pt>
                <c:pt idx="5">
                  <c:v>Mónica Paola Magaña Mendoza</c:v>
                </c:pt>
              </c:strCache>
            </c:strRef>
          </c:cat>
          <c:val>
            <c:numRef>
              <c:f>'Recuperación de Espacios Pub.'!$Q$6:$Q$11</c:f>
              <c:numCache>
                <c:formatCode>General</c:formatCode>
                <c:ptCount val="6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BA5-4841-B1F7-D4E130363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04960"/>
        <c:axId val="95706496"/>
      </c:barChart>
      <c:catAx>
        <c:axId val="95704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95706496"/>
        <c:crosses val="autoZero"/>
        <c:auto val="1"/>
        <c:lblAlgn val="ctr"/>
        <c:lblOffset val="100"/>
        <c:tickLblSkip val="1"/>
        <c:noMultiLvlLbl val="0"/>
      </c:catAx>
      <c:valAx>
        <c:axId val="95706496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570496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RECUPERACIÓN DE ESPACIOS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'Recuperación de Espacios Pub.'!$A$6:$A$11</c:f>
              <c:strCache>
                <c:ptCount val="6"/>
                <c:pt idx="0">
                  <c:v>Wendy Sofía Ramírez Campos</c:v>
                </c:pt>
                <c:pt idx="1">
                  <c:v>Carlos Gerardo Martínez Domínguez/Hugo Rodríguez Díaz</c:v>
                </c:pt>
                <c:pt idx="2">
                  <c:v>María Gómez Rueda </c:v>
                </c:pt>
                <c:pt idx="3">
                  <c:v>Miguel Sainz Loyola</c:v>
                </c:pt>
                <c:pt idx="4">
                  <c:v>Iván Ricardo Chávez Gómez</c:v>
                </c:pt>
                <c:pt idx="5">
                  <c:v>Mónica Paola Magaña Mendoza</c:v>
                </c:pt>
              </c:strCache>
            </c:strRef>
          </c:cat>
          <c:val>
            <c:numRef>
              <c:f>'Recuperación de Espacios Pub.'!$R$6:$R$11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B0-416C-967B-294DBD147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0746013708002755"/>
          <c:y val="0.16687965363846136"/>
          <c:w val="0.37038005740893082"/>
          <c:h val="0.73644360920141783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RECUPERACIÓN DE ESPACIOS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429559538619763"/>
          <c:y val="3.240744543743664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numRef>
              <c:f>'Recuperación de Espacios Pub.'!$D$5:$P$5</c:f>
              <c:numCache>
                <c:formatCode>m/d/yyyy</c:formatCode>
                <c:ptCount val="13"/>
                <c:pt idx="0">
                  <c:v>43847</c:v>
                </c:pt>
              </c:numCache>
            </c:numRef>
          </c:cat>
          <c:val>
            <c:numRef>
              <c:f>'Recuperación de Espacios Pub.'!$D$12:$P$12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9D-4DBD-AC97-13D98733C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274944"/>
        <c:axId val="104313600"/>
        <c:axId val="0"/>
      </c:bar3DChart>
      <c:catAx>
        <c:axId val="104274944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04313600"/>
        <c:crosses val="autoZero"/>
        <c:auto val="0"/>
        <c:lblAlgn val="ctr"/>
        <c:lblOffset val="100"/>
        <c:noMultiLvlLbl val="0"/>
      </c:catAx>
      <c:valAx>
        <c:axId val="10431360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0427494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13</xdr:row>
      <xdr:rowOff>18785</xdr:rowOff>
    </xdr:from>
    <xdr:to>
      <xdr:col>14</xdr:col>
      <xdr:colOff>714375</xdr:colOff>
      <xdr:row>30</xdr:row>
      <xdr:rowOff>32809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421215</xdr:colOff>
      <xdr:row>0</xdr:row>
      <xdr:rowOff>209550</xdr:rowOff>
    </xdr:from>
    <xdr:to>
      <xdr:col>2</xdr:col>
      <xdr:colOff>171450</xdr:colOff>
      <xdr:row>2</xdr:row>
      <xdr:rowOff>219075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07265" y="209550"/>
          <a:ext cx="79798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13</xdr:row>
      <xdr:rowOff>65882</xdr:rowOff>
    </xdr:from>
    <xdr:to>
      <xdr:col>5</xdr:col>
      <xdr:colOff>762000</xdr:colOff>
      <xdr:row>31</xdr:row>
      <xdr:rowOff>47625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81492</xdr:colOff>
      <xdr:row>33</xdr:row>
      <xdr:rowOff>37043</xdr:rowOff>
    </xdr:from>
    <xdr:to>
      <xdr:col>9</xdr:col>
      <xdr:colOff>228600</xdr:colOff>
      <xdr:row>57</xdr:row>
      <xdr:rowOff>91017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95250</xdr:colOff>
      <xdr:row>0</xdr:row>
      <xdr:rowOff>228600</xdr:rowOff>
    </xdr:from>
    <xdr:to>
      <xdr:col>16</xdr:col>
      <xdr:colOff>893235</xdr:colOff>
      <xdr:row>2</xdr:row>
      <xdr:rowOff>238125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06725" y="228600"/>
          <a:ext cx="79798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0/01/Cancelasion-sesion-17-ener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zoomScaleNormal="100" zoomScaleSheetLayoutView="75" workbookViewId="0">
      <selection activeCell="R6" sqref="R6"/>
    </sheetView>
  </sheetViews>
  <sheetFormatPr baseColWidth="10" defaultRowHeight="15" x14ac:dyDescent="0.25"/>
  <cols>
    <col min="1" max="1" width="40.28515625" customWidth="1"/>
    <col min="2" max="2" width="15.7109375" customWidth="1"/>
    <col min="3" max="3" width="13.5703125" customWidth="1"/>
    <col min="4" max="14" width="13.7109375" customWidth="1"/>
    <col min="15" max="16" width="13.7109375" style="3" customWidth="1"/>
    <col min="17" max="17" width="14.85546875" customWidth="1"/>
    <col min="18" max="18" width="20.85546875" customWidth="1"/>
  </cols>
  <sheetData>
    <row r="1" spans="1:18" ht="30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ht="30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ht="30" customHeight="1" x14ac:dyDescent="0.25">
      <c r="A3" s="25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</row>
    <row r="4" spans="1:18" ht="21.75" customHeight="1" x14ac:dyDescent="0.25">
      <c r="A4" s="28" t="s">
        <v>2</v>
      </c>
      <c r="B4" s="28" t="s">
        <v>3</v>
      </c>
      <c r="C4" s="28" t="s">
        <v>4</v>
      </c>
      <c r="D4" s="30" t="s">
        <v>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25.5" x14ac:dyDescent="0.25">
      <c r="A5" s="29"/>
      <c r="B5" s="29"/>
      <c r="C5" s="29"/>
      <c r="D5" s="5">
        <v>43847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 t="s">
        <v>6</v>
      </c>
      <c r="R5" s="6" t="s">
        <v>7</v>
      </c>
    </row>
    <row r="6" spans="1:18" ht="30" customHeight="1" x14ac:dyDescent="0.25">
      <c r="A6" s="12" t="s">
        <v>11</v>
      </c>
      <c r="B6" s="4" t="s">
        <v>12</v>
      </c>
      <c r="C6" s="4" t="s">
        <v>14</v>
      </c>
      <c r="D6" s="31" t="s">
        <v>20</v>
      </c>
      <c r="E6" s="7"/>
      <c r="F6" s="7"/>
      <c r="G6" s="7"/>
      <c r="H6" s="7"/>
      <c r="I6" s="7"/>
      <c r="J6" s="10"/>
      <c r="K6" s="7"/>
      <c r="L6" s="7"/>
      <c r="M6" s="7"/>
      <c r="N6" s="7"/>
      <c r="O6" s="7"/>
      <c r="P6" s="7"/>
      <c r="Q6" s="8"/>
      <c r="R6" s="9" t="e">
        <f>(Q6*100)/($Q$6)</f>
        <v>#DIV/0!</v>
      </c>
    </row>
    <row r="7" spans="1:18" ht="30" customHeight="1" x14ac:dyDescent="0.25">
      <c r="A7" s="13" t="s">
        <v>17</v>
      </c>
      <c r="B7" s="4" t="s">
        <v>8</v>
      </c>
      <c r="C7" s="4" t="s">
        <v>14</v>
      </c>
      <c r="D7" s="32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9" t="e">
        <f t="shared" ref="R7:R11" si="0">(Q7*100)/($Q$6)</f>
        <v>#DIV/0!</v>
      </c>
    </row>
    <row r="8" spans="1:18" ht="29.25" customHeight="1" x14ac:dyDescent="0.25">
      <c r="A8" s="13" t="s">
        <v>18</v>
      </c>
      <c r="B8" s="4" t="s">
        <v>8</v>
      </c>
      <c r="C8" s="4" t="s">
        <v>13</v>
      </c>
      <c r="D8" s="32"/>
      <c r="E8" s="15"/>
      <c r="F8" s="15"/>
      <c r="G8" s="15"/>
      <c r="H8" s="15"/>
      <c r="I8" s="15"/>
      <c r="J8" s="15"/>
      <c r="K8" s="15"/>
      <c r="L8" s="7"/>
      <c r="M8" s="7"/>
      <c r="N8" s="7"/>
      <c r="O8" s="7"/>
      <c r="P8" s="7"/>
      <c r="Q8" s="8"/>
      <c r="R8" s="9" t="e">
        <f t="shared" si="0"/>
        <v>#DIV/0!</v>
      </c>
    </row>
    <row r="9" spans="1:18" ht="30" customHeight="1" x14ac:dyDescent="0.25">
      <c r="A9" s="13" t="s">
        <v>15</v>
      </c>
      <c r="B9" s="4" t="s">
        <v>8</v>
      </c>
      <c r="C9" s="4" t="s">
        <v>13</v>
      </c>
      <c r="D9" s="32"/>
      <c r="E9" s="7"/>
      <c r="F9" s="7"/>
      <c r="G9" s="7"/>
      <c r="H9" s="7"/>
      <c r="I9" s="7"/>
      <c r="J9" s="10"/>
      <c r="K9" s="7"/>
      <c r="L9" s="7"/>
      <c r="M9" s="7"/>
      <c r="N9" s="7"/>
      <c r="O9" s="7"/>
      <c r="P9" s="7"/>
      <c r="Q9" s="8"/>
      <c r="R9" s="9" t="e">
        <f t="shared" si="0"/>
        <v>#DIV/0!</v>
      </c>
    </row>
    <row r="10" spans="1:18" ht="30" customHeight="1" x14ac:dyDescent="0.25">
      <c r="A10" s="12" t="s">
        <v>10</v>
      </c>
      <c r="B10" s="4" t="s">
        <v>8</v>
      </c>
      <c r="C10" s="4" t="s">
        <v>13</v>
      </c>
      <c r="D10" s="32"/>
      <c r="E10" s="7"/>
      <c r="F10" s="14"/>
      <c r="G10" s="10"/>
      <c r="H10" s="10"/>
      <c r="I10" s="10"/>
      <c r="J10" s="10"/>
      <c r="K10" s="10"/>
      <c r="L10" s="10"/>
      <c r="M10" s="10"/>
      <c r="N10" s="10"/>
      <c r="O10" s="7"/>
      <c r="P10" s="7"/>
      <c r="Q10" s="8"/>
      <c r="R10" s="9" t="e">
        <f t="shared" si="0"/>
        <v>#DIV/0!</v>
      </c>
    </row>
    <row r="11" spans="1:18" ht="30" customHeight="1" x14ac:dyDescent="0.25">
      <c r="A11" s="12" t="s">
        <v>16</v>
      </c>
      <c r="B11" s="4" t="s">
        <v>8</v>
      </c>
      <c r="C11" s="4" t="s">
        <v>13</v>
      </c>
      <c r="D11" s="33"/>
      <c r="E11" s="7"/>
      <c r="F11" s="7"/>
      <c r="G11" s="7"/>
      <c r="H11" s="7"/>
      <c r="I11" s="7"/>
      <c r="J11" s="10"/>
      <c r="K11" s="7"/>
      <c r="L11" s="7"/>
      <c r="M11" s="7"/>
      <c r="N11" s="7"/>
      <c r="O11" s="7"/>
      <c r="P11" s="7"/>
      <c r="Q11" s="8"/>
      <c r="R11" s="9" t="e">
        <f t="shared" si="0"/>
        <v>#DIV/0!</v>
      </c>
    </row>
    <row r="12" spans="1:18" ht="29.25" customHeight="1" x14ac:dyDescent="0.25">
      <c r="A12" s="16" t="s">
        <v>9</v>
      </c>
      <c r="B12" s="17"/>
      <c r="C12" s="18"/>
      <c r="D12" s="11" t="e">
        <f>AVERAGE(D6:D11)*100</f>
        <v>#DIV/0!</v>
      </c>
      <c r="E12" s="11" t="e">
        <f>AVERAGE(E6:E11)*100</f>
        <v>#DIV/0!</v>
      </c>
      <c r="F12" s="11" t="e">
        <f t="shared" ref="F12:P12" si="1">AVERAGE(F6:F11)*100</f>
        <v>#DIV/0!</v>
      </c>
      <c r="G12" s="11" t="e">
        <f t="shared" si="1"/>
        <v>#DIV/0!</v>
      </c>
      <c r="H12" s="11" t="e">
        <f t="shared" si="1"/>
        <v>#DIV/0!</v>
      </c>
      <c r="I12" s="11" t="e">
        <f t="shared" si="1"/>
        <v>#DIV/0!</v>
      </c>
      <c r="J12" s="11" t="e">
        <f t="shared" si="1"/>
        <v>#DIV/0!</v>
      </c>
      <c r="K12" s="11" t="e">
        <f t="shared" si="1"/>
        <v>#DIV/0!</v>
      </c>
      <c r="L12" s="11" t="e">
        <f t="shared" si="1"/>
        <v>#DIV/0!</v>
      </c>
      <c r="M12" s="11" t="e">
        <f t="shared" si="1"/>
        <v>#DIV/0!</v>
      </c>
      <c r="N12" s="11" t="e">
        <f t="shared" si="1"/>
        <v>#DIV/0!</v>
      </c>
      <c r="O12" s="11" t="e">
        <f t="shared" si="1"/>
        <v>#DIV/0!</v>
      </c>
      <c r="P12" s="11" t="e">
        <f t="shared" si="1"/>
        <v>#DIV/0!</v>
      </c>
      <c r="Q12" s="1"/>
      <c r="R12" s="2"/>
    </row>
  </sheetData>
  <mergeCells count="9">
    <mergeCell ref="A12:C12"/>
    <mergeCell ref="A1:R1"/>
    <mergeCell ref="A2:R2"/>
    <mergeCell ref="A3:R3"/>
    <mergeCell ref="A4:A5"/>
    <mergeCell ref="B4:B5"/>
    <mergeCell ref="C4:C5"/>
    <mergeCell ref="D4:R4"/>
    <mergeCell ref="D6:D11"/>
  </mergeCells>
  <hyperlinks>
    <hyperlink ref="D6:D11" r:id="rId1" display="Sesión Cancelada"/>
  </hyperlinks>
  <pageMargins left="0.7" right="0.7" top="0.75" bottom="0.75" header="0.3" footer="0.3"/>
  <pageSetup paperSize="5"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Recuperación de Espacios Pub.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2016-03-10T19:52:09Z</dcterms:created>
  <dcterms:modified xsi:type="dcterms:W3CDTF">2020-01-21T16:05:40Z</dcterms:modified>
</cp:coreProperties>
</file>