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7635"/>
  </bookViews>
  <sheets>
    <sheet name="Estadística de Asistencia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J14" i="1" l="1"/>
  <c r="K14" i="1"/>
  <c r="L14" i="1"/>
  <c r="M14" i="1"/>
  <c r="N14" i="1"/>
  <c r="H14" i="1"/>
  <c r="E14" i="1"/>
  <c r="F14" i="1"/>
  <c r="G14" i="1"/>
  <c r="I14" i="1"/>
  <c r="D14" i="1"/>
  <c r="C14" i="1"/>
  <c r="O13" i="1"/>
  <c r="O12" i="1"/>
  <c r="O11" i="1"/>
  <c r="O10" i="1"/>
  <c r="O9" i="1"/>
  <c r="O8" i="1"/>
  <c r="O7" i="1"/>
  <c r="P6" i="1"/>
  <c r="P13" i="1" l="1"/>
  <c r="P10" i="1"/>
  <c r="P7" i="1"/>
  <c r="P8" i="1"/>
  <c r="P12" i="1"/>
  <c r="P11" i="1"/>
  <c r="P9" i="1"/>
</calcChain>
</file>

<file path=xl/sharedStrings.xml><?xml version="1.0" encoding="utf-8"?>
<sst xmlns="http://schemas.openxmlformats.org/spreadsheetml/2006/main" count="47" uniqueCount="32">
  <si>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</si>
  <si>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</si>
  <si>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</si>
  <si>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</si>
  <si>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</si>
  <si>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</si>
  <si>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Salvador Mancera Sansoube/ Francisco Urrutia De La Torre</t>
  </si>
  <si>
    <t>Presidente del Consejo Municipal de Participación Ciudadana</t>
  </si>
  <si>
    <t>Felipe Alatorre Rodríguez/Guillermo Rosas Bellido</t>
  </si>
  <si>
    <t xml:space="preserve">Consejero </t>
  </si>
  <si>
    <t>Catalina Morfin López/Amanda Julia Ramírez Zabori</t>
  </si>
  <si>
    <t>José Raymundo Díaz Oñate/Juan Pablo Jimenéz Retolaza</t>
  </si>
  <si>
    <t>Secretario</t>
  </si>
  <si>
    <t xml:space="preserve">Total </t>
  </si>
  <si>
    <t xml:space="preserve"> CONSEJO MUNICIPAL DE PARTICIPACIÓN CIUDADANA</t>
  </si>
  <si>
    <t>Este mes el consejo no sesionó</t>
  </si>
  <si>
    <t>Abril</t>
  </si>
  <si>
    <t>ESTADÍSTICA DE ASISTENCIA</t>
  </si>
  <si>
    <t>Cristina Gútierrez Zúñiga/Nancy García Vázquez</t>
  </si>
  <si>
    <t>Bardomiano Galindo López/Patricia Verdugo Ibarra</t>
  </si>
  <si>
    <t>Diciembre</t>
  </si>
  <si>
    <t>Julio</t>
  </si>
  <si>
    <t>Agosto</t>
  </si>
  <si>
    <t>Enero</t>
  </si>
  <si>
    <t>Néstor Omar Salinas Díaz/Emiliano Javier Thibaut Muchnik </t>
  </si>
  <si>
    <t>Jaime Hernández Lamas/Ivan Chávez Gómez</t>
  </si>
  <si>
    <t>Noviembre</t>
  </si>
  <si>
    <t>Octubre</t>
  </si>
  <si>
    <t>Septiembre</t>
  </si>
  <si>
    <t>Junio</t>
  </si>
  <si>
    <t>Marzo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</si>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</sst>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4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6" fillId="4" borderId="9" xfId="0" applyNumberFormat="1" applyFont="1" applyFill="1" applyBorder="1" applyAlignment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wrapText="1"/>
    </xf>
    <xf numFmtId="0" fontId="8" fillId="0" borderId="14" xfId="2" applyFont="1" applyBorder="1" applyAlignment="1" applyProtection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Néstor Omar Salinas Díaz/Emiliano Javier Thibaut Muchnik </c:v>
                </c:pt>
                <c:pt idx="6">
                  <c:v>Bardomiano Galindo López/Patricia Verdugo Ibarra</c:v>
                </c:pt>
                <c:pt idx="7">
                  <c:v>Jaime Hernández Lamas/Ivan Chávez Gómez</c:v>
                </c:pt>
              </c:strCache>
            </c:strRef>
          </c:cat>
          <c:val>
            <c:numRef>
              <c:f>'Estadística de Asistencia '!$O$6:$O$13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Néstor Omar Salinas Díaz/Emiliano Javier Thibaut Muchnik </c:v>
                </c:pt>
                <c:pt idx="6">
                  <c:v>Bardomiano Galindo López/Patricia Verdugo Ibarra</c:v>
                </c:pt>
                <c:pt idx="7">
                  <c:v>Jaime Hernández Lamas/Ivan Chávez Gómez</c:v>
                </c:pt>
              </c:strCache>
            </c:strRef>
          </c:cat>
          <c:val>
            <c:numRef>
              <c:f>'Estadística de Asistencia '!$O$6:$O$13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37376"/>
        <c:axId val="105638912"/>
        <c:axId val="0"/>
      </c:bar3DChart>
      <c:catAx>
        <c:axId val="10563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5638912"/>
        <c:crosses val="autoZero"/>
        <c:auto val="1"/>
        <c:lblAlgn val="ctr"/>
        <c:lblOffset val="100"/>
        <c:noMultiLvlLbl val="0"/>
      </c:catAx>
      <c:valAx>
        <c:axId val="10563891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563737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35478938919037E-2"/>
          <c:y val="0.1113777717812627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21/05/2019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1200"/>
        <c:axId val="105681664"/>
      </c:barChart>
      <c:catAx>
        <c:axId val="105651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5681664"/>
        <c:crosses val="autoZero"/>
        <c:auto val="1"/>
        <c:lblAlgn val="ctr"/>
        <c:lblOffset val="100"/>
        <c:noMultiLvlLbl val="0"/>
      </c:catAx>
      <c:valAx>
        <c:axId val="105681664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056512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190500</xdr:rowOff>
    </xdr:from>
    <xdr:to>
      <xdr:col>1</xdr:col>
      <xdr:colOff>1209675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905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85723</xdr:colOff>
      <xdr:row>17</xdr:row>
      <xdr:rowOff>104775</xdr:rowOff>
    </xdr:from>
    <xdr:to>
      <xdr:col>4</xdr:col>
      <xdr:colOff>619124</xdr:colOff>
      <xdr:row>44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228598</xdr:colOff>
      <xdr:row>17</xdr:row>
      <xdr:rowOff>42861</xdr:rowOff>
    </xdr:from>
    <xdr:to>
      <xdr:col>20</xdr:col>
      <xdr:colOff>231320</xdr:colOff>
      <xdr:row>48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8</xdr:col>
      <xdr:colOff>762000</xdr:colOff>
      <xdr:row>81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0</xdr:row>
      <xdr:rowOff>228600</xdr:rowOff>
    </xdr:from>
    <xdr:to>
      <xdr:col>14</xdr:col>
      <xdr:colOff>133350</xdr:colOff>
      <xdr:row>2</xdr:row>
      <xdr:rowOff>257175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286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1/Septiembre-y-octubre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9/05/Informacion_marzo_19.pdf" TargetMode="External"/><Relationship Id="rId7" Type="http://schemas.openxmlformats.org/officeDocument/2006/relationships/hyperlink" Target="https://www.zapopan.gob.mx/wp-content/uploads/2019/09/Agos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4/Febrero.pdf" TargetMode="External"/><Relationship Id="rId1" Type="http://schemas.openxmlformats.org/officeDocument/2006/relationships/hyperlink" Target="https://www.zapopan.gob.mx/wp-content/uploads/2019/02/Oficio_Consejo_Participacion_Ciudadana_Dic_Ene.pdf" TargetMode="External"/><Relationship Id="rId6" Type="http://schemas.openxmlformats.org/officeDocument/2006/relationships/hyperlink" Target="https://www.zapopan.gob.mx/wp-content/uploads/2019/08/Julio-4.pdf" TargetMode="External"/><Relationship Id="rId11" Type="http://schemas.openxmlformats.org/officeDocument/2006/relationships/hyperlink" Target="https://www.zapopan.gob.mx/wp-content/uploads/2020/01/Noviembre-y-diciembre.pdf" TargetMode="External"/><Relationship Id="rId5" Type="http://schemas.openxmlformats.org/officeDocument/2006/relationships/hyperlink" Target="https://www.zapopan.gob.mx/wp-content/uploads/2019/07/Consejo-de-participacion-ciudadana.pdf" TargetMode="External"/><Relationship Id="rId10" Type="http://schemas.openxmlformats.org/officeDocument/2006/relationships/hyperlink" Target="https://www.zapopan.gob.mx/wp-content/uploads/2020/01/Noviembre-y-diciembre.pdf" TargetMode="External"/><Relationship Id="rId4" Type="http://schemas.openxmlformats.org/officeDocument/2006/relationships/hyperlink" Target="https://www.zapopan.gob.mx/wp-content/uploads/2019/05/Informacion_abril_19.pdf" TargetMode="External"/><Relationship Id="rId9" Type="http://schemas.openxmlformats.org/officeDocument/2006/relationships/hyperlink" Target="https://www.zapopan.gob.mx/wp-content/uploads/2019/11/Septiembre-y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14"/>
  <sheetViews>
    <sheetView tabSelected="1" topLeftCell="F1" workbookViewId="0">
      <selection activeCell="N6" sqref="N6:N13"/>
    </sheetView>
  </sheetViews>
  <sheetFormatPr baseColWidth="10" defaultColWidth="11.42578125" defaultRowHeight="15" x14ac:dyDescent="0.25"/>
  <cols>
    <col min="1" max="1" width="30.7109375" customWidth="1"/>
    <col min="2" max="2" width="28.7109375" customWidth="1"/>
    <col min="3" max="14" width="12.7109375" customWidth="1"/>
    <col min="15" max="16" width="15.7109375" customWidth="1"/>
  </cols>
  <sheetData>
    <row r="1" spans="1:16" ht="30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30" customHeight="1" x14ac:dyDescent="0.25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ht="30" customHeight="1" x14ac:dyDescent="0.25">
      <c r="A3" s="19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</row>
    <row r="4" spans="1:16" ht="30" customHeight="1" x14ac:dyDescent="0.25">
      <c r="A4" s="22" t="s">
        <v>1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39" customHeight="1" x14ac:dyDescent="0.25">
      <c r="A5" s="5" t="s">
        <v>2</v>
      </c>
      <c r="B5" s="5" t="s">
        <v>3</v>
      </c>
      <c r="C5" s="7" t="s">
        <v>23</v>
      </c>
      <c r="D5" s="7" t="s">
        <v>31</v>
      </c>
      <c r="E5" s="7" t="s">
        <v>30</v>
      </c>
      <c r="F5" s="7" t="s">
        <v>16</v>
      </c>
      <c r="G5" s="7">
        <v>43606</v>
      </c>
      <c r="H5" s="7" t="s">
        <v>29</v>
      </c>
      <c r="I5" s="7" t="s">
        <v>21</v>
      </c>
      <c r="J5" s="7" t="s">
        <v>22</v>
      </c>
      <c r="K5" s="7" t="s">
        <v>28</v>
      </c>
      <c r="L5" s="7" t="s">
        <v>27</v>
      </c>
      <c r="M5" s="7" t="s">
        <v>26</v>
      </c>
      <c r="N5" s="7" t="s">
        <v>20</v>
      </c>
      <c r="O5" s="6" t="s">
        <v>4</v>
      </c>
      <c r="P5" s="6" t="s">
        <v>5</v>
      </c>
    </row>
    <row r="6" spans="1:16" ht="27" customHeight="1" x14ac:dyDescent="0.25">
      <c r="A6" s="1" t="s">
        <v>6</v>
      </c>
      <c r="B6" s="1" t="s">
        <v>7</v>
      </c>
      <c r="C6" s="8" t="s">
        <v>15</v>
      </c>
      <c r="D6" s="8" t="s">
        <v>15</v>
      </c>
      <c r="E6" s="8" t="s">
        <v>15</v>
      </c>
      <c r="F6" s="8" t="s">
        <v>15</v>
      </c>
      <c r="G6" s="2">
        <v>1</v>
      </c>
      <c r="H6" s="8" t="s">
        <v>15</v>
      </c>
      <c r="I6" s="8" t="s">
        <v>15</v>
      </c>
      <c r="J6" s="8" t="s">
        <v>15</v>
      </c>
      <c r="K6" s="8" t="s">
        <v>15</v>
      </c>
      <c r="L6" s="8" t="s">
        <v>15</v>
      </c>
      <c r="M6" s="8" t="s">
        <v>15</v>
      </c>
      <c r="N6" s="8" t="s">
        <v>15</v>
      </c>
      <c r="O6" s="2">
        <f t="shared" ref="O6:O13" si="0">SUM(C6:N6)</f>
        <v>1</v>
      </c>
      <c r="P6" s="3">
        <f>(O6*100)/($O$6)</f>
        <v>100</v>
      </c>
    </row>
    <row r="7" spans="1:16" ht="27" customHeight="1" x14ac:dyDescent="0.25">
      <c r="A7" s="1" t="s">
        <v>8</v>
      </c>
      <c r="B7" s="1" t="s">
        <v>9</v>
      </c>
      <c r="C7" s="9"/>
      <c r="D7" s="9"/>
      <c r="E7" s="9"/>
      <c r="F7" s="9"/>
      <c r="G7" s="2">
        <v>0</v>
      </c>
      <c r="H7" s="9"/>
      <c r="I7" s="9"/>
      <c r="J7" s="9"/>
      <c r="K7" s="9"/>
      <c r="L7" s="9"/>
      <c r="M7" s="9"/>
      <c r="N7" s="9"/>
      <c r="O7" s="2">
        <f t="shared" si="0"/>
        <v>0</v>
      </c>
      <c r="P7" s="3">
        <f t="shared" ref="P7:P13" si="1">(O7*100)/($O$6)</f>
        <v>0</v>
      </c>
    </row>
    <row r="8" spans="1:16" ht="27" customHeight="1" x14ac:dyDescent="0.25">
      <c r="A8" s="1" t="s">
        <v>10</v>
      </c>
      <c r="B8" s="1" t="s">
        <v>9</v>
      </c>
      <c r="C8" s="9"/>
      <c r="D8" s="9"/>
      <c r="E8" s="9"/>
      <c r="F8" s="9"/>
      <c r="G8" s="2">
        <v>0</v>
      </c>
      <c r="H8" s="9"/>
      <c r="I8" s="9"/>
      <c r="J8" s="9"/>
      <c r="K8" s="9"/>
      <c r="L8" s="9"/>
      <c r="M8" s="9"/>
      <c r="N8" s="9"/>
      <c r="O8" s="2">
        <f t="shared" si="0"/>
        <v>0</v>
      </c>
      <c r="P8" s="3">
        <f t="shared" si="1"/>
        <v>0</v>
      </c>
    </row>
    <row r="9" spans="1:16" ht="27" customHeight="1" x14ac:dyDescent="0.25">
      <c r="A9" s="1" t="s">
        <v>11</v>
      </c>
      <c r="B9" s="1" t="s">
        <v>9</v>
      </c>
      <c r="C9" s="9"/>
      <c r="D9" s="9"/>
      <c r="E9" s="9"/>
      <c r="F9" s="9"/>
      <c r="G9" s="2">
        <v>1</v>
      </c>
      <c r="H9" s="9"/>
      <c r="I9" s="9"/>
      <c r="J9" s="9"/>
      <c r="K9" s="9"/>
      <c r="L9" s="9"/>
      <c r="M9" s="9"/>
      <c r="N9" s="9"/>
      <c r="O9" s="2">
        <f t="shared" si="0"/>
        <v>1</v>
      </c>
      <c r="P9" s="3">
        <f t="shared" si="1"/>
        <v>100</v>
      </c>
    </row>
    <row r="10" spans="1:16" ht="27" customHeight="1" x14ac:dyDescent="0.25">
      <c r="A10" s="1" t="s">
        <v>18</v>
      </c>
      <c r="B10" s="1" t="s">
        <v>9</v>
      </c>
      <c r="C10" s="9"/>
      <c r="D10" s="9"/>
      <c r="E10" s="9"/>
      <c r="F10" s="9"/>
      <c r="G10" s="2">
        <v>1</v>
      </c>
      <c r="H10" s="9"/>
      <c r="I10" s="9"/>
      <c r="J10" s="9"/>
      <c r="K10" s="9"/>
      <c r="L10" s="9"/>
      <c r="M10" s="9"/>
      <c r="N10" s="9"/>
      <c r="O10" s="2">
        <f t="shared" si="0"/>
        <v>1</v>
      </c>
      <c r="P10" s="3">
        <f t="shared" si="1"/>
        <v>100</v>
      </c>
    </row>
    <row r="11" spans="1:16" ht="27" customHeight="1" x14ac:dyDescent="0.25">
      <c r="A11" s="1" t="s">
        <v>24</v>
      </c>
      <c r="B11" s="1" t="s">
        <v>9</v>
      </c>
      <c r="C11" s="9"/>
      <c r="D11" s="9"/>
      <c r="E11" s="9"/>
      <c r="F11" s="9"/>
      <c r="G11" s="2">
        <v>0</v>
      </c>
      <c r="H11" s="9"/>
      <c r="I11" s="9"/>
      <c r="J11" s="9"/>
      <c r="K11" s="9"/>
      <c r="L11" s="9"/>
      <c r="M11" s="9"/>
      <c r="N11" s="9"/>
      <c r="O11" s="2">
        <f t="shared" si="0"/>
        <v>0</v>
      </c>
      <c r="P11" s="3">
        <f t="shared" si="1"/>
        <v>0</v>
      </c>
    </row>
    <row r="12" spans="1:16" ht="27" customHeight="1" x14ac:dyDescent="0.25">
      <c r="A12" s="1" t="s">
        <v>19</v>
      </c>
      <c r="B12" s="1" t="s">
        <v>9</v>
      </c>
      <c r="C12" s="9"/>
      <c r="D12" s="9"/>
      <c r="E12" s="9"/>
      <c r="F12" s="9"/>
      <c r="G12" s="2">
        <v>0</v>
      </c>
      <c r="H12" s="9"/>
      <c r="I12" s="9"/>
      <c r="J12" s="9"/>
      <c r="K12" s="9"/>
      <c r="L12" s="9"/>
      <c r="M12" s="9"/>
      <c r="N12" s="9"/>
      <c r="O12" s="2">
        <f t="shared" si="0"/>
        <v>0</v>
      </c>
      <c r="P12" s="3">
        <f t="shared" si="1"/>
        <v>0</v>
      </c>
    </row>
    <row r="13" spans="1:16" ht="27" customHeight="1" x14ac:dyDescent="0.25">
      <c r="A13" s="1" t="s">
        <v>25</v>
      </c>
      <c r="B13" s="1" t="s">
        <v>12</v>
      </c>
      <c r="C13" s="10"/>
      <c r="D13" s="10"/>
      <c r="E13" s="10"/>
      <c r="F13" s="10"/>
      <c r="G13" s="2">
        <v>1</v>
      </c>
      <c r="H13" s="10"/>
      <c r="I13" s="10"/>
      <c r="J13" s="10"/>
      <c r="K13" s="10"/>
      <c r="L13" s="10"/>
      <c r="M13" s="10"/>
      <c r="N13" s="10"/>
      <c r="O13" s="2">
        <f t="shared" si="0"/>
        <v>1</v>
      </c>
      <c r="P13" s="3">
        <f t="shared" si="1"/>
        <v>100</v>
      </c>
    </row>
    <row r="14" spans="1:16" ht="27" customHeight="1" x14ac:dyDescent="0.25">
      <c r="A14" s="11" t="s">
        <v>13</v>
      </c>
      <c r="B14" s="12"/>
      <c r="C14" s="3">
        <f>SUM(C6:C13)/8*100</f>
        <v>0</v>
      </c>
      <c r="D14" s="3">
        <f t="shared" ref="D14:N14" si="2">SUM(D6:D13)/8*100</f>
        <v>0</v>
      </c>
      <c r="E14" s="3">
        <f t="shared" si="2"/>
        <v>0</v>
      </c>
      <c r="F14" s="3">
        <f t="shared" si="2"/>
        <v>0</v>
      </c>
      <c r="G14" s="3">
        <f t="shared" si="2"/>
        <v>50</v>
      </c>
      <c r="H14" s="3">
        <f>SUM(H6:H13)/8*100</f>
        <v>0</v>
      </c>
      <c r="I14" s="3">
        <f t="shared" si="2"/>
        <v>0</v>
      </c>
      <c r="J14" s="3">
        <f t="shared" si="2"/>
        <v>0</v>
      </c>
      <c r="K14" s="3">
        <f t="shared" si="2"/>
        <v>0</v>
      </c>
      <c r="L14" s="3">
        <f t="shared" si="2"/>
        <v>0</v>
      </c>
      <c r="M14" s="3">
        <f t="shared" si="2"/>
        <v>0</v>
      </c>
      <c r="N14" s="3">
        <f t="shared" si="2"/>
        <v>0</v>
      </c>
      <c r="O14" s="4"/>
      <c r="P14" s="4"/>
    </row>
  </sheetData>
  <mergeCells count="17">
    <mergeCell ref="M6:M13"/>
    <mergeCell ref="N6:N13"/>
    <mergeCell ref="A14:B14"/>
    <mergeCell ref="C6:C13"/>
    <mergeCell ref="A1:P1"/>
    <mergeCell ref="A2:P2"/>
    <mergeCell ref="A3:P3"/>
    <mergeCell ref="A4:B4"/>
    <mergeCell ref="C4:P4"/>
    <mergeCell ref="D6:D13"/>
    <mergeCell ref="E6:E13"/>
    <mergeCell ref="F6:F13"/>
    <mergeCell ref="H6:H13"/>
    <mergeCell ref="I6:I13"/>
    <mergeCell ref="J6:J13"/>
    <mergeCell ref="K6:K13"/>
    <mergeCell ref="L6:L13"/>
  </mergeCells>
  <hyperlinks>
    <hyperlink ref="C6:C13" r:id="rId1" display="Este mes el consejo no sesionó"/>
    <hyperlink ref="D6:D13" r:id="rId2" display="Este mes el consejo no sesionó"/>
    <hyperlink ref="E6:E13" r:id="rId3" display="Este mes el consejo no sesionó"/>
    <hyperlink ref="F6:F13" r:id="rId4" display="Este mes el consejo no sesionó"/>
    <hyperlink ref="H6:H13" r:id="rId5" display="Este mes el consejo no sesionó"/>
    <hyperlink ref="I6:I13" r:id="rId6" display="Este mes el consejo no sesionó"/>
    <hyperlink ref="J6:J13" r:id="rId7" display="Este mes el consejo no sesionó"/>
    <hyperlink ref="K6:K13" r:id="rId8" display="Este mes el consejo no sesionó"/>
    <hyperlink ref="L6:L13" r:id="rId9" display="Este mes el consejo no sesionó"/>
    <hyperlink ref="M6:M13" r:id="rId10" display="Este mes el consejo no sesionó"/>
    <hyperlink ref="N6:N13" r:id="rId11" display="Este mes el consejo no sesionó"/>
  </hyperlinks>
  <pageMargins left="0.7" right="0.7" top="0.75" bottom="0.75" header="0.3" footer="0.3"/>
  <pageSetup orientation="portrait" verticalDpi="0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2016-10-21T15:41:36Z</dcterms:created>
  <dcterms:modified xsi:type="dcterms:W3CDTF">2020-01-27T19:43:02Z</dcterms:modified>
</cp:coreProperties>
</file>