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60" windowWidth="20730" windowHeight="10980"/>
  </bookViews>
  <sheets>
    <sheet name="2020" sheetId="1" r:id="rId1"/>
  </sheets>
  <definedNames>
    <definedName name="_xlnm.Print_Area" localSheetId="0">'2020'!$A$1:$R$59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7" i="1"/>
  <c r="E14" i="1"/>
  <c r="F14" i="1"/>
  <c r="G14" i="1"/>
  <c r="H14" i="1"/>
  <c r="I14" i="1"/>
  <c r="J14" i="1"/>
  <c r="K14" i="1"/>
  <c r="L14" i="1"/>
  <c r="M14" i="1"/>
  <c r="N14" i="1"/>
  <c r="O14" i="1"/>
  <c r="D14" i="1"/>
  <c r="Q13" i="1" l="1"/>
  <c r="Q12" i="1" l="1"/>
  <c r="Q7" i="1" l="1"/>
  <c r="Q8" i="1"/>
  <c r="Q9" i="1"/>
  <c r="Q10" i="1"/>
  <c r="Q11" i="1"/>
</calcChain>
</file>

<file path=xl/sharedStrings.xml><?xml version="1.0" encoding="utf-8"?>
<sst xmlns="http://schemas.openxmlformats.org/spreadsheetml/2006/main" count="42" uniqueCount="33">
  <si>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</si>
  <si>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</si>
  <si>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</si>
  <si>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</si>
  <si>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</si>
  <si>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</si>
  <si>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</si>
  <si>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</si>
  <si>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</si>
  <si>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</si>
  <si>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</si>
  <si>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</si>
  <si>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</si>
  <si>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WENDY SOFÍA RAMÍREZ CAMPOS</t>
  </si>
  <si>
    <t>GRACIELA DE OBALDÍA ESCALANTE</t>
  </si>
  <si>
    <t>MARÍA GÓMEZ RUEDA</t>
  </si>
  <si>
    <t>Presidente</t>
  </si>
  <si>
    <t>ANA CECILIA PINEDA VALENZUELA</t>
  </si>
  <si>
    <t>MÓNICA PAOLA MAGAÑA MENDOZA</t>
  </si>
  <si>
    <t>MARCELA PÁRAMO ORTEGA</t>
  </si>
  <si>
    <t>MELINA ALATORRE NÚÑEZ</t>
  </si>
  <si>
    <t>COMISIÓN EDILICIA DE EDUCACIÓN y PROMOCIÓN CULTURAL</t>
  </si>
  <si>
    <t>Junio</t>
  </si>
  <si>
    <t>Noviembre</t>
  </si>
  <si>
    <t>ESTADÍSTICA DE ASISTENCIA COMISIONES EDILICIAS 2020</t>
  </si>
  <si>
    <t>Marzo</t>
  </si>
  <si>
    <t>Abril</t>
  </si>
  <si>
    <t>Mayo</t>
  </si>
  <si>
    <t>Julio</t>
  </si>
  <si>
    <t>Agosto</t>
  </si>
  <si>
    <t>Septiembre</t>
  </si>
  <si>
    <t>Octubre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</si>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</sst>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8" fillId="0" borderId="6" xfId="2" applyFont="1" applyBorder="1" applyAlignment="1">
      <alignment vertical="center" wrapText="1"/>
    </xf>
    <xf numFmtId="0" fontId="4" fillId="0" borderId="6" xfId="2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EDUCACIÓN y PROMOCIÓN CULTURAL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79-4AA6-BE32-668241BA8AC4}"/>
              </c:ext>
            </c:extLst>
          </c:dPt>
          <c:cat>
            <c:strRef>
              <c:f>'2020'!$A$7:$A$13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'2020'!$P$7:$P$13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97824"/>
        <c:axId val="83999360"/>
      </c:barChart>
      <c:catAx>
        <c:axId val="8399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83999360"/>
        <c:crosses val="autoZero"/>
        <c:auto val="1"/>
        <c:lblAlgn val="ctr"/>
        <c:lblOffset val="100"/>
        <c:tickLblSkip val="1"/>
        <c:noMultiLvlLbl val="0"/>
      </c:catAx>
      <c:valAx>
        <c:axId val="83999360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39978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EDUCACIÓN y PROMOCIÓN</a:t>
            </a:r>
            <a:r>
              <a:rPr lang="es-MX" sz="1000" baseline="0">
                <a:latin typeface="Century Gothic" pitchFamily="34" charset="0"/>
              </a:rPr>
              <a:t> CULTURAL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'2020'!$A$7:$A$13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'2020'!$Q$7:$Q$13</c:f>
              <c:numCache>
                <c:formatCode>0</c:formatCode>
                <c:ptCount val="7"/>
                <c:pt idx="0">
                  <c:v>100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EDUCACIÓN Y PROMOCIÓN CULTURAL</a:t>
            </a:r>
          </a:p>
        </c:rich>
      </c:tx>
      <c:layout>
        <c:manualLayout>
          <c:xMode val="edge"/>
          <c:yMode val="edge"/>
          <c:x val="0.58751858056871586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'2020'!$D$6:$O$6</c:f>
              <c:strCache>
                <c:ptCount val="12"/>
                <c:pt idx="0">
                  <c:v>24/01/2020</c:v>
                </c:pt>
                <c:pt idx="1">
                  <c:v>18/02/2020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'2020'!$D$14:$O$14</c:f>
              <c:numCache>
                <c:formatCode>0</c:formatCode>
                <c:ptCount val="12"/>
                <c:pt idx="0">
                  <c:v>71.428571428571431</c:v>
                </c:pt>
                <c:pt idx="1">
                  <c:v>85.714285714285708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706048"/>
        <c:axId val="111354624"/>
        <c:axId val="0"/>
      </c:bar3DChart>
      <c:catAx>
        <c:axId val="10470604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1354624"/>
        <c:crosses val="autoZero"/>
        <c:auto val="0"/>
        <c:lblAlgn val="ctr"/>
        <c:lblOffset val="100"/>
        <c:noMultiLvlLbl val="0"/>
      </c:catAx>
      <c:valAx>
        <c:axId val="11135462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047060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15</xdr:row>
      <xdr:rowOff>123826</xdr:rowOff>
    </xdr:from>
    <xdr:to>
      <xdr:col>15</xdr:col>
      <xdr:colOff>504825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15</xdr:row>
      <xdr:rowOff>78581</xdr:rowOff>
    </xdr:from>
    <xdr:to>
      <xdr:col>7</xdr:col>
      <xdr:colOff>676276</xdr:colOff>
      <xdr:row>44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48</xdr:row>
      <xdr:rowOff>0</xdr:rowOff>
    </xdr:from>
    <xdr:to>
      <xdr:col>8</xdr:col>
      <xdr:colOff>1009650</xdr:colOff>
      <xdr:row>83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228600</xdr:rowOff>
    </xdr:from>
    <xdr:to>
      <xdr:col>16</xdr:col>
      <xdr:colOff>88635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Normal="100" zoomScaleSheetLayoutView="80" workbookViewId="0">
      <selection activeCell="E9" sqref="E9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4" width="12.7109375" style="1" customWidth="1"/>
    <col min="5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28.5" customHeight="1" x14ac:dyDescent="0.2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29.25" customHeight="1" x14ac:dyDescent="0.2">
      <c r="A3" s="21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27" customHeight="1" x14ac:dyDescent="0.2">
      <c r="A4" s="21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1.75" customHeight="1" x14ac:dyDescent="0.2">
      <c r="A5" s="24" t="s">
        <v>2</v>
      </c>
      <c r="B5" s="24" t="s">
        <v>3</v>
      </c>
      <c r="C5" s="24" t="s">
        <v>4</v>
      </c>
      <c r="D5" s="26" t="s">
        <v>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56.25" customHeight="1" x14ac:dyDescent="0.2">
      <c r="A6" s="25"/>
      <c r="B6" s="24"/>
      <c r="C6" s="24"/>
      <c r="D6" s="2">
        <v>43854</v>
      </c>
      <c r="E6" s="2">
        <v>43879</v>
      </c>
      <c r="F6" s="2" t="s">
        <v>25</v>
      </c>
      <c r="G6" s="2" t="s">
        <v>26</v>
      </c>
      <c r="H6" s="2" t="s">
        <v>27</v>
      </c>
      <c r="I6" s="2" t="s">
        <v>22</v>
      </c>
      <c r="J6" s="2" t="s">
        <v>28</v>
      </c>
      <c r="K6" s="2" t="s">
        <v>29</v>
      </c>
      <c r="L6" s="2" t="s">
        <v>30</v>
      </c>
      <c r="M6" s="2" t="s">
        <v>31</v>
      </c>
      <c r="N6" s="2" t="s">
        <v>23</v>
      </c>
      <c r="O6" s="2" t="s">
        <v>32</v>
      </c>
      <c r="P6" s="13" t="s">
        <v>11</v>
      </c>
      <c r="Q6" s="13" t="s">
        <v>6</v>
      </c>
    </row>
    <row r="7" spans="1:17" ht="30" customHeight="1" x14ac:dyDescent="0.2">
      <c r="A7" s="11" t="s">
        <v>17</v>
      </c>
      <c r="B7" s="8" t="s">
        <v>16</v>
      </c>
      <c r="C7" s="3" t="s">
        <v>9</v>
      </c>
      <c r="D7" s="15">
        <v>1</v>
      </c>
      <c r="E7" s="3">
        <v>1</v>
      </c>
      <c r="F7" s="3"/>
      <c r="G7" s="3"/>
      <c r="H7" s="3"/>
      <c r="I7" s="3"/>
      <c r="J7" s="14"/>
      <c r="K7" s="3"/>
      <c r="L7" s="3"/>
      <c r="M7" s="3"/>
      <c r="N7" s="3"/>
      <c r="O7" s="3"/>
      <c r="P7" s="4">
        <f>SUM(D7:O7)</f>
        <v>2</v>
      </c>
      <c r="Q7" s="5">
        <f t="shared" ref="Q7:Q13" si="0">(P7*100)/($P$7)</f>
        <v>100</v>
      </c>
    </row>
    <row r="8" spans="1:17" ht="30" customHeight="1" x14ac:dyDescent="0.2">
      <c r="A8" s="9" t="s">
        <v>13</v>
      </c>
      <c r="B8" s="8" t="s">
        <v>8</v>
      </c>
      <c r="C8" s="3" t="s">
        <v>12</v>
      </c>
      <c r="D8" s="15">
        <v>0</v>
      </c>
      <c r="E8" s="3">
        <v>1</v>
      </c>
      <c r="F8" s="3"/>
      <c r="G8" s="3"/>
      <c r="H8" s="3"/>
      <c r="I8" s="3"/>
      <c r="J8" s="14"/>
      <c r="K8" s="3"/>
      <c r="L8" s="3"/>
      <c r="M8" s="3"/>
      <c r="N8" s="3"/>
      <c r="O8" s="3"/>
      <c r="P8" s="4">
        <f t="shared" ref="P8:P13" si="1">SUM(D8:O8)</f>
        <v>1</v>
      </c>
      <c r="Q8" s="5">
        <f t="shared" si="0"/>
        <v>50</v>
      </c>
    </row>
    <row r="9" spans="1:17" ht="30" customHeight="1" x14ac:dyDescent="0.2">
      <c r="A9" s="9" t="s">
        <v>14</v>
      </c>
      <c r="B9" s="8" t="s">
        <v>8</v>
      </c>
      <c r="C9" s="3" t="s">
        <v>7</v>
      </c>
      <c r="D9" s="15">
        <v>0</v>
      </c>
      <c r="E9" s="3">
        <v>1</v>
      </c>
      <c r="F9" s="3"/>
      <c r="G9" s="3"/>
      <c r="H9" s="6"/>
      <c r="I9" s="6"/>
      <c r="J9" s="14"/>
      <c r="K9" s="6"/>
      <c r="L9" s="6"/>
      <c r="M9" s="6"/>
      <c r="N9" s="6"/>
      <c r="O9" s="6"/>
      <c r="P9" s="4">
        <f t="shared" si="1"/>
        <v>1</v>
      </c>
      <c r="Q9" s="5">
        <f t="shared" si="0"/>
        <v>50</v>
      </c>
    </row>
    <row r="10" spans="1:17" ht="30" customHeight="1" x14ac:dyDescent="0.2">
      <c r="A10" s="10" t="s">
        <v>18</v>
      </c>
      <c r="B10" s="8" t="s">
        <v>8</v>
      </c>
      <c r="C10" s="3" t="s">
        <v>7</v>
      </c>
      <c r="D10" s="15">
        <v>1</v>
      </c>
      <c r="E10" s="3">
        <v>1</v>
      </c>
      <c r="F10" s="3"/>
      <c r="G10" s="3"/>
      <c r="H10" s="3"/>
      <c r="I10" s="3"/>
      <c r="J10" s="14"/>
      <c r="K10" s="3"/>
      <c r="L10" s="3"/>
      <c r="M10" s="3"/>
      <c r="N10" s="3"/>
      <c r="O10" s="3"/>
      <c r="P10" s="4">
        <f t="shared" si="1"/>
        <v>2</v>
      </c>
      <c r="Q10" s="5">
        <f t="shared" si="0"/>
        <v>100</v>
      </c>
    </row>
    <row r="11" spans="1:17" ht="30" customHeight="1" x14ac:dyDescent="0.2">
      <c r="A11" s="10" t="s">
        <v>15</v>
      </c>
      <c r="B11" s="8" t="s">
        <v>8</v>
      </c>
      <c r="C11" s="3" t="s">
        <v>7</v>
      </c>
      <c r="D11" s="15">
        <v>1</v>
      </c>
      <c r="E11" s="3">
        <v>1</v>
      </c>
      <c r="F11" s="3"/>
      <c r="G11" s="3"/>
      <c r="H11" s="3"/>
      <c r="I11" s="3"/>
      <c r="J11" s="14"/>
      <c r="K11" s="3"/>
      <c r="L11" s="3"/>
      <c r="M11" s="3"/>
      <c r="N11" s="3"/>
      <c r="O11" s="3"/>
      <c r="P11" s="4">
        <f t="shared" si="1"/>
        <v>2</v>
      </c>
      <c r="Q11" s="5">
        <f t="shared" si="0"/>
        <v>100</v>
      </c>
    </row>
    <row r="12" spans="1:17" ht="30" customHeight="1" x14ac:dyDescent="0.2">
      <c r="A12" s="9" t="s">
        <v>19</v>
      </c>
      <c r="B12" s="8" t="s">
        <v>8</v>
      </c>
      <c r="C12" s="3" t="s">
        <v>7</v>
      </c>
      <c r="D12" s="15">
        <v>1</v>
      </c>
      <c r="E12" s="3">
        <v>1</v>
      </c>
      <c r="F12" s="3"/>
      <c r="G12" s="3"/>
      <c r="H12" s="3"/>
      <c r="I12" s="3"/>
      <c r="J12" s="14"/>
      <c r="K12" s="3"/>
      <c r="L12" s="3"/>
      <c r="M12" s="3"/>
      <c r="N12" s="3"/>
      <c r="O12" s="3"/>
      <c r="P12" s="4">
        <f t="shared" si="1"/>
        <v>2</v>
      </c>
      <c r="Q12" s="5">
        <f t="shared" si="0"/>
        <v>100</v>
      </c>
    </row>
    <row r="13" spans="1:17" ht="30" customHeight="1" x14ac:dyDescent="0.2">
      <c r="A13" s="12" t="s">
        <v>20</v>
      </c>
      <c r="B13" s="8" t="s">
        <v>8</v>
      </c>
      <c r="C13" s="3" t="s">
        <v>7</v>
      </c>
      <c r="D13" s="15">
        <v>1</v>
      </c>
      <c r="E13" s="3">
        <v>0</v>
      </c>
      <c r="F13" s="3"/>
      <c r="G13" s="3"/>
      <c r="H13" s="3"/>
      <c r="I13" s="3"/>
      <c r="J13" s="14"/>
      <c r="K13" s="3"/>
      <c r="L13" s="3"/>
      <c r="M13" s="3"/>
      <c r="N13" s="3"/>
      <c r="O13" s="3"/>
      <c r="P13" s="4">
        <f t="shared" si="1"/>
        <v>1</v>
      </c>
      <c r="Q13" s="5">
        <f t="shared" si="0"/>
        <v>50</v>
      </c>
    </row>
    <row r="14" spans="1:17" ht="27" customHeight="1" x14ac:dyDescent="0.2">
      <c r="A14" s="16" t="s">
        <v>10</v>
      </c>
      <c r="B14" s="17"/>
      <c r="C14" s="17"/>
      <c r="D14" s="7">
        <f>AVERAGE(D7:D13)*100</f>
        <v>71.428571428571431</v>
      </c>
      <c r="E14" s="7">
        <f t="shared" ref="E14:O14" si="2">AVERAGE(E7:E13)*100</f>
        <v>85.714285714285708</v>
      </c>
      <c r="F14" s="7" t="e">
        <f t="shared" si="2"/>
        <v>#DIV/0!</v>
      </c>
      <c r="G14" s="7" t="e">
        <f t="shared" si="2"/>
        <v>#DIV/0!</v>
      </c>
      <c r="H14" s="7" t="e">
        <f t="shared" si="2"/>
        <v>#DIV/0!</v>
      </c>
      <c r="I14" s="7" t="e">
        <f t="shared" si="2"/>
        <v>#DIV/0!</v>
      </c>
      <c r="J14" s="7" t="e">
        <f t="shared" si="2"/>
        <v>#DIV/0!</v>
      </c>
      <c r="K14" s="7" t="e">
        <f t="shared" si="2"/>
        <v>#DIV/0!</v>
      </c>
      <c r="L14" s="7" t="e">
        <f t="shared" si="2"/>
        <v>#DIV/0!</v>
      </c>
      <c r="M14" s="7" t="e">
        <f t="shared" si="2"/>
        <v>#DIV/0!</v>
      </c>
      <c r="N14" s="7" t="e">
        <f t="shared" si="2"/>
        <v>#DIV/0!</v>
      </c>
      <c r="O14" s="7" t="e">
        <f t="shared" si="2"/>
        <v>#DIV/0!</v>
      </c>
      <c r="P14" s="7"/>
      <c r="Q14" s="5"/>
    </row>
  </sheetData>
  <mergeCells count="9">
    <mergeCell ref="A14:C14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45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2020-02-20T17:44:12Z</dcterms:modified>
</cp:coreProperties>
</file>