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0" windowWidth="20730" windowHeight="11040"/>
  </bookViews>
  <sheets>
    <sheet name="Estadística Transparencia" sheetId="1" r:id="rId1"/>
  </sheet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8" i="1" l="1"/>
  <c r="Q9" i="1"/>
  <c r="Q10" i="1"/>
  <c r="Q11" i="1"/>
  <c r="Q12" i="1"/>
  <c r="Q13" i="1"/>
  <c r="Q7" i="1"/>
  <c r="R13" i="1"/>
  <c r="L14" i="1"/>
  <c r="F14" i="1"/>
  <c r="G14" i="1"/>
  <c r="H14" i="1"/>
  <c r="I14" i="1"/>
  <c r="J14" i="1"/>
  <c r="K14" i="1"/>
  <c r="M14" i="1"/>
  <c r="N14" i="1"/>
  <c r="P14" i="1"/>
  <c r="E14" i="1"/>
  <c r="D14" i="1"/>
  <c r="R9" i="1"/>
  <c r="R10" i="1"/>
  <c r="R12" i="1"/>
  <c r="R7" i="1"/>
  <c r="R11" i="1"/>
  <c r="R8" i="1"/>
</calcChain>
</file>

<file path=xl/sharedStrings.xml><?xml version="1.0" encoding="utf-8"?>
<sst xmlns="http://schemas.openxmlformats.org/spreadsheetml/2006/main" count="42" uniqueCount="34">
  <si>
    <t>AYUNTAMIENTO DE ZAPOPAN, JALISCO</t>
  </si>
  <si>
    <t>DIRECCIÓN DE TRANSPARENCIA Y BUENAS PRÁCTICAS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</si>
  <si>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</si>
  <si>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</si>
  <si>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</si>
  <si>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</si>
  <si>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</si>
  <si>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</si>
  <si>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MC</t>
  </si>
  <si>
    <t>Integrante</t>
  </si>
  <si>
    <t>PAN</t>
  </si>
  <si>
    <t>% TOTAL DE ASISTENCIA POR SESIÓN</t>
  </si>
  <si>
    <t>Melina Alatorre Núñez</t>
  </si>
  <si>
    <t>MORENA</t>
  </si>
  <si>
    <t>Presidente</t>
  </si>
  <si>
    <t>José Hiram Torres Salcedo</t>
  </si>
  <si>
    <t>Abel Octavio Salgado Peña</t>
  </si>
  <si>
    <t>PRI</t>
  </si>
  <si>
    <t>Marcela Páramo Ortega</t>
  </si>
  <si>
    <t>Sergio Barrera Sepúlveda</t>
  </si>
  <si>
    <t>COMISIÓN EDILICIA DE TRANSPARENCIA Y ACCESO A LA INFORMACIÓN</t>
  </si>
  <si>
    <t>Ana Cecilia Pineda Valenzuela</t>
  </si>
  <si>
    <t>Miguel Sainz Loyola</t>
  </si>
  <si>
    <t>ESTADÍSTICA DE ASISTENCIA COMISIONES EDILICIAS 2020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</si>
  <si>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</si>
  <si>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</si>
  <si>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</si>
  <si>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</si>
  <si>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</si>
  <si>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</si>
  <si>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</si>
  <si>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</si>
  <si>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</si>
  <si>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Sesión cancelada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</si>
</sst>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Fill="1"/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4" fontId="7" fillId="3" borderId="6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4" fillId="0" borderId="6" xfId="2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TRANSPARENCIA Y ACCESO A LA INFORMACIÓN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3479871864172589"/>
          <c:y val="0.14593708596988458"/>
          <c:w val="0.6383766005474184"/>
          <c:h val="0.75482053550617145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9BE-464F-B857-6D01E914EB24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9BE-464F-B857-6D01E914EB2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9BE-464F-B857-6D01E914EB2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9BE-464F-B857-6D01E914EB2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9BE-464F-B857-6D01E914EB24}"/>
              </c:ext>
            </c:extLst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9BE-464F-B857-6D01E914EB24}"/>
              </c:ext>
            </c:extLst>
          </c:dPt>
          <c:dPt>
            <c:idx val="6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9BE-464F-B857-6D01E914EB24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9BE-464F-B857-6D01E914EB24}"/>
              </c:ext>
            </c:extLst>
          </c:dPt>
          <c:dPt>
            <c:idx val="8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9BE-464F-B857-6D01E914EB24}"/>
              </c:ext>
            </c:extLst>
          </c:dPt>
          <c:dPt>
            <c:idx val="9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9BE-464F-B857-6D01E914EB24}"/>
              </c:ext>
            </c:extLst>
          </c:dPt>
          <c:cat>
            <c:strRef>
              <c:f>'Estadística Transparencia'!$A$7:$A$13</c:f>
              <c:strCache>
                <c:ptCount val="7"/>
                <c:pt idx="0">
                  <c:v>Miguel Sainz Loyola</c:v>
                </c:pt>
                <c:pt idx="1">
                  <c:v>José Hiram Torres Salcedo</c:v>
                </c:pt>
                <c:pt idx="2">
                  <c:v>Abel Octavio Salgado Peña</c:v>
                </c:pt>
                <c:pt idx="3">
                  <c:v>Melina Alatorre Núñez</c:v>
                </c:pt>
                <c:pt idx="4">
                  <c:v>Marcela Páramo Ortega</c:v>
                </c:pt>
                <c:pt idx="5">
                  <c:v>Sergio Barrera Sepúlveda</c:v>
                </c:pt>
                <c:pt idx="6">
                  <c:v>Ana Cecilia Pineda Valenzuela</c:v>
                </c:pt>
              </c:strCache>
            </c:strRef>
          </c:cat>
          <c:val>
            <c:numRef>
              <c:f>'Estadística Transparencia'!$Q$7:$Q$13</c:f>
              <c:numCache>
                <c:formatCode>0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59BE-464F-B857-6D01E914E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3440"/>
        <c:axId val="43054976"/>
      </c:barChart>
      <c:catAx>
        <c:axId val="43053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43054976"/>
        <c:crosses val="autoZero"/>
        <c:auto val="1"/>
        <c:lblAlgn val="ctr"/>
        <c:lblOffset val="100"/>
        <c:tickLblSkip val="1"/>
        <c:noMultiLvlLbl val="0"/>
      </c:catAx>
      <c:valAx>
        <c:axId val="43054976"/>
        <c:scaling>
          <c:orientation val="minMax"/>
          <c:max val="15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43053440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TRANSPARENCIA</a:t>
            </a:r>
            <a:r>
              <a:rPr lang="es-MX" sz="1000" baseline="0">
                <a:latin typeface="Century Gothic" pitchFamily="34" charset="0"/>
              </a:rPr>
              <a:t> Y ACCESO A LA INFORMACIÓN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41301456216596222"/>
          <c:y val="1.3895869584569818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'Estadística Transparencia'!$A$7:$A$13</c:f>
              <c:strCache>
                <c:ptCount val="7"/>
                <c:pt idx="0">
                  <c:v>Miguel Sainz Loyola</c:v>
                </c:pt>
                <c:pt idx="1">
                  <c:v>José Hiram Torres Salcedo</c:v>
                </c:pt>
                <c:pt idx="2">
                  <c:v>Abel Octavio Salgado Peña</c:v>
                </c:pt>
                <c:pt idx="3">
                  <c:v>Melina Alatorre Núñez</c:v>
                </c:pt>
                <c:pt idx="4">
                  <c:v>Marcela Páramo Ortega</c:v>
                </c:pt>
                <c:pt idx="5">
                  <c:v>Sergio Barrera Sepúlveda</c:v>
                </c:pt>
                <c:pt idx="6">
                  <c:v>Ana Cecilia Pineda Valenzuela</c:v>
                </c:pt>
              </c:strCache>
            </c:strRef>
          </c:cat>
          <c:val>
            <c:numRef>
              <c:f>'Estadística Transparencia'!$R$7:$R$13</c:f>
              <c:numCache>
                <c:formatCode>0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0</c:v>
                </c:pt>
                <c:pt idx="4">
                  <c:v>50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F5-49CB-8BB6-CBCD8DB02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6559654836362148"/>
          <c:y val="0.15822403360907777"/>
          <c:w val="0.33440332698176539"/>
          <c:h val="0.7820875625290632"/>
        </c:manualLayout>
      </c:layout>
      <c:overlay val="0"/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TRANSPARENCIA</a:t>
            </a:r>
            <a:r>
              <a:rPr lang="es-MX" sz="1000" baseline="0">
                <a:latin typeface="Century Gothic" pitchFamily="34" charset="0"/>
              </a:rPr>
              <a:t> Y ACCESO A LA INFORMACIÓN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7306087356777535"/>
          <c:y val="4.338797322196798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'Estadística Transparencia'!$D$6:$O$6</c:f>
              <c:strCache>
                <c:ptCount val="12"/>
                <c:pt idx="0">
                  <c:v>20/01/2020</c:v>
                </c:pt>
                <c:pt idx="1">
                  <c:v>12/02/2020</c:v>
                </c:pt>
                <c:pt idx="2">
                  <c:v>20/02/2020</c:v>
                </c:pt>
                <c:pt idx="3">
                  <c:v>12/03/2020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</c:strCache>
            </c:strRef>
          </c:cat>
          <c:val>
            <c:numRef>
              <c:f>'Estadística Transparencia'!$D$14:$P$14</c:f>
              <c:numCache>
                <c:formatCode>0</c:formatCode>
                <c:ptCount val="13"/>
                <c:pt idx="0">
                  <c:v>83.333333333333343</c:v>
                </c:pt>
                <c:pt idx="1">
                  <c:v>71.428571428571431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4A36-4E6C-878F-19AAD1548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1793408"/>
        <c:axId val="41794944"/>
        <c:axId val="0"/>
      </c:bar3DChart>
      <c:catAx>
        <c:axId val="41793408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41794944"/>
        <c:crosses val="autoZero"/>
        <c:auto val="0"/>
        <c:lblAlgn val="ctr"/>
        <c:lblOffset val="100"/>
        <c:noMultiLvlLbl val="0"/>
      </c:catAx>
      <c:valAx>
        <c:axId val="41794944"/>
        <c:scaling>
          <c:orientation val="minMax"/>
          <c:max val="100"/>
          <c:min val="4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41793408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14</xdr:row>
      <xdr:rowOff>129907</xdr:rowOff>
    </xdr:from>
    <xdr:to>
      <xdr:col>16</xdr:col>
      <xdr:colOff>0</xdr:colOff>
      <xdr:row>34</xdr:row>
      <xdr:rowOff>154516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428625</xdr:colOff>
      <xdr:row>0</xdr:row>
      <xdr:rowOff>292100</xdr:rowOff>
    </xdr:from>
    <xdr:to>
      <xdr:col>3</xdr:col>
      <xdr:colOff>371475</xdr:colOff>
      <xdr:row>2</xdr:row>
      <xdr:rowOff>371476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62350" y="292100"/>
          <a:ext cx="923925" cy="841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2382</xdr:rowOff>
    </xdr:from>
    <xdr:to>
      <xdr:col>5</xdr:col>
      <xdr:colOff>1038225</xdr:colOff>
      <xdr:row>34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508001</xdr:colOff>
      <xdr:row>35</xdr:row>
      <xdr:rowOff>31751</xdr:rowOff>
    </xdr:from>
    <xdr:to>
      <xdr:col>10</xdr:col>
      <xdr:colOff>222250</xdr:colOff>
      <xdr:row>58</xdr:row>
      <xdr:rowOff>63501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15</xdr:col>
      <xdr:colOff>85725</xdr:colOff>
      <xdr:row>0</xdr:row>
      <xdr:rowOff>361950</xdr:rowOff>
    </xdr:from>
    <xdr:to>
      <xdr:col>15</xdr:col>
      <xdr:colOff>1009650</xdr:colOff>
      <xdr:row>3</xdr:row>
      <xdr:rowOff>60326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059025" y="361950"/>
          <a:ext cx="923925" cy="841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0/03/Sesi&#243;n-cancel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A5" zoomScaleNormal="100" workbookViewId="0">
      <selection activeCell="G7" sqref="G7:G13"/>
    </sheetView>
  </sheetViews>
  <sheetFormatPr baseColWidth="10" defaultRowHeight="15" x14ac:dyDescent="0.25"/>
  <cols>
    <col min="1" max="1" width="32.28515625" bestFit="1" customWidth="1"/>
    <col min="2" max="3" width="14.7109375" customWidth="1"/>
    <col min="4" max="18" width="16.28515625" customWidth="1"/>
  </cols>
  <sheetData>
    <row r="1" spans="1:18" ht="30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7"/>
    </row>
    <row r="2" spans="1:18" ht="30" customHeight="1" x14ac:dyDescent="0.25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0"/>
    </row>
    <row r="3" spans="1:18" ht="30" customHeight="1" x14ac:dyDescent="0.25">
      <c r="A3" s="18" t="s">
        <v>23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</row>
    <row r="4" spans="1:18" ht="30" customHeight="1" x14ac:dyDescent="0.25">
      <c r="A4" s="21" t="s">
        <v>20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3"/>
    </row>
    <row r="5" spans="1:18" ht="21.75" customHeight="1" x14ac:dyDescent="0.25">
      <c r="A5" s="24" t="s">
        <v>2</v>
      </c>
      <c r="B5" s="24" t="s">
        <v>3</v>
      </c>
      <c r="C5" s="24" t="s">
        <v>4</v>
      </c>
      <c r="D5" s="24" t="s">
        <v>5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ht="56.25" customHeight="1" x14ac:dyDescent="0.25">
      <c r="A6" s="24"/>
      <c r="B6" s="24"/>
      <c r="C6" s="24"/>
      <c r="D6" s="7">
        <v>43850</v>
      </c>
      <c r="E6" s="7">
        <v>43873</v>
      </c>
      <c r="F6" s="7">
        <v>43881</v>
      </c>
      <c r="G6" s="7">
        <v>43902</v>
      </c>
      <c r="H6" s="7" t="s">
        <v>24</v>
      </c>
      <c r="I6" s="7" t="s">
        <v>25</v>
      </c>
      <c r="J6" s="7" t="s">
        <v>26</v>
      </c>
      <c r="K6" s="7" t="s">
        <v>27</v>
      </c>
      <c r="L6" s="7" t="s">
        <v>28</v>
      </c>
      <c r="M6" s="7" t="s">
        <v>29</v>
      </c>
      <c r="N6" s="7" t="s">
        <v>30</v>
      </c>
      <c r="O6" s="7" t="s">
        <v>31</v>
      </c>
      <c r="P6" s="7" t="s">
        <v>32</v>
      </c>
      <c r="Q6" s="8" t="s">
        <v>6</v>
      </c>
      <c r="R6" s="8" t="s">
        <v>7</v>
      </c>
    </row>
    <row r="7" spans="1:18" s="1" customFormat="1" ht="30" customHeight="1" x14ac:dyDescent="0.25">
      <c r="A7" s="9" t="s">
        <v>22</v>
      </c>
      <c r="B7" s="2" t="s">
        <v>14</v>
      </c>
      <c r="C7" s="2" t="s">
        <v>8</v>
      </c>
      <c r="D7" s="3">
        <v>1</v>
      </c>
      <c r="E7" s="3">
        <v>1</v>
      </c>
      <c r="F7" s="3"/>
      <c r="G7" s="25" t="s">
        <v>33</v>
      </c>
      <c r="H7" s="3"/>
      <c r="I7" s="3"/>
      <c r="J7" s="3"/>
      <c r="K7" s="11"/>
      <c r="L7" s="3"/>
      <c r="M7" s="3"/>
      <c r="N7" s="3"/>
      <c r="O7" s="3"/>
      <c r="P7" s="3"/>
      <c r="Q7" s="4">
        <f t="shared" ref="Q7:Q13" si="0">SUM(D7:P7)</f>
        <v>2</v>
      </c>
      <c r="R7" s="5">
        <f t="shared" ref="R7:R13" si="1">(Q7*100)/($Q$7)</f>
        <v>100</v>
      </c>
    </row>
    <row r="8" spans="1:18" s="1" customFormat="1" ht="30" customHeight="1" x14ac:dyDescent="0.25">
      <c r="A8" s="10" t="s">
        <v>15</v>
      </c>
      <c r="B8" s="2" t="s">
        <v>9</v>
      </c>
      <c r="C8" s="2" t="s">
        <v>13</v>
      </c>
      <c r="D8" s="3">
        <v>1</v>
      </c>
      <c r="E8" s="3">
        <v>1</v>
      </c>
      <c r="F8" s="3"/>
      <c r="G8" s="26"/>
      <c r="H8" s="3"/>
      <c r="I8" s="3"/>
      <c r="J8" s="3"/>
      <c r="K8" s="11"/>
      <c r="L8" s="3"/>
      <c r="M8" s="3"/>
      <c r="N8" s="3"/>
      <c r="O8" s="3"/>
      <c r="P8" s="3"/>
      <c r="Q8" s="4">
        <f t="shared" si="0"/>
        <v>2</v>
      </c>
      <c r="R8" s="5">
        <f t="shared" si="1"/>
        <v>100</v>
      </c>
    </row>
    <row r="9" spans="1:18" s="1" customFormat="1" ht="30" customHeight="1" x14ac:dyDescent="0.25">
      <c r="A9" s="10" t="s">
        <v>16</v>
      </c>
      <c r="B9" s="2" t="s">
        <v>9</v>
      </c>
      <c r="C9" s="2" t="s">
        <v>17</v>
      </c>
      <c r="D9" s="3">
        <v>1</v>
      </c>
      <c r="E9" s="3">
        <v>1</v>
      </c>
      <c r="F9" s="3"/>
      <c r="G9" s="26"/>
      <c r="H9" s="3"/>
      <c r="I9" s="3"/>
      <c r="J9" s="3"/>
      <c r="K9" s="11"/>
      <c r="L9" s="3"/>
      <c r="M9" s="3"/>
      <c r="N9" s="3"/>
      <c r="O9" s="3"/>
      <c r="P9" s="3"/>
      <c r="Q9" s="4">
        <f t="shared" si="0"/>
        <v>2</v>
      </c>
      <c r="R9" s="5">
        <f t="shared" si="1"/>
        <v>100</v>
      </c>
    </row>
    <row r="10" spans="1:18" ht="30" customHeight="1" x14ac:dyDescent="0.25">
      <c r="A10" s="10" t="s">
        <v>12</v>
      </c>
      <c r="B10" s="2" t="s">
        <v>9</v>
      </c>
      <c r="C10" s="2" t="s">
        <v>8</v>
      </c>
      <c r="D10" s="3">
        <v>0</v>
      </c>
      <c r="E10" s="3">
        <v>0</v>
      </c>
      <c r="F10" s="3"/>
      <c r="G10" s="26"/>
      <c r="H10" s="3"/>
      <c r="I10" s="3"/>
      <c r="J10" s="3"/>
      <c r="K10" s="11"/>
      <c r="L10" s="3"/>
      <c r="M10" s="3"/>
      <c r="N10" s="3"/>
      <c r="O10" s="3"/>
      <c r="P10" s="3"/>
      <c r="Q10" s="4">
        <f t="shared" si="0"/>
        <v>0</v>
      </c>
      <c r="R10" s="5">
        <f t="shared" si="1"/>
        <v>0</v>
      </c>
    </row>
    <row r="11" spans="1:18" ht="30" customHeight="1" x14ac:dyDescent="0.25">
      <c r="A11" s="10" t="s">
        <v>18</v>
      </c>
      <c r="B11" s="2" t="s">
        <v>9</v>
      </c>
      <c r="C11" s="2" t="s">
        <v>8</v>
      </c>
      <c r="D11" s="3">
        <v>1</v>
      </c>
      <c r="E11" s="3">
        <v>0</v>
      </c>
      <c r="F11" s="3"/>
      <c r="G11" s="26"/>
      <c r="H11" s="3"/>
      <c r="I11" s="3"/>
      <c r="J11" s="3"/>
      <c r="K11" s="11"/>
      <c r="L11" s="3"/>
      <c r="M11" s="3"/>
      <c r="N11" s="3"/>
      <c r="O11" s="3"/>
      <c r="P11" s="3"/>
      <c r="Q11" s="4">
        <f t="shared" si="0"/>
        <v>1</v>
      </c>
      <c r="R11" s="5">
        <f t="shared" si="1"/>
        <v>50</v>
      </c>
    </row>
    <row r="12" spans="1:18" ht="30" customHeight="1" x14ac:dyDescent="0.25">
      <c r="A12" s="10" t="s">
        <v>19</v>
      </c>
      <c r="B12" s="2" t="s">
        <v>9</v>
      </c>
      <c r="C12" s="2" t="s">
        <v>8</v>
      </c>
      <c r="D12" s="3">
        <v>1</v>
      </c>
      <c r="E12" s="3">
        <v>1</v>
      </c>
      <c r="F12" s="3"/>
      <c r="G12" s="26"/>
      <c r="H12" s="3"/>
      <c r="I12" s="3"/>
      <c r="J12" s="3"/>
      <c r="K12" s="11"/>
      <c r="L12" s="3"/>
      <c r="M12" s="3"/>
      <c r="N12" s="3"/>
      <c r="O12" s="3"/>
      <c r="P12" s="3"/>
      <c r="Q12" s="4">
        <f t="shared" si="0"/>
        <v>2</v>
      </c>
      <c r="R12" s="5">
        <f t="shared" si="1"/>
        <v>100</v>
      </c>
    </row>
    <row r="13" spans="1:18" ht="30" customHeight="1" x14ac:dyDescent="0.25">
      <c r="A13" s="10" t="s">
        <v>21</v>
      </c>
      <c r="B13" s="2" t="s">
        <v>9</v>
      </c>
      <c r="C13" s="2" t="s">
        <v>10</v>
      </c>
      <c r="D13" s="6">
        <v>1</v>
      </c>
      <c r="E13" s="3">
        <v>1</v>
      </c>
      <c r="F13" s="3"/>
      <c r="G13" s="27"/>
      <c r="H13" s="3"/>
      <c r="I13" s="3"/>
      <c r="J13" s="3"/>
      <c r="K13" s="11"/>
      <c r="L13" s="3"/>
      <c r="M13" s="3"/>
      <c r="N13" s="3"/>
      <c r="O13" s="3"/>
      <c r="P13" s="3"/>
      <c r="Q13" s="4">
        <f t="shared" si="0"/>
        <v>2</v>
      </c>
      <c r="R13" s="5">
        <f t="shared" si="1"/>
        <v>100</v>
      </c>
    </row>
    <row r="14" spans="1:18" ht="29.25" customHeight="1" x14ac:dyDescent="0.25">
      <c r="A14" s="12" t="s">
        <v>11</v>
      </c>
      <c r="B14" s="13"/>
      <c r="C14" s="14"/>
      <c r="D14" s="4">
        <f>AVERAGE(D7:D12)*100</f>
        <v>83.333333333333343</v>
      </c>
      <c r="E14" s="4">
        <f>AVERAGE(E7:E13)*100</f>
        <v>71.428571428571431</v>
      </c>
      <c r="F14" s="4" t="e">
        <f t="shared" ref="F14:P14" si="2">AVERAGE(F7:F13)*100</f>
        <v>#DIV/0!</v>
      </c>
      <c r="G14" s="4" t="e">
        <f t="shared" si="2"/>
        <v>#DIV/0!</v>
      </c>
      <c r="H14" s="4" t="e">
        <f t="shared" si="2"/>
        <v>#DIV/0!</v>
      </c>
      <c r="I14" s="4" t="e">
        <f t="shared" si="2"/>
        <v>#DIV/0!</v>
      </c>
      <c r="J14" s="4" t="e">
        <f t="shared" si="2"/>
        <v>#DIV/0!</v>
      </c>
      <c r="K14" s="4" t="e">
        <f t="shared" si="2"/>
        <v>#DIV/0!</v>
      </c>
      <c r="L14" s="4" t="e">
        <f t="shared" si="2"/>
        <v>#DIV/0!</v>
      </c>
      <c r="M14" s="4" t="e">
        <f t="shared" si="2"/>
        <v>#DIV/0!</v>
      </c>
      <c r="N14" s="4" t="e">
        <f t="shared" si="2"/>
        <v>#DIV/0!</v>
      </c>
      <c r="O14" s="4"/>
      <c r="P14" s="4" t="e">
        <f t="shared" si="2"/>
        <v>#DIV/0!</v>
      </c>
      <c r="Q14" s="3"/>
      <c r="R14" s="5"/>
    </row>
  </sheetData>
  <mergeCells count="10">
    <mergeCell ref="A14:C14"/>
    <mergeCell ref="A1:R1"/>
    <mergeCell ref="A2:R2"/>
    <mergeCell ref="A3:R3"/>
    <mergeCell ref="A4:R4"/>
    <mergeCell ref="A5:A6"/>
    <mergeCell ref="B5:B6"/>
    <mergeCell ref="C5:C6"/>
    <mergeCell ref="D5:R5"/>
    <mergeCell ref="G7:G13"/>
  </mergeCells>
  <hyperlinks>
    <hyperlink ref="G7:G13" r:id="rId1" display="Sesión cancelada"/>
  </hyperlinks>
  <pageMargins left="0.70866141732283472" right="0.70866141732283472" top="0.74803149606299213" bottom="0.74803149606299213" header="0.31496062992125984" footer="0.31496062992125984"/>
  <pageSetup paperSize="5" scale="7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Transparencia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2016-03-02T20:49:42Z</dcterms:created>
  <dcterms:modified xsi:type="dcterms:W3CDTF">2020-03-11T20:59:23Z</dcterms:modified>
</cp:coreProperties>
</file>