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/>
  </bookViews>
  <sheets>
    <sheet name="2019" sheetId="1" r:id="rId1"/>
  </sheets>
  <definedNames>
    <definedName name="_xlnm.Print_Area" localSheetId="0">'2019'!$A$1:$S$59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E14" i="1"/>
  <c r="Q13" i="1"/>
  <c r="Q7" i="1"/>
  <c r="R13" i="1"/>
  <c r="Q12" i="1"/>
  <c r="R12" i="1"/>
  <c r="R7" i="1"/>
  <c r="Q8" i="1"/>
  <c r="R8" i="1"/>
  <c r="Q9" i="1"/>
  <c r="R9" i="1"/>
  <c r="Q10" i="1"/>
  <c r="R10" i="1"/>
  <c r="Q11" i="1"/>
  <c r="R11" i="1"/>
</calcChain>
</file>

<file path=xl/sharedStrings.xml><?xml version="1.0" encoding="utf-8"?>
<sst xmlns="http://schemas.openxmlformats.org/spreadsheetml/2006/main" count="36" uniqueCount="27">
  <si>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</si>
  <si>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</si>
  <si>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</si>
  <si>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</si>
  <si>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</si>
  <si>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</si>
  <si>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</si>
  <si>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</si>
  <si>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</si>
  <si>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</si>
  <si>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</si>
  <si>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</si>
  <si>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</si>
  <si>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WENDY SOFÍA RAMÍREZ CAMPOS</t>
  </si>
  <si>
    <t>GRACIELA DE OBALDÍA ESCALANTE</t>
  </si>
  <si>
    <t>MARÍA GÓMEZ RUEDA</t>
  </si>
  <si>
    <t>Presidente</t>
  </si>
  <si>
    <t>ANA CECILIA PINEDA VALENZUELA</t>
  </si>
  <si>
    <t>MÓNICA PAOLA MAGAÑA MENDOZA</t>
  </si>
  <si>
    <t>MARCELA PÁRAMO ORTEGA</t>
  </si>
  <si>
    <t>MELINA ALATORRE NÚÑEZ</t>
  </si>
  <si>
    <t>ESTADÍSTICA DE ASISTENCIA COMISIONES EDILICIAS 2019</t>
  </si>
  <si>
    <t>COMISIÓN EDILICIA DE EDUCACIÓN y PROMOCIÓN CULTURAL</t>
  </si>
  <si>
    <t>Junio</t>
  </si>
  <si>
    <t>No se celebró sesión</t>
  </si>
  <si>
    <t>Noviembre</t>
  </si>
  <si>
    <t>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</si>
</sst>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79-4AA6-BE32-668241BA8AC4}"/>
              </c:ext>
            </c:extLst>
          </c:dPt>
          <c:cat>
            <c:strRef>
              <c:f>'2019'!$A$7:$A$13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'2019'!$Q$7:$Q$13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92352"/>
        <c:axId val="95506432"/>
      </c:barChart>
      <c:catAx>
        <c:axId val="9549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95506432"/>
        <c:crosses val="autoZero"/>
        <c:auto val="1"/>
        <c:lblAlgn val="ctr"/>
        <c:lblOffset val="100"/>
        <c:tickLblSkip val="1"/>
        <c:noMultiLvlLbl val="0"/>
      </c:catAx>
      <c:valAx>
        <c:axId val="9550643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4923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 y PROMOCIÓN</a:t>
            </a:r>
            <a:r>
              <a:rPr lang="es-MX" sz="1000" baseline="0">
                <a:latin typeface="Century Gothic" pitchFamily="34" charset="0"/>
              </a:rPr>
              <a:t>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'2019'!$A$7:$A$13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'2019'!$R$7:$R$13</c:f>
              <c:numCache>
                <c:formatCode>0</c:formatCode>
                <c:ptCount val="7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83.333333333333329</c:v>
                </c:pt>
                <c:pt idx="4">
                  <c:v>83.333333333333329</c:v>
                </c:pt>
                <c:pt idx="5">
                  <c:v>50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8-4C3A-9952-3673A2E940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1.354262718824426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'2019'!$E$6:$P$6</c:f>
              <c:strCache>
                <c:ptCount val="7"/>
                <c:pt idx="0">
                  <c:v>18/07/2019</c:v>
                </c:pt>
                <c:pt idx="1">
                  <c:v>29/08/2019</c:v>
                </c:pt>
                <c:pt idx="2">
                  <c:v>23/09/2019</c:v>
                </c:pt>
                <c:pt idx="3">
                  <c:v>23/09/2019</c:v>
                </c:pt>
                <c:pt idx="4">
                  <c:v>23/10/2019</c:v>
                </c:pt>
                <c:pt idx="5">
                  <c:v>Noviembre</c:v>
                </c:pt>
                <c:pt idx="6">
                  <c:v>03/12/2019</c:v>
                </c:pt>
              </c:strCache>
            </c:strRef>
          </c:cat>
          <c:val>
            <c:numRef>
              <c:f>'2019'!$E$14:$P$14</c:f>
              <c:numCache>
                <c:formatCode>0</c:formatCode>
                <c:ptCount val="12"/>
                <c:pt idx="0">
                  <c:v>71.428571428571431</c:v>
                </c:pt>
                <c:pt idx="1">
                  <c:v>71.428571428571431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85.714285714285708</c:v>
                </c:pt>
                <c:pt idx="5">
                  <c:v>0</c:v>
                </c:pt>
                <c:pt idx="6">
                  <c:v>71.428571428571431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091584"/>
        <c:axId val="97093120"/>
        <c:axId val="0"/>
      </c:bar3DChart>
      <c:catAx>
        <c:axId val="9709158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093120"/>
        <c:crosses val="autoZero"/>
        <c:auto val="0"/>
        <c:lblAlgn val="ctr"/>
        <c:lblOffset val="100"/>
        <c:noMultiLvlLbl val="0"/>
      </c:catAx>
      <c:valAx>
        <c:axId val="9709312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9709158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123826</xdr:rowOff>
    </xdr:from>
    <xdr:to>
      <xdr:col>16</xdr:col>
      <xdr:colOff>504825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</xdr:row>
      <xdr:rowOff>78581</xdr:rowOff>
    </xdr:from>
    <xdr:to>
      <xdr:col>7</xdr:col>
      <xdr:colOff>676276</xdr:colOff>
      <xdr:row>44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48</xdr:row>
      <xdr:rowOff>0</xdr:rowOff>
    </xdr:from>
    <xdr:to>
      <xdr:col>8</xdr:col>
      <xdr:colOff>1009650</xdr:colOff>
      <xdr:row>83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0</xdr:colOff>
      <xdr:row>0</xdr:row>
      <xdr:rowOff>228600</xdr:rowOff>
    </xdr:from>
    <xdr:to>
      <xdr:col>17</xdr:col>
      <xdr:colOff>88635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12/Noviembre-2.pdf" TargetMode="External"/><Relationship Id="rId1" Type="http://schemas.openxmlformats.org/officeDocument/2006/relationships/hyperlink" Target="https://www.zapopan.gob.mx/wp-content/uploads/2019/04/Marzo-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Normal="100" zoomScaleSheetLayoutView="80" workbookViewId="0">
      <selection activeCell="I6" sqref="I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4" width="12.7109375" style="1" customWidth="1"/>
    <col min="5" max="16" width="15.7109375" style="1" customWidth="1"/>
    <col min="17" max="18" width="13.7109375" style="1" customWidth="1"/>
    <col min="19" max="16384" width="11.42578125" style="1"/>
  </cols>
  <sheetData>
    <row r="1" spans="1:18" ht="27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8.5" customHeight="1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ht="29.25" customHeight="1" x14ac:dyDescent="0.2">
      <c r="A3" s="21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ht="27" customHeight="1" x14ac:dyDescent="0.2">
      <c r="A4" s="21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21.75" customHeight="1" x14ac:dyDescent="0.2">
      <c r="A5" s="24" t="s">
        <v>2</v>
      </c>
      <c r="B5" s="24" t="s">
        <v>3</v>
      </c>
      <c r="C5" s="24" t="s">
        <v>4</v>
      </c>
      <c r="D5" s="29" t="s">
        <v>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18" ht="56.25" customHeight="1" x14ac:dyDescent="0.2">
      <c r="A6" s="25"/>
      <c r="B6" s="24"/>
      <c r="C6" s="24"/>
      <c r="D6" s="15" t="s">
        <v>23</v>
      </c>
      <c r="E6" s="2">
        <v>43664</v>
      </c>
      <c r="F6" s="2">
        <v>43706</v>
      </c>
      <c r="G6" s="2">
        <v>43731</v>
      </c>
      <c r="H6" s="2">
        <v>43731</v>
      </c>
      <c r="I6" s="2">
        <v>43761</v>
      </c>
      <c r="J6" s="2" t="s">
        <v>25</v>
      </c>
      <c r="K6" s="2">
        <v>43802</v>
      </c>
      <c r="L6" s="2"/>
      <c r="M6" s="2"/>
      <c r="N6" s="2"/>
      <c r="O6" s="2"/>
      <c r="P6" s="2"/>
      <c r="Q6" s="13" t="s">
        <v>11</v>
      </c>
      <c r="R6" s="13" t="s">
        <v>6</v>
      </c>
    </row>
    <row r="7" spans="1:18" ht="30" customHeight="1" x14ac:dyDescent="0.2">
      <c r="A7" s="11" t="s">
        <v>17</v>
      </c>
      <c r="B7" s="8" t="s">
        <v>16</v>
      </c>
      <c r="C7" s="3" t="s">
        <v>9</v>
      </c>
      <c r="D7" s="26" t="s">
        <v>24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26" t="s">
        <v>26</v>
      </c>
      <c r="K7" s="3">
        <v>1</v>
      </c>
      <c r="L7" s="3"/>
      <c r="M7" s="3"/>
      <c r="N7" s="3"/>
      <c r="O7" s="3"/>
      <c r="P7" s="3"/>
      <c r="Q7" s="4">
        <f t="shared" ref="Q7:Q13" si="0">SUM(E7:P7)</f>
        <v>6</v>
      </c>
      <c r="R7" s="5">
        <f t="shared" ref="R7:R13" si="1">(Q7*100)/($Q$7)</f>
        <v>100</v>
      </c>
    </row>
    <row r="8" spans="1:18" ht="30" customHeight="1" x14ac:dyDescent="0.2">
      <c r="A8" s="9" t="s">
        <v>13</v>
      </c>
      <c r="B8" s="8" t="s">
        <v>8</v>
      </c>
      <c r="C8" s="3" t="s">
        <v>12</v>
      </c>
      <c r="D8" s="27"/>
      <c r="E8" s="3">
        <v>1</v>
      </c>
      <c r="F8" s="3">
        <v>1</v>
      </c>
      <c r="G8" s="3">
        <v>0</v>
      </c>
      <c r="H8" s="3">
        <v>1</v>
      </c>
      <c r="I8" s="3">
        <v>1</v>
      </c>
      <c r="J8" s="27"/>
      <c r="K8" s="3">
        <v>0</v>
      </c>
      <c r="L8" s="3"/>
      <c r="M8" s="3"/>
      <c r="N8" s="3"/>
      <c r="O8" s="3"/>
      <c r="P8" s="3"/>
      <c r="Q8" s="4">
        <f t="shared" si="0"/>
        <v>4</v>
      </c>
      <c r="R8" s="5">
        <f t="shared" si="1"/>
        <v>66.666666666666671</v>
      </c>
    </row>
    <row r="9" spans="1:18" ht="30" customHeight="1" x14ac:dyDescent="0.2">
      <c r="A9" s="9" t="s">
        <v>14</v>
      </c>
      <c r="B9" s="8" t="s">
        <v>8</v>
      </c>
      <c r="C9" s="3" t="s">
        <v>7</v>
      </c>
      <c r="D9" s="27"/>
      <c r="E9" s="3">
        <v>1</v>
      </c>
      <c r="F9" s="3">
        <v>1</v>
      </c>
      <c r="G9" s="3">
        <v>1</v>
      </c>
      <c r="H9" s="6">
        <v>1</v>
      </c>
      <c r="I9" s="6">
        <v>1</v>
      </c>
      <c r="J9" s="27"/>
      <c r="K9" s="6">
        <v>1</v>
      </c>
      <c r="L9" s="6"/>
      <c r="M9" s="6"/>
      <c r="N9" s="6"/>
      <c r="O9" s="6"/>
      <c r="P9" s="6"/>
      <c r="Q9" s="4">
        <f t="shared" si="0"/>
        <v>6</v>
      </c>
      <c r="R9" s="5">
        <f t="shared" si="1"/>
        <v>100</v>
      </c>
    </row>
    <row r="10" spans="1:18" ht="30" customHeight="1" x14ac:dyDescent="0.2">
      <c r="A10" s="10" t="s">
        <v>18</v>
      </c>
      <c r="B10" s="8" t="s">
        <v>8</v>
      </c>
      <c r="C10" s="3" t="s">
        <v>7</v>
      </c>
      <c r="D10" s="27"/>
      <c r="E10" s="3">
        <v>1</v>
      </c>
      <c r="F10" s="3">
        <v>0</v>
      </c>
      <c r="G10" s="3">
        <v>1</v>
      </c>
      <c r="H10" s="3">
        <v>1</v>
      </c>
      <c r="I10" s="3">
        <v>1</v>
      </c>
      <c r="J10" s="27"/>
      <c r="K10" s="3">
        <v>1</v>
      </c>
      <c r="L10" s="3"/>
      <c r="M10" s="3"/>
      <c r="N10" s="3"/>
      <c r="O10" s="3"/>
      <c r="P10" s="3"/>
      <c r="Q10" s="4">
        <f t="shared" si="0"/>
        <v>5</v>
      </c>
      <c r="R10" s="5">
        <f t="shared" si="1"/>
        <v>83.333333333333329</v>
      </c>
    </row>
    <row r="11" spans="1:18" ht="30" customHeight="1" x14ac:dyDescent="0.2">
      <c r="A11" s="10" t="s">
        <v>15</v>
      </c>
      <c r="B11" s="8" t="s">
        <v>8</v>
      </c>
      <c r="C11" s="3" t="s">
        <v>7</v>
      </c>
      <c r="D11" s="27"/>
      <c r="E11" s="3">
        <v>0</v>
      </c>
      <c r="F11" s="3">
        <v>1</v>
      </c>
      <c r="G11" s="3">
        <v>1</v>
      </c>
      <c r="H11" s="3">
        <v>1</v>
      </c>
      <c r="I11" s="3">
        <v>1</v>
      </c>
      <c r="J11" s="27"/>
      <c r="K11" s="3">
        <v>1</v>
      </c>
      <c r="L11" s="3"/>
      <c r="M11" s="3"/>
      <c r="N11" s="3"/>
      <c r="O11" s="3"/>
      <c r="P11" s="3"/>
      <c r="Q11" s="4">
        <f t="shared" si="0"/>
        <v>5</v>
      </c>
      <c r="R11" s="5">
        <f t="shared" si="1"/>
        <v>83.333333333333329</v>
      </c>
    </row>
    <row r="12" spans="1:18" ht="30" customHeight="1" x14ac:dyDescent="0.2">
      <c r="A12" s="9" t="s">
        <v>19</v>
      </c>
      <c r="B12" s="8" t="s">
        <v>8</v>
      </c>
      <c r="C12" s="3" t="s">
        <v>7</v>
      </c>
      <c r="D12" s="27"/>
      <c r="E12" s="3">
        <v>0</v>
      </c>
      <c r="F12" s="3">
        <v>0</v>
      </c>
      <c r="G12" s="3">
        <v>1</v>
      </c>
      <c r="H12" s="3">
        <v>1</v>
      </c>
      <c r="I12" s="3">
        <v>1</v>
      </c>
      <c r="J12" s="27"/>
      <c r="K12" s="3">
        <v>0</v>
      </c>
      <c r="L12" s="3"/>
      <c r="M12" s="3"/>
      <c r="N12" s="3"/>
      <c r="O12" s="3"/>
      <c r="P12" s="3"/>
      <c r="Q12" s="4">
        <f t="shared" si="0"/>
        <v>3</v>
      </c>
      <c r="R12" s="5">
        <f t="shared" si="1"/>
        <v>50</v>
      </c>
    </row>
    <row r="13" spans="1:18" ht="30" customHeight="1" x14ac:dyDescent="0.2">
      <c r="A13" s="12" t="s">
        <v>20</v>
      </c>
      <c r="B13" s="8" t="s">
        <v>8</v>
      </c>
      <c r="C13" s="3" t="s">
        <v>7</v>
      </c>
      <c r="D13" s="28"/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28"/>
      <c r="K13" s="3">
        <v>1</v>
      </c>
      <c r="L13" s="3"/>
      <c r="M13" s="3"/>
      <c r="N13" s="3"/>
      <c r="O13" s="3"/>
      <c r="P13" s="3"/>
      <c r="Q13" s="4">
        <f t="shared" si="0"/>
        <v>3</v>
      </c>
      <c r="R13" s="5">
        <f t="shared" si="1"/>
        <v>50</v>
      </c>
    </row>
    <row r="14" spans="1:18" ht="27" customHeight="1" x14ac:dyDescent="0.2">
      <c r="A14" s="16" t="s">
        <v>10</v>
      </c>
      <c r="B14" s="17"/>
      <c r="C14" s="17"/>
      <c r="D14" s="14"/>
      <c r="E14" s="7">
        <f t="shared" ref="E14:P14" si="2">AVERAGE(E7:E13)*100</f>
        <v>71.428571428571431</v>
      </c>
      <c r="F14" s="7">
        <f t="shared" si="2"/>
        <v>71.428571428571431</v>
      </c>
      <c r="G14" s="7">
        <f t="shared" si="2"/>
        <v>71.428571428571431</v>
      </c>
      <c r="H14" s="7">
        <f t="shared" si="2"/>
        <v>85.714285714285708</v>
      </c>
      <c r="I14" s="7">
        <f t="shared" si="2"/>
        <v>85.714285714285708</v>
      </c>
      <c r="J14" s="7" t="e">
        <f t="shared" si="2"/>
        <v>#DIV/0!</v>
      </c>
      <c r="K14" s="7">
        <f t="shared" si="2"/>
        <v>71.428571428571431</v>
      </c>
      <c r="L14" s="7" t="e">
        <f t="shared" si="2"/>
        <v>#DIV/0!</v>
      </c>
      <c r="M14" s="7" t="e">
        <f t="shared" si="2"/>
        <v>#DIV/0!</v>
      </c>
      <c r="N14" s="7" t="e">
        <f t="shared" si="2"/>
        <v>#DIV/0!</v>
      </c>
      <c r="O14" s="7" t="e">
        <f t="shared" si="2"/>
        <v>#DIV/0!</v>
      </c>
      <c r="P14" s="7" t="e">
        <f t="shared" si="2"/>
        <v>#DIV/0!</v>
      </c>
      <c r="Q14" s="7"/>
      <c r="R14" s="5"/>
    </row>
  </sheetData>
  <mergeCells count="11">
    <mergeCell ref="A14:C14"/>
    <mergeCell ref="A1:R1"/>
    <mergeCell ref="A2:R2"/>
    <mergeCell ref="A3:R3"/>
    <mergeCell ref="A4:R4"/>
    <mergeCell ref="A5:A6"/>
    <mergeCell ref="B5:B6"/>
    <mergeCell ref="C5:C6"/>
    <mergeCell ref="D7:D13"/>
    <mergeCell ref="D5:R5"/>
    <mergeCell ref="J7:J13"/>
  </mergeCells>
  <hyperlinks>
    <hyperlink ref="D7:D13" r:id="rId1" display="No se celebró sesión"/>
    <hyperlink ref="J7:J13" r:id="rId2" display="No sesionó"/>
  </hyperlinks>
  <pageMargins left="0.7" right="0.7" top="0.75" bottom="0.75" header="0.3" footer="0.3"/>
  <pageSetup paperSize="5" scale="45" orientation="landscape" r:id="rId3"/>
  <colBreaks count="1" manualBreakCount="1">
    <brk id="1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2020-03-04T18:31:54Z</dcterms:modified>
</cp:coreProperties>
</file>