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1080" windowWidth="14460" windowHeight="675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<sst xmlns="http://schemas.openxmlformats.org/spreadsheetml/2006/main" count="64" uniqueCount="63">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</sst>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1" zoomScaleNormal="100" workbookViewId="0">
      <selection activeCell="C6" sqref="C6:E6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62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 t="s">
        <v>60</v>
      </c>
      <c r="E10" s="90" t="s">
        <v>61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1518131683.7</v>
      </c>
      <c r="E14" s="51">
        <f>SUM(E15:E22)</f>
        <v>1357166401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1264454939.6099999</v>
      </c>
      <c r="E15" s="65">
        <v>1113455719.53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20840959.789999999</v>
      </c>
      <c r="E17" s="66">
        <v>3060155.01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184348212.47</v>
      </c>
      <c r="E18" s="65">
        <v>202855063.28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33783999.140000001</v>
      </c>
      <c r="E19" s="65">
        <v>31203382.649999999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14703572.689999999</v>
      </c>
      <c r="E20" s="65">
        <v>6592080.5300000003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1100648143.53</v>
      </c>
      <c r="E24" s="51">
        <f>SUM(E25:E26)</f>
        <v>1100704100.8399999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1100648143.53</v>
      </c>
      <c r="E25" s="66">
        <v>1100704100.8399999</v>
      </c>
      <c r="F25" s="44"/>
    </row>
    <row r="26" spans="1:6" s="17" customFormat="1" ht="12" customHeight="1" x14ac:dyDescent="0.2">
      <c r="A26" s="29"/>
      <c r="B26" s="75" t="s">
        <v>25</v>
      </c>
      <c r="C26" s="76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591562235.97000003</v>
      </c>
      <c r="E28" s="51">
        <f>SUM(E29:E33)</f>
        <v>5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591562235.97000003</v>
      </c>
      <c r="E33" s="53">
        <v>5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3210342063.1999998</v>
      </c>
      <c r="E35" s="51">
        <f>SUM(E14+E24+E28)</f>
        <v>2457870506.8400002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989587607.30999994</v>
      </c>
      <c r="E38" s="51">
        <f>SUM(E39:E41)</f>
        <v>916812763.86000013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772684462.28999996</v>
      </c>
      <c r="E39" s="66">
        <v>727931411.97000003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48786520.060000002</v>
      </c>
      <c r="E40" s="66">
        <v>30590880.210000001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168116624.96000001</v>
      </c>
      <c r="E41" s="66">
        <v>158290471.68000001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232990817.31</v>
      </c>
      <c r="E43" s="51">
        <f>SUM(E44:E52)</f>
        <v>231888184.69999999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16817890</v>
      </c>
      <c r="E44" s="66">
        <v>2000000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190607630.84999999</v>
      </c>
      <c r="E45" s="65">
        <v>210785929.91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5786797.46</v>
      </c>
      <c r="E47" s="65">
        <v>3648218.79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19778499</v>
      </c>
      <c r="E51" s="65">
        <v>15454036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17712848.129999999</v>
      </c>
      <c r="E59" s="51">
        <f>SUM(E60:E64)</f>
        <v>18266033.960000001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17658433.73</v>
      </c>
      <c r="E60" s="67">
        <v>18184412.359999999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54414.400000000001</v>
      </c>
      <c r="E62" s="65">
        <v>81621.600000000006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0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625725497.72000003</v>
      </c>
      <c r="E66" s="51">
        <f>SUM(E67:E73)</f>
        <v>39010911.659999996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34240864.32</v>
      </c>
      <c r="E67" s="65">
        <v>38762188.299999997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591484633.39999998</v>
      </c>
      <c r="E72" s="65">
        <v>248723.36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1866016770.47</v>
      </c>
      <c r="E77" s="51">
        <f>SUM(E38+E43+E54+E59+E66+E74)</f>
        <v>1205977894.1800003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1344325292.7299998</v>
      </c>
      <c r="E79" s="51">
        <f>SUM(E35-E77)</f>
        <v>1251892612.6599998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2020-05-07T01:34:05Z</dcterms:modified>
</cp:coreProperties>
</file>