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0" windowWidth="20730" windowHeight="11040"/>
  </bookViews>
  <sheets>
    <sheet name="Estadística Derechos Human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D12" i="1"/>
  <c r="P8" i="1"/>
  <c r="P7" i="1"/>
  <c r="Q8" i="1"/>
  <c r="P10" i="1"/>
  <c r="P11" i="1"/>
  <c r="Q11" i="1" s="1"/>
  <c r="P9" i="1"/>
  <c r="Q9" i="1" s="1"/>
  <c r="Q10" i="1" l="1"/>
  <c r="Q7" i="1"/>
</calcChain>
</file>

<file path=xl/comments1.xml><?xml version="1.0" encoding="utf-8"?>
<comments xmlns="http://schemas.openxmlformats.org/spreadsheetml/2006/main">
  <authors>
    <author>smarquez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<sst xmlns="http://schemas.openxmlformats.org/spreadsheetml/2006/main" count="26" uniqueCount="20">
  <si>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</si>
  <si>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</si>
  <si>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</si>
  <si>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</si>
  <si>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</si>
  <si>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</si>
  <si>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</si>
  <si>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</si>
  <si>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</si>
  <si>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</si>
  <si>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</si>
  <si>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% TOTAL DE ASISTENCIA POR SESIÓN</t>
  </si>
  <si>
    <t>María Gómez Rueda</t>
  </si>
  <si>
    <t>Presidenta</t>
  </si>
  <si>
    <t>Melina Alatorre Núñez</t>
  </si>
  <si>
    <t>MORENA</t>
  </si>
  <si>
    <t>Iván Ricardo Chávez Gómez</t>
  </si>
  <si>
    <t>Marcela Páramo Ortega</t>
  </si>
  <si>
    <t>Wendy Sofía Ramírez Campos</t>
  </si>
  <si>
    <t>ESTADÍSTICA DE ASISTENCIA COMISIONES EDILICIAS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</si>
</sst>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14" fontId="3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6" fillId="0" borderId="6" xfId="2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D-4201-85BD-02729DDA4EE5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D-4201-85BD-02729DDA4EE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D-4201-85BD-02729DDA4EE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D-4201-85BD-02729DDA4EE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D-4201-85BD-02729DDA4E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D-4201-85BD-02729DDA4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D-4201-85BD-02729DDA4EE5}"/>
              </c:ext>
            </c:extLst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Humanos'!$P$7:$P$11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42D-4201-85BD-02729DDA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04736"/>
        <c:axId val="110224128"/>
      </c:barChart>
      <c:catAx>
        <c:axId val="12160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10224128"/>
        <c:crosses val="autoZero"/>
        <c:auto val="1"/>
        <c:lblAlgn val="ctr"/>
        <c:lblOffset val="100"/>
        <c:tickLblSkip val="1"/>
        <c:noMultiLvlLbl val="0"/>
      </c:catAx>
      <c:valAx>
        <c:axId val="11022412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16047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9-4877-88DE-366BA56D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'Estadística Derechos Humanos'!$D$6:$O$6</c:f>
              <c:numCache>
                <c:formatCode>m/d/yyyy</c:formatCode>
                <c:ptCount val="12"/>
                <c:pt idx="0">
                  <c:v>43854</c:v>
                </c:pt>
                <c:pt idx="1">
                  <c:v>43888</c:v>
                </c:pt>
                <c:pt idx="2">
                  <c:v>43973</c:v>
                </c:pt>
                <c:pt idx="3">
                  <c:v>43984</c:v>
                </c:pt>
              </c:numCache>
            </c:numRef>
          </c:cat>
          <c:val>
            <c:numRef>
              <c:f>'Estadística Derechos Humanos'!$D$12:$O$12</c:f>
              <c:numCache>
                <c:formatCode>0</c:formatCode>
                <c:ptCount val="12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923968"/>
        <c:axId val="111925504"/>
        <c:axId val="0"/>
      </c:bar3DChart>
      <c:catAx>
        <c:axId val="11192396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1925504"/>
        <c:crosses val="autoZero"/>
        <c:auto val="0"/>
        <c:lblAlgn val="ctr"/>
        <c:lblOffset val="100"/>
        <c:noMultiLvlLbl val="0"/>
      </c:catAx>
      <c:valAx>
        <c:axId val="11192550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19239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857249</xdr:colOff>
      <xdr:row>12</xdr:row>
      <xdr:rowOff>187058</xdr:rowOff>
    </xdr:from>
    <xdr:to>
      <xdr:col>16</xdr:col>
      <xdr:colOff>858572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33</xdr:row>
      <xdr:rowOff>31750</xdr:rowOff>
    </xdr:from>
    <xdr:to>
      <xdr:col>8</xdr:col>
      <xdr:colOff>371475</xdr:colOff>
      <xdr:row>61</xdr:row>
      <xdr:rowOff>35718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190499</xdr:rowOff>
    </xdr:from>
    <xdr:to>
      <xdr:col>16</xdr:col>
      <xdr:colOff>103716</xdr:colOff>
      <xdr:row>3</xdr:row>
      <xdr:rowOff>243416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"/>
  <sheetViews>
    <sheetView tabSelected="1" zoomScaleNormal="100" zoomScalePageLayoutView="90" workbookViewId="0">
      <selection activeCell="I9" sqref="I9"/>
    </sheetView>
  </sheetViews>
  <sheetFormatPr baseColWidth="10" defaultRowHeight="15" x14ac:dyDescent="0.25"/>
  <cols>
    <col min="1" max="1" width="46.140625" customWidth="1"/>
    <col min="2" max="3" width="14.7109375" customWidth="1"/>
    <col min="4" max="17" width="16.28515625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5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40.5" x14ac:dyDescent="0.25">
      <c r="A6" s="24"/>
      <c r="B6" s="24"/>
      <c r="C6" s="24"/>
      <c r="D6" s="1">
        <v>43854</v>
      </c>
      <c r="E6" s="1">
        <v>43888</v>
      </c>
      <c r="F6" s="1">
        <v>43973</v>
      </c>
      <c r="G6" s="1">
        <v>43984</v>
      </c>
      <c r="H6" s="1"/>
      <c r="I6" s="1"/>
      <c r="J6" s="1"/>
      <c r="K6" s="1"/>
      <c r="L6" s="1"/>
      <c r="M6" s="1"/>
      <c r="N6" s="1"/>
      <c r="O6" s="1"/>
      <c r="P6" s="12" t="s">
        <v>7</v>
      </c>
      <c r="Q6" s="12" t="s">
        <v>8</v>
      </c>
    </row>
    <row r="7" spans="1:17" ht="30" customHeight="1" x14ac:dyDescent="0.25">
      <c r="A7" s="2" t="s">
        <v>12</v>
      </c>
      <c r="B7" s="3" t="s">
        <v>13</v>
      </c>
      <c r="C7" s="4" t="s">
        <v>9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/>
      <c r="K7" s="3"/>
      <c r="L7" s="3"/>
      <c r="M7" s="3"/>
      <c r="N7" s="13"/>
      <c r="O7" s="5"/>
      <c r="P7" s="3">
        <f>SUM(D7:O7)</f>
        <v>4</v>
      </c>
      <c r="Q7" s="6">
        <f>(P7*100)/($P$7)</f>
        <v>100</v>
      </c>
    </row>
    <row r="8" spans="1:17" ht="30" customHeight="1" x14ac:dyDescent="0.25">
      <c r="A8" s="2" t="s">
        <v>17</v>
      </c>
      <c r="B8" s="3" t="s">
        <v>10</v>
      </c>
      <c r="C8" s="4" t="s">
        <v>9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3"/>
      <c r="K8" s="3"/>
      <c r="L8" s="3"/>
      <c r="M8" s="3"/>
      <c r="N8" s="13"/>
      <c r="O8" s="5"/>
      <c r="P8" s="3">
        <f>SUM(D8:O8)</f>
        <v>4</v>
      </c>
      <c r="Q8" s="6">
        <f t="shared" ref="Q8:Q11" si="0">(P8*100)/($P$7)</f>
        <v>100</v>
      </c>
    </row>
    <row r="9" spans="1:17" ht="30" customHeight="1" x14ac:dyDescent="0.25">
      <c r="A9" s="2" t="s">
        <v>14</v>
      </c>
      <c r="B9" s="3" t="s">
        <v>10</v>
      </c>
      <c r="C9" s="4" t="s">
        <v>9</v>
      </c>
      <c r="D9" s="7">
        <v>1</v>
      </c>
      <c r="E9" s="7">
        <v>1</v>
      </c>
      <c r="F9" s="3">
        <v>1</v>
      </c>
      <c r="G9" s="3">
        <v>1</v>
      </c>
      <c r="H9" s="3"/>
      <c r="I9" s="3"/>
      <c r="J9" s="3"/>
      <c r="K9" s="3"/>
      <c r="L9" s="3"/>
      <c r="M9" s="3"/>
      <c r="N9" s="13"/>
      <c r="O9" s="5"/>
      <c r="P9" s="3">
        <f>SUM(D9:O9)</f>
        <v>4</v>
      </c>
      <c r="Q9" s="6">
        <f t="shared" si="0"/>
        <v>100</v>
      </c>
    </row>
    <row r="10" spans="1:17" ht="30" customHeight="1" x14ac:dyDescent="0.25">
      <c r="A10" s="8" t="s">
        <v>16</v>
      </c>
      <c r="B10" s="3" t="s">
        <v>10</v>
      </c>
      <c r="C10" s="4" t="s">
        <v>9</v>
      </c>
      <c r="D10" s="9">
        <v>1</v>
      </c>
      <c r="E10" s="9">
        <v>0</v>
      </c>
      <c r="F10" s="3">
        <v>1</v>
      </c>
      <c r="G10" s="3">
        <v>0</v>
      </c>
      <c r="H10" s="3"/>
      <c r="I10" s="3"/>
      <c r="J10" s="3"/>
      <c r="K10" s="3"/>
      <c r="L10" s="3"/>
      <c r="M10" s="3"/>
      <c r="N10" s="13"/>
      <c r="O10" s="5"/>
      <c r="P10" s="3">
        <f t="shared" ref="P10:P11" si="1">SUM(D10:O10)</f>
        <v>2</v>
      </c>
      <c r="Q10" s="6">
        <f t="shared" si="0"/>
        <v>50</v>
      </c>
    </row>
    <row r="11" spans="1:17" ht="30" customHeight="1" x14ac:dyDescent="0.25">
      <c r="A11" s="10" t="s">
        <v>18</v>
      </c>
      <c r="B11" s="3" t="s">
        <v>10</v>
      </c>
      <c r="C11" s="4" t="s">
        <v>15</v>
      </c>
      <c r="D11" s="9">
        <v>0</v>
      </c>
      <c r="E11" s="9">
        <v>0</v>
      </c>
      <c r="F11" s="3">
        <v>1</v>
      </c>
      <c r="G11" s="3">
        <v>1</v>
      </c>
      <c r="H11" s="7"/>
      <c r="I11" s="3"/>
      <c r="J11" s="7"/>
      <c r="K11" s="7"/>
      <c r="L11" s="7"/>
      <c r="M11" s="7"/>
      <c r="N11" s="13"/>
      <c r="O11" s="5"/>
      <c r="P11" s="3">
        <f t="shared" si="1"/>
        <v>2</v>
      </c>
      <c r="Q11" s="6">
        <f t="shared" si="0"/>
        <v>50</v>
      </c>
    </row>
    <row r="12" spans="1:17" ht="29.25" customHeight="1" x14ac:dyDescent="0.25">
      <c r="A12" s="14" t="s">
        <v>11</v>
      </c>
      <c r="B12" s="14"/>
      <c r="C12" s="14"/>
      <c r="D12" s="11">
        <f>AVERAGE(D7,D8,D9:D10,D11)*100</f>
        <v>80</v>
      </c>
      <c r="E12" s="11">
        <f t="shared" ref="E12:O12" si="2">AVERAGE(E7,E8,E9:E10,E11)*100</f>
        <v>60</v>
      </c>
      <c r="F12" s="11">
        <f t="shared" si="2"/>
        <v>100</v>
      </c>
      <c r="G12" s="11">
        <f t="shared" si="2"/>
        <v>80</v>
      </c>
      <c r="H12" s="11" t="e">
        <f t="shared" si="2"/>
        <v>#DIV/0!</v>
      </c>
      <c r="I12" s="11" t="e">
        <f t="shared" si="2"/>
        <v>#DIV/0!</v>
      </c>
      <c r="J12" s="11" t="e">
        <f t="shared" si="2"/>
        <v>#DIV/0!</v>
      </c>
      <c r="K12" s="11" t="e">
        <f t="shared" si="2"/>
        <v>#DIV/0!</v>
      </c>
      <c r="L12" s="11" t="e">
        <f t="shared" si="2"/>
        <v>#DIV/0!</v>
      </c>
      <c r="M12" s="11" t="e">
        <f t="shared" si="2"/>
        <v>#DIV/0!</v>
      </c>
      <c r="N12" s="11" t="e">
        <f t="shared" si="2"/>
        <v>#DIV/0!</v>
      </c>
      <c r="O12" s="11" t="e">
        <f t="shared" si="2"/>
        <v>#DIV/0!</v>
      </c>
      <c r="P12" s="3"/>
      <c r="Q12" s="6"/>
    </row>
  </sheetData>
  <mergeCells count="9">
    <mergeCell ref="A12:C12"/>
    <mergeCell ref="A1:Q1"/>
    <mergeCell ref="A2:Q2"/>
    <mergeCell ref="A3:Q3"/>
    <mergeCell ref="A4:Q4"/>
    <mergeCell ref="A5:A6"/>
    <mergeCell ref="B5:B6"/>
    <mergeCell ref="C5:C6"/>
    <mergeCell ref="D5:Q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2020-07-03T17:50:30Z</dcterms:modified>
</cp:coreProperties>
</file>