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205" windowWidth="18015" windowHeight="573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2" i="4" l="1"/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<sst xmlns="http://schemas.openxmlformats.org/spreadsheetml/2006/main" count="41" uniqueCount="32">
  <si>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</si>
  <si>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</si>
  <si>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</si>
  <si>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</si>
  <si>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</si>
  <si>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</si>
  <si>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</si>
  <si>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</si>
  <si>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</si>
  <si>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</si>
  <si>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</si>
  <si>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</si>
  <si>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</si>
  <si>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</si>
  <si>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</si>
  <si>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</si>
  <si>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</si>
  <si>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</si>
  <si>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</si>
  <si>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</si>
  <si>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</si>
  <si>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</si>
  <si>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</si>
  <si>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</si>
  <si>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</si>
  <si>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</si>
  <si>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</si>
  <si>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</si>
  <si>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</si>
  <si>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</si>
  <si>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</si>
  <si>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Julio al 31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</si>
</sst>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41" fontId="15" fillId="2" borderId="3" xfId="2" applyNumberFormat="1" applyFont="1" applyFill="1" applyBorder="1" applyAlignment="1" applyProtection="1">
      <alignment horizontal="righ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40" zoomScale="124" zoomScaleNormal="124" workbookViewId="0">
      <selection activeCell="G40" sqref="G40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610581837.63999999</v>
      </c>
      <c r="H38" s="51">
        <f>SUM(H39:H43)</f>
        <v>151502184.40000001</v>
      </c>
      <c r="I38" s="51">
        <f>SUM(I39:I43)</f>
        <v>0</v>
      </c>
      <c r="J38" s="52">
        <f>SUM(J39:J43)</f>
        <v>762084022.03999996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1475685298.53</v>
      </c>
      <c r="I39" s="62">
        <v>0</v>
      </c>
      <c r="J39" s="54">
        <f>SUM(H39:I39)</f>
        <v>1475685298.53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610581837.63999999</v>
      </c>
      <c r="H40" s="62">
        <v>-1288334750.04</v>
      </c>
      <c r="I40" s="62">
        <v>0</v>
      </c>
      <c r="J40" s="106">
        <f>SUM(F40:H40)</f>
        <v>-677752912.39999998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-37229293.5</v>
      </c>
      <c r="I41" s="62">
        <v>0</v>
      </c>
      <c r="J41" s="106">
        <f>SUM(H41:I41)</f>
        <v>-37229293.5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1602937444.6400001</v>
      </c>
      <c r="G49" s="88">
        <f>SUM(G30+G38)</f>
        <v>38328866142.479996</v>
      </c>
      <c r="H49" s="88">
        <f>SUM(H30+H38)</f>
        <v>1439836934.4400001</v>
      </c>
      <c r="I49" s="71"/>
      <c r="J49" s="90">
        <f>SUM(J30+J32+J38)</f>
        <v>41371640521.559998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2020-08-25T16:19:50Z</dcterms:modified>
</cp:coreProperties>
</file>