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esktop\COMISIONES EDILICIAS\Transitoria Inundaciones\"/>
    </mc:Choice>
  </mc:AlternateContent>
  <bookViews>
    <workbookView xWindow="0" yWindow="0" windowWidth="20490" windowHeight="7455"/>
  </bookViews>
  <sheets>
    <sheet name="Recuperación de Espacios Pub.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I7" i="1" l="1"/>
  <c r="I9" i="1"/>
  <c r="I10" i="1"/>
  <c r="I11" i="1"/>
  <c r="I6" i="1"/>
  <c r="F12" i="1"/>
  <c r="G12" i="1"/>
  <c r="H12" i="1"/>
  <c r="D12" i="1"/>
  <c r="E12" i="1"/>
  <c r="J9" i="1" l="1"/>
  <c r="J10" i="1"/>
  <c r="J6" i="1"/>
  <c r="J11" i="1"/>
  <c r="J7" i="1"/>
</calcChain>
</file>

<file path=xl/sharedStrings.xml><?xml version="1.0" encoding="utf-8"?>
<sst xmlns="http://schemas.openxmlformats.org/spreadsheetml/2006/main" count="27" uniqueCount="23">
  <si>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</si>
  <si>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</si>
  <si>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</si>
  <si>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</si>
  <si>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</si>
  <si>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</si>
  <si>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</si>
  <si>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</si>
  <si>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Integrante</t>
  </si>
  <si>
    <t>% TOTAL DE ASISTENCIA POR SESIÓN</t>
  </si>
  <si>
    <t>Wendy Sofía Ramírez Campos</t>
  </si>
  <si>
    <t>PAN</t>
  </si>
  <si>
    <t>MORENA</t>
  </si>
  <si>
    <t>Presidente</t>
  </si>
  <si>
    <t>Jesús Pablo Lemus Navarro</t>
  </si>
  <si>
    <t>MC / Gobernación y Asuntos Metropolitanos</t>
  </si>
  <si>
    <t xml:space="preserve">José Antonio de la Torre Bravo </t>
  </si>
  <si>
    <t>Abel Salgado Peña</t>
  </si>
  <si>
    <t>Patricia Fregoso Cruz / Miguel Arturo Vazquez Aguilar</t>
  </si>
  <si>
    <t>Gestión Integral de la Ciudad</t>
  </si>
  <si>
    <t>Jesús Alexandro Félix Gastelum / Sergio Pantoja Sánchez</t>
  </si>
  <si>
    <t>Servicións Públicos</t>
  </si>
  <si>
    <t>Comisión Transitoria para la Atención de las Zonas que Presentan Inundaciones en el Municipio de Zapopan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</si>
</sst>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0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6" fillId="0" borderId="9" xfId="0" applyFont="1" applyBorder="1" applyAlignment="1">
      <alignment horizontal="center" vertical="center"/>
    </xf>
    <xf numFmtId="14" fontId="7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9" fillId="0" borderId="9" xfId="2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Transitoria para la Atención de las Zonas que Presentan Inundaciones en el Municipio de Zapopan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7055893164"/>
          <c:y val="4.01011645110074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090553006326232"/>
          <c:y val="0.16797846841406874"/>
          <c:w val="0.67528172330336333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5-4841-B1F7-D4E13036313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5-4841-B1F7-D4E130363133}"/>
              </c:ext>
            </c:extLst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5-4841-B1F7-D4E130363133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5-4841-B1F7-D4E130363133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5-4841-B1F7-D4E130363133}"/>
              </c:ext>
            </c:extLst>
          </c:dPt>
          <c:dPt>
            <c:idx val="5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BA5-4841-B1F7-D4E130363133}"/>
              </c:ext>
            </c:extLst>
          </c:dPt>
          <c:dPt>
            <c:idx val="6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BA5-4841-B1F7-D4E130363133}"/>
              </c:ext>
            </c:extLst>
          </c:dPt>
          <c:dPt>
            <c:idx val="7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BA5-4841-B1F7-D4E130363133}"/>
              </c:ext>
            </c:extLst>
          </c:dPt>
          <c:cat>
            <c:strRef>
              <c:f>'Recuperación de Espacios Pub.'!$A$6:$A$11</c:f>
              <c:strCache>
                <c:ptCount val="6"/>
                <c:pt idx="0">
                  <c:v>Wendy Sofía Ramírez Campos</c:v>
                </c:pt>
                <c:pt idx="1">
                  <c:v>Jesús Pablo Lemus Navarro</c:v>
                </c:pt>
                <c:pt idx="2">
                  <c:v>José Antonio de la Torre Bravo </c:v>
                </c:pt>
                <c:pt idx="3">
                  <c:v>Abel Salgado Peña</c:v>
                </c:pt>
                <c:pt idx="4">
                  <c:v>Patricia Fregoso Cruz / Miguel Arturo Vazquez Aguilar</c:v>
                </c:pt>
                <c:pt idx="5">
                  <c:v>Jesús Alexandro Félix Gastelum / Sergio Pantoja Sánchez</c:v>
                </c:pt>
              </c:strCache>
            </c:strRef>
          </c:cat>
          <c:val>
            <c:numRef>
              <c:f>'Recuperación de Espacios Pub.'!$I$6:$I$11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BA5-4841-B1F7-D4E130363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67304"/>
        <c:axId val="247268480"/>
      </c:barChart>
      <c:catAx>
        <c:axId val="247267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47268480"/>
        <c:crosses val="autoZero"/>
        <c:auto val="1"/>
        <c:lblAlgn val="ctr"/>
        <c:lblOffset val="100"/>
        <c:tickLblSkip val="1"/>
        <c:noMultiLvlLbl val="0"/>
      </c:catAx>
      <c:valAx>
        <c:axId val="247268480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726730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Transitoria para la Atención de las Zonas que Presentan Inundaciones en el Municipio de Zapopan</a:t>
            </a: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'Recuperación de Espacios Pub.'!$A$6:$A$11</c:f>
              <c:strCache>
                <c:ptCount val="6"/>
                <c:pt idx="0">
                  <c:v>Wendy Sofía Ramírez Campos</c:v>
                </c:pt>
                <c:pt idx="1">
                  <c:v>Jesús Pablo Lemus Navarro</c:v>
                </c:pt>
                <c:pt idx="2">
                  <c:v>José Antonio de la Torre Bravo </c:v>
                </c:pt>
                <c:pt idx="3">
                  <c:v>Abel Salgado Peña</c:v>
                </c:pt>
                <c:pt idx="4">
                  <c:v>Patricia Fregoso Cruz / Miguel Arturo Vazquez Aguilar</c:v>
                </c:pt>
                <c:pt idx="5">
                  <c:v>Jesús Alexandro Félix Gastelum / Sergio Pantoja Sánchez</c:v>
                </c:pt>
              </c:strCache>
            </c:strRef>
          </c:cat>
          <c:val>
            <c:numRef>
              <c:f>'Recuperación de Espacios Pub.'!$J$6:$J$11</c:f>
              <c:numCache>
                <c:formatCode>0</c:formatCode>
                <c:ptCount val="6"/>
                <c:pt idx="0">
                  <c:v>100</c:v>
                </c:pt>
                <c:pt idx="1">
                  <c:v>20</c:v>
                </c:pt>
                <c:pt idx="2">
                  <c:v>60</c:v>
                </c:pt>
                <c:pt idx="3">
                  <c:v>40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0-416C-967B-294DBD147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0746013708002755"/>
          <c:y val="0.16687965363846136"/>
          <c:w val="0.37038005740893082"/>
          <c:h val="0.73644360920141783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Transitoria para la Atención de las Zonas que Presentan Inundaciones en el Municipio de Zapopan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2429559538619763"/>
          <c:y val="3.240744543743664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9D-4DBD-AC97-13D98733CB1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fld id="{7A21D3A9-3822-4D26-A316-E661D7BC3B3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F9D-4DBD-AC97-13D98733CB1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0A04677-6DED-4844-9523-2AACE30450C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F9D-4DBD-AC97-13D98733CB1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'Recuperación de Espacios Pub.'!$D$5:$H$5</c:f>
              <c:numCache>
                <c:formatCode>m/d/yyyy</c:formatCode>
                <c:ptCount val="5"/>
                <c:pt idx="0">
                  <c:v>43717</c:v>
                </c:pt>
                <c:pt idx="1">
                  <c:v>43726</c:v>
                </c:pt>
                <c:pt idx="2">
                  <c:v>43754</c:v>
                </c:pt>
                <c:pt idx="3">
                  <c:v>43783</c:v>
                </c:pt>
                <c:pt idx="4">
                  <c:v>43794</c:v>
                </c:pt>
              </c:numCache>
            </c:numRef>
          </c:cat>
          <c:val>
            <c:numRef>
              <c:f>'Recuperación de Espacios Pub.'!$D$12:$H$12</c:f>
              <c:numCache>
                <c:formatCode>0</c:formatCode>
                <c:ptCount val="5"/>
                <c:pt idx="0">
                  <c:v>66.666666666666657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83.333333333333343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9D-4DBD-AC97-13D98733C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9761960"/>
        <c:axId val="139762352"/>
        <c:axId val="0"/>
      </c:bar3DChart>
      <c:catAx>
        <c:axId val="13976196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39762352"/>
        <c:crosses val="autoZero"/>
        <c:auto val="0"/>
        <c:lblAlgn val="ctr"/>
        <c:lblOffset val="100"/>
        <c:noMultiLvlLbl val="0"/>
      </c:catAx>
      <c:valAx>
        <c:axId val="13976235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3976196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13</xdr:row>
      <xdr:rowOff>142610</xdr:rowOff>
    </xdr:from>
    <xdr:to>
      <xdr:col>10</xdr:col>
      <xdr:colOff>447675</xdr:colOff>
      <xdr:row>30</xdr:row>
      <xdr:rowOff>156634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1659465</xdr:colOff>
      <xdr:row>0</xdr:row>
      <xdr:rowOff>66675</xdr:rowOff>
    </xdr:from>
    <xdr:to>
      <xdr:col>0</xdr:col>
      <xdr:colOff>2457450</xdr:colOff>
      <xdr:row>2</xdr:row>
      <xdr:rowOff>76200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9465" y="66675"/>
          <a:ext cx="79798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13</xdr:row>
      <xdr:rowOff>65882</xdr:rowOff>
    </xdr:from>
    <xdr:to>
      <xdr:col>5</xdr:col>
      <xdr:colOff>0</xdr:colOff>
      <xdr:row>31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81492</xdr:colOff>
      <xdr:row>33</xdr:row>
      <xdr:rowOff>37043</xdr:rowOff>
    </xdr:from>
    <xdr:to>
      <xdr:col>5</xdr:col>
      <xdr:colOff>0</xdr:colOff>
      <xdr:row>57</xdr:row>
      <xdr:rowOff>91017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171450</xdr:colOff>
      <xdr:row>0</xdr:row>
      <xdr:rowOff>9525</xdr:rowOff>
    </xdr:from>
    <xdr:to>
      <xdr:col>8</xdr:col>
      <xdr:colOff>969435</xdr:colOff>
      <xdr:row>2</xdr:row>
      <xdr:rowOff>19050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9525"/>
          <a:ext cx="79798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zoomScaleSheetLayoutView="75" workbookViewId="0">
      <selection sqref="A1:J1"/>
    </sheetView>
  </sheetViews>
  <sheetFormatPr baseColWidth="10" defaultRowHeight="15" x14ac:dyDescent="0.25"/>
  <cols>
    <col min="1" max="1" width="40.28515625" customWidth="1"/>
    <col min="2" max="2" width="15.7109375" customWidth="1"/>
    <col min="3" max="3" width="19.42578125" customWidth="1"/>
    <col min="4" max="7" width="13.7109375" customWidth="1"/>
    <col min="8" max="8" width="13.7109375" style="3" customWidth="1"/>
    <col min="9" max="9" width="14.85546875" customWidth="1"/>
    <col min="10" max="10" width="20.85546875" customWidth="1"/>
  </cols>
  <sheetData>
    <row r="1" spans="1:10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ht="30" customHeight="1" x14ac:dyDescent="0.25">
      <c r="A3" s="24" t="s">
        <v>22</v>
      </c>
      <c r="B3" s="25"/>
      <c r="C3" s="25"/>
      <c r="D3" s="25"/>
      <c r="E3" s="25"/>
      <c r="F3" s="25"/>
      <c r="G3" s="25"/>
      <c r="H3" s="25"/>
      <c r="I3" s="25"/>
      <c r="J3" s="26"/>
    </row>
    <row r="4" spans="1:10" ht="21.75" customHeight="1" x14ac:dyDescent="0.25">
      <c r="A4" s="27" t="s">
        <v>2</v>
      </c>
      <c r="B4" s="27" t="s">
        <v>3</v>
      </c>
      <c r="C4" s="27" t="s">
        <v>4</v>
      </c>
      <c r="D4" s="29" t="s">
        <v>5</v>
      </c>
      <c r="E4" s="29"/>
      <c r="F4" s="29"/>
      <c r="G4" s="29"/>
      <c r="H4" s="29"/>
      <c r="I4" s="29"/>
      <c r="J4" s="29"/>
    </row>
    <row r="5" spans="1:10" ht="25.5" x14ac:dyDescent="0.25">
      <c r="A5" s="28"/>
      <c r="B5" s="28"/>
      <c r="C5" s="28"/>
      <c r="D5" s="5">
        <v>43717</v>
      </c>
      <c r="E5" s="5">
        <v>43726</v>
      </c>
      <c r="F5" s="5">
        <v>43754</v>
      </c>
      <c r="G5" s="5">
        <v>43783</v>
      </c>
      <c r="H5" s="5">
        <v>43794</v>
      </c>
      <c r="I5" s="6" t="s">
        <v>6</v>
      </c>
      <c r="J5" s="6" t="s">
        <v>7</v>
      </c>
    </row>
    <row r="6" spans="1:10" ht="30" customHeight="1" x14ac:dyDescent="0.25">
      <c r="A6" s="12" t="s">
        <v>10</v>
      </c>
      <c r="B6" s="4" t="s">
        <v>13</v>
      </c>
      <c r="C6" s="4" t="s">
        <v>12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8">
        <f>SUM(D6:H6)</f>
        <v>5</v>
      </c>
      <c r="J6" s="9">
        <f>(I6*100)/($I$6)</f>
        <v>100</v>
      </c>
    </row>
    <row r="7" spans="1:10" ht="30" customHeight="1" x14ac:dyDescent="0.25">
      <c r="A7" s="13" t="s">
        <v>14</v>
      </c>
      <c r="B7" s="4" t="s">
        <v>8</v>
      </c>
      <c r="C7" s="14" t="s">
        <v>15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8">
        <f>SUM(D7:H7)</f>
        <v>1</v>
      </c>
      <c r="J7" s="9">
        <f t="shared" ref="J7:J11" si="0">(I7*100)/($I$6)</f>
        <v>20</v>
      </c>
    </row>
    <row r="8" spans="1:10" ht="29.25" customHeight="1" x14ac:dyDescent="0.25">
      <c r="A8" s="13" t="s">
        <v>16</v>
      </c>
      <c r="B8" s="4" t="s">
        <v>8</v>
      </c>
      <c r="C8" s="4" t="s">
        <v>11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8">
        <f>SUM(F8:H8)</f>
        <v>3</v>
      </c>
      <c r="J8" s="9">
        <f t="shared" si="0"/>
        <v>60</v>
      </c>
    </row>
    <row r="9" spans="1:10" ht="30" customHeight="1" x14ac:dyDescent="0.25">
      <c r="A9" s="13" t="s">
        <v>17</v>
      </c>
      <c r="B9" s="4" t="s">
        <v>8</v>
      </c>
      <c r="C9" s="4"/>
      <c r="D9" s="7">
        <v>0</v>
      </c>
      <c r="E9" s="7">
        <v>1</v>
      </c>
      <c r="F9" s="7">
        <v>0</v>
      </c>
      <c r="G9" s="7">
        <v>0</v>
      </c>
      <c r="H9" s="7">
        <v>1</v>
      </c>
      <c r="I9" s="8">
        <f>SUM(D9:H9)</f>
        <v>2</v>
      </c>
      <c r="J9" s="9">
        <f t="shared" si="0"/>
        <v>40</v>
      </c>
    </row>
    <row r="10" spans="1:10" ht="30" customHeight="1" x14ac:dyDescent="0.25">
      <c r="A10" s="13" t="s">
        <v>18</v>
      </c>
      <c r="B10" s="4" t="s">
        <v>8</v>
      </c>
      <c r="C10" s="14" t="s">
        <v>19</v>
      </c>
      <c r="D10" s="10">
        <v>1</v>
      </c>
      <c r="E10" s="7">
        <v>1</v>
      </c>
      <c r="F10" s="10">
        <v>1</v>
      </c>
      <c r="G10" s="10">
        <v>1</v>
      </c>
      <c r="H10" s="7">
        <v>1</v>
      </c>
      <c r="I10" s="8">
        <f>SUM(D10:H10)</f>
        <v>5</v>
      </c>
      <c r="J10" s="9">
        <f t="shared" si="0"/>
        <v>100</v>
      </c>
    </row>
    <row r="11" spans="1:10" ht="30" customHeight="1" x14ac:dyDescent="0.25">
      <c r="A11" s="13" t="s">
        <v>20</v>
      </c>
      <c r="B11" s="4" t="s">
        <v>8</v>
      </c>
      <c r="C11" s="4" t="s">
        <v>21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8">
        <f>SUM(D11:H11)</f>
        <v>5</v>
      </c>
      <c r="J11" s="9">
        <f t="shared" si="0"/>
        <v>100</v>
      </c>
    </row>
    <row r="12" spans="1:10" ht="29.25" customHeight="1" x14ac:dyDescent="0.25">
      <c r="A12" s="15" t="s">
        <v>9</v>
      </c>
      <c r="B12" s="16"/>
      <c r="C12" s="17"/>
      <c r="D12" s="11">
        <f>AVERAGE(D6:D11)*100</f>
        <v>66.666666666666657</v>
      </c>
      <c r="E12" s="11">
        <f>AVERAGE(E6:E11)*100</f>
        <v>83.333333333333343</v>
      </c>
      <c r="F12" s="11">
        <f t="shared" ref="F12:H12" si="1">AVERAGE(F6:F11)*100</f>
        <v>66.666666666666657</v>
      </c>
      <c r="G12" s="11">
        <f t="shared" si="1"/>
        <v>83.333333333333343</v>
      </c>
      <c r="H12" s="11">
        <f t="shared" si="1"/>
        <v>83.333333333333343</v>
      </c>
      <c r="I12" s="1"/>
      <c r="J12" s="2"/>
    </row>
  </sheetData>
  <mergeCells count="8">
    <mergeCell ref="A12:C12"/>
    <mergeCell ref="A1:J1"/>
    <mergeCell ref="A2:J2"/>
    <mergeCell ref="A3:J3"/>
    <mergeCell ref="A4:A5"/>
    <mergeCell ref="B4:B5"/>
    <mergeCell ref="C4:C5"/>
    <mergeCell ref="D4:J4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Recuperación de Espacios Pub.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2016-03-10T19:52:09Z</dcterms:created>
  <dcterms:modified xsi:type="dcterms:W3CDTF">2020-08-10T21:38:25Z</dcterms:modified>
</cp:coreProperties>
</file>