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ia Kobian\Downloads\"/>
    </mc:Choice>
  </mc:AlternateContent>
  <bookViews>
    <workbookView xWindow="0" yWindow="0" windowWidth="11670" windowHeight="4545"/>
  </bookViews>
  <sheets>
    <sheet name="Zapopan" sheetId="4" r:id="rId1"/>
  </sheets>
  <calcPr calcId="162913"/>
</workbook>
</file>

<file path=xl/calcChain.xml><?xml version="1.0" encoding="utf-8"?>
<calcChain xmlns="http://schemas.openxmlformats.org/spreadsheetml/2006/main">
  <c r="E20" i="4" l="1"/>
  <c r="F18" i="4"/>
  <c r="I18" i="4" s="1"/>
  <c r="H20" i="4"/>
  <c r="G20" i="4"/>
  <c r="F16" i="4"/>
  <c r="I16" i="4" s="1"/>
  <c r="F14" i="4"/>
  <c r="D20" i="4"/>
  <c r="F20" i="4" l="1"/>
  <c r="I20" i="4" s="1"/>
  <c r="I14" i="4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<sst xmlns="http://schemas.openxmlformats.org/spreadsheetml/2006/main" count="20" uniqueCount="20">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</sst>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165" fontId="4" fillId="2" borderId="5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164" fontId="6" fillId="4" borderId="14" xfId="1" applyNumberFormat="1" applyFont="1" applyFill="1" applyBorder="1" applyAlignment="1" applyProtection="1">
      <alignment vertical="center"/>
    </xf>
    <xf numFmtId="164" fontId="6" fillId="4" borderId="7" xfId="1" applyNumberFormat="1" applyFont="1" applyFill="1" applyBorder="1" applyAlignment="1" applyProtection="1">
      <alignment vertical="center"/>
    </xf>
    <xf numFmtId="164" fontId="6" fillId="4" borderId="15" xfId="1" applyNumberFormat="1" applyFont="1" applyFill="1" applyBorder="1" applyAlignment="1" applyProtection="1">
      <alignment horizontal="center" vertical="center"/>
    </xf>
    <xf numFmtId="164" fontId="6" fillId="4" borderId="0" xfId="1" applyNumberFormat="1" applyFont="1" applyFill="1" applyBorder="1" applyAlignment="1" applyProtection="1">
      <alignment horizontal="center" vertical="center" wrapText="1"/>
    </xf>
    <xf numFmtId="164" fontId="6" fillId="4" borderId="14" xfId="1" applyNumberFormat="1" applyFont="1" applyFill="1" applyBorder="1" applyAlignment="1" applyProtection="1">
      <alignment horizontal="center" vertical="center"/>
    </xf>
    <xf numFmtId="164" fontId="6" fillId="4" borderId="16" xfId="1" applyNumberFormat="1" applyFont="1" applyFill="1" applyBorder="1" applyAlignment="1" applyProtection="1">
      <alignment horizontal="center" vertical="center"/>
    </xf>
    <xf numFmtId="164" fontId="6" fillId="4" borderId="12" xfId="1" applyNumberFormat="1" applyFont="1" applyFill="1" applyBorder="1" applyAlignment="1" applyProtection="1">
      <alignment horizontal="center" vertical="center"/>
    </xf>
    <xf numFmtId="165" fontId="7" fillId="2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10" xfId="1" applyNumberFormat="1" applyFont="1" applyFill="1" applyBorder="1" applyAlignment="1" applyProtection="1">
      <alignment horizontal="center" vertical="center"/>
      <protection locked="0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10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13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6" fillId="4" borderId="6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9" xfId="1" applyNumberFormat="1" applyFont="1" applyFill="1" applyBorder="1" applyAlignment="1" applyProtection="1">
      <alignment horizontal="center" vertical="center"/>
    </xf>
    <xf numFmtId="164" fontId="6" fillId="4" borderId="0" xfId="1" applyNumberFormat="1" applyFont="1" applyFill="1" applyBorder="1" applyAlignment="1" applyProtection="1">
      <alignment horizontal="center" vertical="center"/>
    </xf>
    <xf numFmtId="164" fontId="6" fillId="4" borderId="11" xfId="1" applyNumberFormat="1" applyFont="1" applyFill="1" applyBorder="1" applyAlignment="1" applyProtection="1">
      <alignment horizontal="center" vertical="center"/>
    </xf>
    <xf numFmtId="164" fontId="6" fillId="4" borderId="12" xfId="1" applyNumberFormat="1" applyFont="1" applyFill="1" applyBorder="1" applyAlignment="1" applyProtection="1">
      <alignment horizontal="center" vertical="center"/>
    </xf>
    <xf numFmtId="164" fontId="6" fillId="4" borderId="17" xfId="1" applyNumberFormat="1" applyFont="1" applyFill="1" applyBorder="1" applyAlignment="1" applyProtection="1">
      <alignment horizontal="center" vertical="center"/>
    </xf>
    <xf numFmtId="164" fontId="6" fillId="4" borderId="1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28574</xdr:colOff>
      <xdr:row>7</xdr:row>
      <xdr:rowOff>161925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9100"/>
          <a:ext cx="16097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showGridLines="0" tabSelected="1" zoomScaleNormal="100" workbookViewId="0">
      <selection activeCell="G19" sqref="G19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ht="15.75" thickBot="1" x14ac:dyDescent="0.3">
      <c r="B2" s="4"/>
      <c r="C2" s="4"/>
      <c r="D2" s="5"/>
      <c r="E2" s="5"/>
      <c r="F2" s="5"/>
      <c r="G2" s="5"/>
      <c r="H2" s="5"/>
      <c r="I2" s="5"/>
    </row>
    <row r="3" spans="2:9" ht="6" customHeight="1" x14ac:dyDescent="0.25">
      <c r="B3" s="26"/>
      <c r="C3" s="27"/>
      <c r="D3" s="27"/>
      <c r="E3" s="27"/>
      <c r="F3" s="27"/>
      <c r="G3" s="27"/>
      <c r="H3" s="27"/>
      <c r="I3" s="28"/>
    </row>
    <row r="4" spans="2:9" x14ac:dyDescent="0.25">
      <c r="B4" s="32" t="s">
        <v>15</v>
      </c>
      <c r="C4" s="33"/>
      <c r="D4" s="33"/>
      <c r="E4" s="33"/>
      <c r="F4" s="33"/>
      <c r="G4" s="33"/>
      <c r="H4" s="33"/>
      <c r="I4" s="34"/>
    </row>
    <row r="5" spans="2:9" x14ac:dyDescent="0.25">
      <c r="B5" s="29" t="s">
        <v>0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1</v>
      </c>
      <c r="C6" s="33"/>
      <c r="D6" s="33"/>
      <c r="E6" s="33"/>
      <c r="F6" s="33"/>
      <c r="G6" s="33"/>
      <c r="H6" s="33"/>
      <c r="I6" s="34"/>
    </row>
    <row r="7" spans="2:9" x14ac:dyDescent="0.25">
      <c r="B7" s="32" t="s">
        <v>19</v>
      </c>
      <c r="C7" s="33"/>
      <c r="D7" s="33"/>
      <c r="E7" s="33"/>
      <c r="F7" s="33"/>
      <c r="G7" s="33"/>
      <c r="H7" s="33"/>
      <c r="I7" s="34"/>
    </row>
    <row r="8" spans="2:9" ht="15.75" thickBot="1" x14ac:dyDescent="0.3">
      <c r="B8" s="35" t="s">
        <v>16</v>
      </c>
      <c r="C8" s="36"/>
      <c r="D8" s="36"/>
      <c r="E8" s="36"/>
      <c r="F8" s="36"/>
      <c r="G8" s="36"/>
      <c r="H8" s="36"/>
      <c r="I8" s="37"/>
    </row>
    <row r="9" spans="2:9" ht="15.75" thickBot="1" x14ac:dyDescent="0.3">
      <c r="B9" s="3"/>
      <c r="C9" s="3"/>
      <c r="D9" s="3"/>
      <c r="E9" s="3"/>
      <c r="F9" s="3"/>
      <c r="G9" s="3"/>
      <c r="H9" s="3"/>
      <c r="I9" s="3"/>
    </row>
    <row r="10" spans="2:9" ht="15.75" thickBot="1" x14ac:dyDescent="0.3">
      <c r="B10" s="40" t="s">
        <v>17</v>
      </c>
      <c r="C10" s="41"/>
      <c r="D10" s="16"/>
      <c r="E10" s="17"/>
      <c r="F10" s="46" t="s">
        <v>2</v>
      </c>
      <c r="G10" s="47"/>
      <c r="H10" s="16"/>
      <c r="I10" s="16"/>
    </row>
    <row r="11" spans="2:9" ht="24" x14ac:dyDescent="0.25">
      <c r="B11" s="42"/>
      <c r="C11" s="43"/>
      <c r="D11" s="18" t="s">
        <v>4</v>
      </c>
      <c r="E11" s="19" t="s">
        <v>5</v>
      </c>
      <c r="F11" s="20" t="s">
        <v>6</v>
      </c>
      <c r="G11" s="20" t="s">
        <v>7</v>
      </c>
      <c r="H11" s="18" t="s">
        <v>8</v>
      </c>
      <c r="I11" s="18" t="s">
        <v>3</v>
      </c>
    </row>
    <row r="12" spans="2:9" ht="15.75" thickBot="1" x14ac:dyDescent="0.3">
      <c r="B12" s="44"/>
      <c r="C12" s="45"/>
      <c r="D12" s="21">
        <v>1</v>
      </c>
      <c r="E12" s="22">
        <v>2</v>
      </c>
      <c r="F12" s="21" t="s">
        <v>9</v>
      </c>
      <c r="G12" s="21">
        <v>4</v>
      </c>
      <c r="H12" s="21">
        <v>5</v>
      </c>
      <c r="I12" s="21" t="s">
        <v>10</v>
      </c>
    </row>
    <row r="13" spans="2:9" x14ac:dyDescent="0.25">
      <c r="B13" s="1"/>
      <c r="C13" s="7"/>
      <c r="D13" s="14"/>
      <c r="E13" s="14"/>
      <c r="F13" s="14"/>
      <c r="G13" s="14"/>
      <c r="H13" s="14"/>
      <c r="I13" s="15"/>
    </row>
    <row r="14" spans="2:9" x14ac:dyDescent="0.25">
      <c r="B14" s="38" t="s">
        <v>11</v>
      </c>
      <c r="C14" s="39"/>
      <c r="D14" s="5">
        <v>6348418051.2299995</v>
      </c>
      <c r="E14" s="5">
        <v>419498260.52999997</v>
      </c>
      <c r="F14" s="5">
        <f>SUM(D14+E14)</f>
        <v>6767916311.7599993</v>
      </c>
      <c r="G14" s="5">
        <v>4239029394.8200002</v>
      </c>
      <c r="H14" s="5">
        <v>4237949013.1700001</v>
      </c>
      <c r="I14" s="6">
        <f>SUM(F14-G14)</f>
        <v>2528886916.9399991</v>
      </c>
    </row>
    <row r="15" spans="2:9" x14ac:dyDescent="0.25">
      <c r="B15" s="1"/>
      <c r="C15" s="7"/>
      <c r="D15" s="5"/>
      <c r="E15" s="5"/>
      <c r="F15" s="5"/>
      <c r="G15" s="5"/>
      <c r="H15" s="5"/>
      <c r="I15" s="6"/>
    </row>
    <row r="16" spans="2:9" x14ac:dyDescent="0.25">
      <c r="B16" s="38" t="s">
        <v>12</v>
      </c>
      <c r="C16" s="39"/>
      <c r="D16" s="5">
        <v>947938040.50999999</v>
      </c>
      <c r="E16" s="23">
        <v>26206692.09</v>
      </c>
      <c r="F16" s="5">
        <f>SUM(D16+E16)</f>
        <v>974144732.60000002</v>
      </c>
      <c r="G16" s="5">
        <v>401145749.22000003</v>
      </c>
      <c r="H16" s="5">
        <v>399714392.87</v>
      </c>
      <c r="I16" s="6">
        <f>SUM(F16-G16)</f>
        <v>572998983.38</v>
      </c>
    </row>
    <row r="17" spans="2:10" x14ac:dyDescent="0.25">
      <c r="B17" s="1"/>
      <c r="C17" s="7"/>
      <c r="D17" s="5"/>
      <c r="E17" s="5"/>
      <c r="F17" s="5"/>
      <c r="G17" s="5"/>
      <c r="H17" s="5"/>
      <c r="I17" s="6"/>
    </row>
    <row r="18" spans="2:10" ht="23.25" customHeight="1" x14ac:dyDescent="0.25">
      <c r="B18" s="38" t="s">
        <v>13</v>
      </c>
      <c r="C18" s="39"/>
      <c r="D18" s="5">
        <v>270856371.25999999</v>
      </c>
      <c r="E18" s="5">
        <v>-12475373.15</v>
      </c>
      <c r="F18" s="5">
        <f>SUM(D18+E18)</f>
        <v>258380998.10999998</v>
      </c>
      <c r="G18" s="5">
        <v>89687941.75</v>
      </c>
      <c r="H18" s="5">
        <v>89687941.75</v>
      </c>
      <c r="I18" s="6">
        <f>SUM(F18-G18)</f>
        <v>168693056.35999998</v>
      </c>
    </row>
    <row r="19" spans="2:10" x14ac:dyDescent="0.25">
      <c r="B19" s="8"/>
      <c r="C19" s="4"/>
      <c r="D19" s="5"/>
      <c r="E19" s="5"/>
      <c r="F19" s="5"/>
      <c r="G19" s="5"/>
      <c r="H19" s="5"/>
      <c r="I19" s="6"/>
    </row>
    <row r="20" spans="2:10" x14ac:dyDescent="0.25">
      <c r="B20" s="2"/>
      <c r="C20" s="9" t="s">
        <v>14</v>
      </c>
      <c r="D20" s="10">
        <f>SUM(D14:D18)</f>
        <v>7567212463</v>
      </c>
      <c r="E20" s="10">
        <f t="shared" ref="E20:H20" si="0">SUM(E14:E18)</f>
        <v>433229579.46999997</v>
      </c>
      <c r="F20" s="10">
        <f t="shared" si="0"/>
        <v>8000442042.4699993</v>
      </c>
      <c r="G20" s="10">
        <f t="shared" si="0"/>
        <v>4729863085.79</v>
      </c>
      <c r="H20" s="10">
        <f t="shared" si="0"/>
        <v>4727351347.79</v>
      </c>
      <c r="I20" s="11">
        <f>SUM(F20-G20)</f>
        <v>3270578956.6799994</v>
      </c>
    </row>
    <row r="21" spans="2:10" x14ac:dyDescent="0.25">
      <c r="B21" s="4"/>
      <c r="C21" s="4"/>
      <c r="D21" s="5"/>
      <c r="E21" s="5"/>
      <c r="F21" s="5"/>
      <c r="G21" s="5"/>
      <c r="H21" s="5"/>
      <c r="I21" s="5"/>
    </row>
    <row r="22" spans="2:10" x14ac:dyDescent="0.25">
      <c r="B22" s="25" t="s">
        <v>18</v>
      </c>
      <c r="C22" s="25"/>
      <c r="D22" s="25"/>
      <c r="E22" s="25"/>
      <c r="F22" s="25"/>
      <c r="G22" s="25"/>
      <c r="H22" s="25"/>
      <c r="I22" s="25"/>
      <c r="J22" s="25"/>
    </row>
    <row r="23" spans="2:10" x14ac:dyDescent="0.25">
      <c r="B23" s="12"/>
      <c r="C23" s="12"/>
      <c r="D23" s="12"/>
      <c r="E23" s="12"/>
      <c r="F23" s="12"/>
      <c r="G23" s="12"/>
      <c r="H23" s="12"/>
      <c r="I23" s="12"/>
      <c r="J23" s="12"/>
    </row>
    <row r="24" spans="2:10" x14ac:dyDescent="0.25">
      <c r="B24" s="12"/>
      <c r="C24" s="12"/>
      <c r="D24" s="12"/>
      <c r="E24" s="12"/>
      <c r="F24" s="12"/>
      <c r="G24" s="12"/>
      <c r="H24" s="12"/>
      <c r="I24" s="12"/>
      <c r="J24" s="12"/>
    </row>
    <row r="25" spans="2:10" x14ac:dyDescent="0.25">
      <c r="B25" s="4"/>
      <c r="C25" s="4"/>
      <c r="D25" s="5"/>
      <c r="E25" s="5"/>
      <c r="F25" s="5"/>
      <c r="G25" s="5"/>
      <c r="H25" s="5"/>
      <c r="I25" s="5"/>
    </row>
    <row r="26" spans="2:10" x14ac:dyDescent="0.25">
      <c r="B26" s="4"/>
      <c r="C26" s="4"/>
      <c r="D26" s="5"/>
      <c r="E26" s="5"/>
      <c r="F26" s="5"/>
      <c r="G26" s="5"/>
      <c r="H26" s="13"/>
      <c r="I26" s="13"/>
    </row>
    <row r="27" spans="2:10" x14ac:dyDescent="0.25">
      <c r="B27" s="24"/>
      <c r="C27" s="24"/>
      <c r="D27" s="24"/>
      <c r="E27" s="5"/>
      <c r="F27" s="5"/>
      <c r="G27" s="5"/>
      <c r="H27" s="24"/>
      <c r="I27" s="24"/>
    </row>
    <row r="28" spans="2:10" x14ac:dyDescent="0.25">
      <c r="B28" s="24"/>
      <c r="C28" s="24"/>
      <c r="D28" s="24"/>
      <c r="E28" s="5"/>
      <c r="F28" s="5"/>
      <c r="G28" s="5"/>
      <c r="H28" s="24"/>
      <c r="I28" s="24"/>
    </row>
    <row r="29" spans="2:10" x14ac:dyDescent="0.25">
      <c r="B29" s="4"/>
      <c r="C29" s="4"/>
      <c r="D29" s="5"/>
      <c r="E29" s="5"/>
      <c r="F29" s="5"/>
      <c r="G29" s="5"/>
      <c r="H29" s="5"/>
      <c r="I29" s="5"/>
    </row>
    <row r="30" spans="2:10" x14ac:dyDescent="0.25">
      <c r="B30" s="4"/>
      <c r="C30" s="4"/>
      <c r="D30" s="5"/>
      <c r="E30" s="5"/>
      <c r="F30" s="5"/>
      <c r="G30" s="5"/>
      <c r="H30" s="5"/>
      <c r="I30" s="5"/>
    </row>
    <row r="31" spans="2:10" x14ac:dyDescent="0.25">
      <c r="B31" s="4"/>
      <c r="C31" s="4"/>
      <c r="D31" s="5"/>
      <c r="E31" s="5"/>
      <c r="F31" s="5"/>
      <c r="G31" s="5"/>
      <c r="H31" s="5"/>
      <c r="I31" s="5"/>
    </row>
    <row r="32" spans="2:10" x14ac:dyDescent="0.25">
      <c r="B32" s="4"/>
      <c r="C32" s="4"/>
      <c r="D32" s="5"/>
      <c r="E32" s="5"/>
      <c r="F32" s="5"/>
      <c r="G32" s="5"/>
      <c r="H32" s="5"/>
      <c r="I32" s="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mergeCells count="16">
    <mergeCell ref="B8:I8"/>
    <mergeCell ref="B18:C18"/>
    <mergeCell ref="B10:C12"/>
    <mergeCell ref="B14:C14"/>
    <mergeCell ref="B16:C16"/>
    <mergeCell ref="F10:G10"/>
    <mergeCell ref="B3:I3"/>
    <mergeCell ref="B5:I5"/>
    <mergeCell ref="B6:I6"/>
    <mergeCell ref="B7:I7"/>
    <mergeCell ref="B4:I4"/>
    <mergeCell ref="B27:D27"/>
    <mergeCell ref="H27:I27"/>
    <mergeCell ref="B28:D28"/>
    <mergeCell ref="B22:J22"/>
    <mergeCell ref="H28:I28"/>
  </mergeCells>
  <pageMargins left="0.27" right="0.19685039370078741" top="1.79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Kenia Kobian</cp:lastModifiedBy>
  <cp:revision/>
  <dcterms:created xsi:type="dcterms:W3CDTF">2014-09-04T20:10:43Z</dcterms:created>
  <dcterms:modified xsi:type="dcterms:W3CDTF">2020-10-29T00:15:01Z</dcterms:modified>
</cp:coreProperties>
</file>