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septiembre\información contable\"/>
    </mc:Choice>
  </mc:AlternateContent>
  <bookViews>
    <workbookView xWindow="0" yWindow="0" windowWidth="20490" windowHeight="6450"/>
  </bookViews>
  <sheets>
    <sheet name="Zapopan" sheetId="5" r:id="rId1"/>
  </sheets>
  <calcPr calcId="162913"/>
</workbook>
</file>

<file path=xl/calcChain.xml><?xml version="1.0" encoding="utf-8"?>
<calcChain xmlns="http://schemas.openxmlformats.org/spreadsheetml/2006/main">
  <c r="H40" i="5" l="1"/>
  <c r="G14" i="5" l="1"/>
  <c r="H14" i="5"/>
  <c r="H44" i="5" s="1"/>
  <c r="G40" i="5"/>
  <c r="H26" i="5" l="1"/>
  <c r="G26" i="5"/>
  <c r="G44" i="5"/>
</calcChain>
</file>

<file path=xl/sharedStrings.xml><?xml version="1.0" encoding="utf-8"?>
<sst xmlns="http://schemas.openxmlformats.org/spreadsheetml/2006/main" count="37" uniqueCount="26">
  <si>
    <t>MUNICIPIO DE ZAPOPAN</t>
  </si>
  <si>
    <t>Estado Analítico de la Deuda y Otros Pasivos</t>
  </si>
  <si>
    <t>(Pesos)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</si>
  <si>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</si>
  <si>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</si>
  <si>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</si>
  <si>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</si>
  <si>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</si>
  <si>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</si>
  <si>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</si>
  <si>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</si>
  <si>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</si>
  <si>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</si>
  <si>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</si>
  <si>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</si>
  <si>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</si>
  <si>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</si>
  <si>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</si>
  <si>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</si>
  <si>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</si>
  <si>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</si>
  <si>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</si>
  <si>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>Bajo protesta de decir verdad declaramos que los Estados Financieros y sus Notas son razonablemente correctos y responsabilidad del emisor</t>
  </si>
  <si>
    <t xml:space="preserve">PESOS </t>
  </si>
  <si>
    <t xml:space="preserve">BANCO MERCANTI DEL NORTE S.A </t>
  </si>
  <si>
    <t>Del 01 de Septiembre al 30 de Septiembre  del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</si>
</sst>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_-* #,##0_-;\-* #,##0_-;_-* &quot;-&quot;??_-;_-@_-"/>
    <numFmt numFmtId="169" formatCode="#,##0_);\-#,##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.0500000000000007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10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167" fontId="2" fillId="0" borderId="0" xfId="0" applyNumberFormat="1" applyFont="1"/>
    <xf numFmtId="37" fontId="14" fillId="0" borderId="0" xfId="1" applyNumberFormat="1" applyFont="1" applyFill="1" applyBorder="1" applyAlignment="1" applyProtection="1">
      <alignment horizontal="center" vertical="top"/>
    </xf>
    <xf numFmtId="37" fontId="14" fillId="4" borderId="0" xfId="1" applyNumberFormat="1" applyFont="1" applyFill="1" applyBorder="1" applyAlignment="1" applyProtection="1">
      <alignment horizontal="center" vertical="top"/>
    </xf>
    <xf numFmtId="168" fontId="3" fillId="0" borderId="0" xfId="1" applyNumberFormat="1" applyFont="1" applyBorder="1"/>
    <xf numFmtId="0" fontId="5" fillId="0" borderId="0" xfId="0" applyFont="1" applyBorder="1" applyAlignment="1">
      <alignment horizontal="justify" vertical="top" wrapText="1"/>
    </xf>
    <xf numFmtId="0" fontId="18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37" fontId="17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11" fillId="0" borderId="0" xfId="0" applyFont="1" applyBorder="1" applyProtection="1"/>
    <xf numFmtId="0" fontId="4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37" fontId="17" fillId="4" borderId="3" xfId="1" applyNumberFormat="1" applyFont="1" applyFill="1" applyBorder="1" applyAlignment="1" applyProtection="1">
      <alignment vertical="center" wrapText="1"/>
    </xf>
    <xf numFmtId="37" fontId="17" fillId="3" borderId="4" xfId="1" applyNumberFormat="1" applyFont="1" applyFill="1" applyBorder="1" applyAlignment="1" applyProtection="1">
      <alignment horizontal="center" vertical="center" wrapText="1"/>
    </xf>
    <xf numFmtId="37" fontId="17" fillId="3" borderId="5" xfId="1" applyNumberFormat="1" applyFont="1" applyFill="1" applyBorder="1" applyAlignment="1" applyProtection="1">
      <alignment horizontal="center" vertical="center" wrapText="1"/>
    </xf>
    <xf numFmtId="37" fontId="17" fillId="5" borderId="7" xfId="1" applyNumberFormat="1" applyFont="1" applyFill="1" applyBorder="1" applyAlignment="1" applyProtection="1">
      <alignment vertical="center"/>
    </xf>
    <xf numFmtId="165" fontId="10" fillId="0" borderId="7" xfId="1" applyNumberFormat="1" applyFont="1" applyFill="1" applyBorder="1" applyAlignment="1">
      <alignment horizontal="center" vertical="center" wrapText="1"/>
    </xf>
    <xf numFmtId="166" fontId="10" fillId="0" borderId="7" xfId="1" applyNumberFormat="1" applyFont="1" applyFill="1" applyBorder="1" applyAlignment="1">
      <alignment horizontal="right" vertical="center" wrapText="1"/>
    </xf>
    <xf numFmtId="166" fontId="10" fillId="0" borderId="8" xfId="1" applyNumberFormat="1" applyFont="1" applyFill="1" applyBorder="1" applyAlignment="1">
      <alignment horizontal="right" vertical="center" wrapText="1"/>
    </xf>
    <xf numFmtId="166" fontId="10" fillId="0" borderId="10" xfId="1" applyNumberFormat="1" applyFont="1" applyFill="1" applyBorder="1" applyAlignment="1">
      <alignment horizontal="right" vertical="center" wrapText="1"/>
    </xf>
    <xf numFmtId="166" fontId="2" fillId="0" borderId="10" xfId="0" applyNumberFormat="1" applyFont="1" applyBorder="1" applyAlignment="1">
      <alignment horizontal="right"/>
    </xf>
    <xf numFmtId="0" fontId="4" fillId="0" borderId="9" xfId="0" applyFont="1" applyBorder="1" applyAlignment="1">
      <alignment horizontal="justify" vertical="top" wrapText="1"/>
    </xf>
    <xf numFmtId="0" fontId="2" fillId="0" borderId="9" xfId="0" applyFont="1" applyBorder="1"/>
    <xf numFmtId="166" fontId="3" fillId="0" borderId="10" xfId="0" applyNumberFormat="1" applyFont="1" applyBorder="1" applyAlignment="1">
      <alignment horizontal="right"/>
    </xf>
    <xf numFmtId="169" fontId="20" fillId="0" borderId="10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justify" vertical="top" wrapText="1"/>
    </xf>
    <xf numFmtId="0" fontId="3" fillId="0" borderId="9" xfId="0" applyFont="1" applyBorder="1" applyAlignment="1">
      <alignment horizontal="justify" vertical="top" wrapText="1"/>
    </xf>
    <xf numFmtId="0" fontId="5" fillId="0" borderId="9" xfId="0" applyFont="1" applyBorder="1" applyAlignment="1">
      <alignment horizontal="justify" vertical="top" wrapText="1"/>
    </xf>
    <xf numFmtId="166" fontId="2" fillId="0" borderId="12" xfId="0" applyNumberFormat="1" applyFont="1" applyBorder="1" applyAlignment="1">
      <alignment horizontal="right"/>
    </xf>
    <xf numFmtId="0" fontId="2" fillId="0" borderId="12" xfId="0" applyFont="1" applyBorder="1"/>
    <xf numFmtId="166" fontId="2" fillId="0" borderId="13" xfId="0" applyNumberFormat="1" applyFont="1" applyBorder="1" applyAlignment="1">
      <alignment horizontal="right"/>
    </xf>
    <xf numFmtId="0" fontId="19" fillId="0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9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11" xfId="0" applyFont="1" applyBorder="1" applyAlignment="1">
      <alignment horizontal="justify" vertical="top" wrapText="1"/>
    </xf>
    <xf numFmtId="0" fontId="4" fillId="0" borderId="12" xfId="0" applyFont="1" applyBorder="1" applyAlignment="1">
      <alignment horizontal="justify" vertical="top" wrapText="1"/>
    </xf>
    <xf numFmtId="0" fontId="11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</xf>
    <xf numFmtId="37" fontId="17" fillId="3" borderId="1" xfId="1" applyNumberFormat="1" applyFont="1" applyFill="1" applyBorder="1" applyAlignment="1" applyProtection="1">
      <alignment horizontal="center" vertical="center" wrapText="1"/>
    </xf>
    <xf numFmtId="37" fontId="17" fillId="3" borderId="2" xfId="1" applyNumberFormat="1" applyFont="1" applyFill="1" applyBorder="1" applyAlignment="1" applyProtection="1">
      <alignment horizontal="center" vertical="center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/>
    </xf>
    <xf numFmtId="0" fontId="4" fillId="0" borderId="9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 vertical="top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304801</xdr:colOff>
      <xdr:row>0</xdr:row>
      <xdr:rowOff>47624</xdr:rowOff>
    </xdr:from>
    <xdr:to>
      <xdr:col>3</xdr:col>
      <xdr:colOff>1428750</xdr:colOff>
      <xdr:row>5</xdr:row>
      <xdr:rowOff>104774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1" y="47624"/>
          <a:ext cx="2362199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8"/>
  <sheetViews>
    <sheetView showGridLines="0" tabSelected="1" topLeftCell="A31" zoomScaleNormal="100" workbookViewId="0">
      <selection activeCell="F43" sqref="F43"/>
    </sheetView>
  </sheetViews>
  <sheetFormatPr baseColWidth="10" defaultColWidth="11.42578125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/>
    <col min="6" max="6" width="22.42578125" style="1" customWidth="1"/>
    <col min="7" max="7" width="17.5703125" style="3" bestFit="1" customWidth="1"/>
    <col min="8" max="8" width="17.7109375" style="3" bestFit="1" customWidth="1"/>
    <col min="9" max="9" width="2.140625" style="3" customWidth="1"/>
    <col min="10" max="10" width="15.140625" bestFit="1" customWidth="1"/>
  </cols>
  <sheetData>
    <row r="2" spans="1:16" s="25" customFormat="1" ht="12" x14ac:dyDescent="0.2">
      <c r="A2" s="24"/>
      <c r="B2" s="1"/>
      <c r="C2" s="1"/>
      <c r="D2" s="1"/>
      <c r="E2" s="1"/>
      <c r="F2" s="1"/>
      <c r="G2" s="22"/>
    </row>
    <row r="3" spans="1:16" s="26" customFormat="1" x14ac:dyDescent="0.25">
      <c r="A3" s="24"/>
      <c r="D3" s="76" t="s">
        <v>0</v>
      </c>
      <c r="E3" s="76"/>
      <c r="F3" s="76"/>
      <c r="G3" s="76"/>
      <c r="H3" s="76"/>
      <c r="I3" s="45"/>
      <c r="J3" s="31"/>
      <c r="K3" s="31"/>
      <c r="L3" s="31"/>
      <c r="M3" s="31"/>
      <c r="N3" s="27"/>
      <c r="O3" s="28"/>
    </row>
    <row r="4" spans="1:16" s="29" customFormat="1" ht="13.5" customHeight="1" x14ac:dyDescent="0.25">
      <c r="A4" s="24"/>
      <c r="B4" s="24"/>
      <c r="C4" s="24"/>
      <c r="D4" s="77" t="s">
        <v>1</v>
      </c>
      <c r="E4" s="77"/>
      <c r="F4" s="77"/>
      <c r="G4" s="77"/>
      <c r="H4" s="77"/>
      <c r="I4" s="46"/>
      <c r="J4" s="31"/>
      <c r="K4" s="31"/>
      <c r="L4" s="31"/>
      <c r="M4" s="31"/>
    </row>
    <row r="5" spans="1:16" s="26" customFormat="1" ht="11.25" customHeight="1" x14ac:dyDescent="0.25">
      <c r="A5" s="24"/>
      <c r="D5" s="78" t="s">
        <v>25</v>
      </c>
      <c r="E5" s="78"/>
      <c r="F5" s="78"/>
      <c r="G5" s="78"/>
      <c r="H5" s="78"/>
      <c r="I5" s="47"/>
      <c r="J5" s="31"/>
      <c r="K5" s="31"/>
      <c r="L5" s="31"/>
      <c r="M5" s="31"/>
      <c r="N5" s="31"/>
      <c r="O5" s="32"/>
      <c r="P5" s="32"/>
    </row>
    <row r="6" spans="1:16" s="26" customFormat="1" ht="12" customHeight="1" x14ac:dyDescent="0.25">
      <c r="A6" s="33"/>
      <c r="D6" s="79" t="s">
        <v>2</v>
      </c>
      <c r="E6" s="79"/>
      <c r="F6" s="79"/>
      <c r="G6" s="79"/>
      <c r="H6" s="79"/>
      <c r="I6" s="48"/>
      <c r="J6" s="31"/>
      <c r="K6" s="31"/>
      <c r="L6" s="31"/>
      <c r="M6" s="31"/>
      <c r="N6" s="31"/>
      <c r="O6" s="34"/>
      <c r="P6" s="34"/>
    </row>
    <row r="7" spans="1:16" s="41" customFormat="1" ht="4.5" customHeight="1" x14ac:dyDescent="0.25">
      <c r="B7" s="42"/>
      <c r="C7" s="42"/>
      <c r="D7" s="42"/>
      <c r="E7" s="42"/>
      <c r="F7" s="42"/>
      <c r="G7" s="42"/>
      <c r="H7" s="42"/>
    </row>
    <row r="8" spans="1:16" s="26" customFormat="1" ht="5.25" customHeight="1" thickBot="1" x14ac:dyDescent="0.3">
      <c r="A8" s="35"/>
      <c r="D8" s="36"/>
      <c r="E8" s="36"/>
      <c r="F8" s="37"/>
      <c r="G8" s="37"/>
      <c r="H8" s="37"/>
      <c r="I8" s="37"/>
      <c r="J8" s="37"/>
      <c r="K8" s="38"/>
      <c r="L8" s="37"/>
      <c r="M8" s="37"/>
      <c r="N8" s="39"/>
      <c r="O8" s="30"/>
      <c r="P8" s="30"/>
    </row>
    <row r="9" spans="1:16" s="1" customFormat="1" ht="25.5" x14ac:dyDescent="0.2">
      <c r="A9" s="2"/>
      <c r="B9" s="89" t="s">
        <v>3</v>
      </c>
      <c r="C9" s="90"/>
      <c r="D9" s="90"/>
      <c r="E9" s="57" t="s">
        <v>4</v>
      </c>
      <c r="F9" s="57" t="s">
        <v>5</v>
      </c>
      <c r="G9" s="58" t="s">
        <v>6</v>
      </c>
      <c r="H9" s="59" t="s">
        <v>7</v>
      </c>
      <c r="I9" s="51"/>
    </row>
    <row r="10" spans="1:16" s="1" customFormat="1" ht="12" customHeight="1" x14ac:dyDescent="0.2">
      <c r="A10" s="2"/>
      <c r="B10" s="91"/>
      <c r="C10" s="92"/>
      <c r="D10" s="92"/>
      <c r="E10" s="60"/>
      <c r="F10" s="61"/>
      <c r="G10" s="62"/>
      <c r="H10" s="63"/>
      <c r="I10" s="9"/>
    </row>
    <row r="11" spans="1:16" s="1" customFormat="1" ht="12" x14ac:dyDescent="0.2">
      <c r="A11" s="2"/>
      <c r="B11" s="81"/>
      <c r="C11" s="82"/>
      <c r="D11" s="82"/>
      <c r="E11" s="8"/>
      <c r="F11" s="7"/>
      <c r="G11" s="9"/>
      <c r="H11" s="64"/>
      <c r="I11" s="9"/>
    </row>
    <row r="12" spans="1:16" s="1" customFormat="1" ht="12" x14ac:dyDescent="0.2">
      <c r="A12" s="2"/>
      <c r="B12" s="81" t="s">
        <v>8</v>
      </c>
      <c r="C12" s="82"/>
      <c r="D12" s="82"/>
      <c r="E12" s="13"/>
      <c r="F12" s="22"/>
      <c r="G12" s="13"/>
      <c r="H12" s="65"/>
      <c r="I12" s="13"/>
    </row>
    <row r="13" spans="1:16" s="1" customFormat="1" ht="12" x14ac:dyDescent="0.2">
      <c r="A13" s="2"/>
      <c r="B13" s="66"/>
      <c r="C13" s="54"/>
      <c r="D13" s="54"/>
      <c r="E13" s="13"/>
      <c r="F13" s="22"/>
      <c r="G13" s="13"/>
      <c r="H13" s="65"/>
      <c r="I13" s="13"/>
    </row>
    <row r="14" spans="1:16" s="1" customFormat="1" ht="12" customHeight="1" x14ac:dyDescent="0.2">
      <c r="A14" s="2"/>
      <c r="B14" s="67"/>
      <c r="C14" s="97" t="s">
        <v>9</v>
      </c>
      <c r="D14" s="97"/>
      <c r="E14" s="13"/>
      <c r="F14" s="22"/>
      <c r="G14" s="21">
        <f>SUM(G15+G20)</f>
        <v>16951449.59</v>
      </c>
      <c r="H14" s="68">
        <f>SUM(H15+H20)</f>
        <v>12795336.07</v>
      </c>
      <c r="I14" s="13"/>
    </row>
    <row r="15" spans="1:16" s="1" customFormat="1" ht="12.75" customHeight="1" x14ac:dyDescent="0.2">
      <c r="A15" s="2"/>
      <c r="B15" s="94" t="s">
        <v>10</v>
      </c>
      <c r="C15" s="95"/>
      <c r="D15" s="50"/>
      <c r="E15" s="13"/>
      <c r="F15" s="22"/>
      <c r="G15" s="21">
        <v>16951449.59</v>
      </c>
      <c r="H15" s="69">
        <v>12795336.07</v>
      </c>
      <c r="I15" s="13"/>
    </row>
    <row r="16" spans="1:16" s="1" customFormat="1" ht="12" x14ac:dyDescent="0.2">
      <c r="A16" s="2"/>
      <c r="B16" s="70"/>
      <c r="C16" s="93" t="s">
        <v>11</v>
      </c>
      <c r="D16" s="93"/>
      <c r="E16" s="43"/>
      <c r="F16" s="22"/>
      <c r="G16" s="13"/>
      <c r="H16" s="65"/>
      <c r="I16" s="21"/>
    </row>
    <row r="17" spans="1:10" s="1" customFormat="1" ht="12" x14ac:dyDescent="0.2">
      <c r="A17" s="2"/>
      <c r="B17" s="71"/>
      <c r="C17" s="93" t="s">
        <v>12</v>
      </c>
      <c r="D17" s="93"/>
      <c r="E17" s="15"/>
      <c r="F17" s="23"/>
      <c r="G17" s="13"/>
      <c r="H17" s="65"/>
      <c r="I17" s="13"/>
    </row>
    <row r="18" spans="1:10" s="1" customFormat="1" ht="12" x14ac:dyDescent="0.2">
      <c r="A18" s="2"/>
      <c r="B18" s="71"/>
      <c r="C18" s="96" t="s">
        <v>13</v>
      </c>
      <c r="D18" s="96"/>
      <c r="E18" s="15"/>
      <c r="F18" s="23"/>
      <c r="G18" s="13"/>
      <c r="H18" s="65"/>
      <c r="I18" s="13"/>
    </row>
    <row r="19" spans="1:10" s="1" customFormat="1" ht="12" x14ac:dyDescent="0.2">
      <c r="A19" s="2"/>
      <c r="B19" s="70"/>
      <c r="C19" s="4"/>
      <c r="D19" s="4"/>
      <c r="E19" s="11"/>
      <c r="F19" s="22"/>
      <c r="G19" s="13"/>
      <c r="H19" s="65"/>
      <c r="I19" s="13"/>
    </row>
    <row r="20" spans="1:10" s="1" customFormat="1" ht="12" x14ac:dyDescent="0.2">
      <c r="A20" s="2"/>
      <c r="B20" s="81" t="s">
        <v>14</v>
      </c>
      <c r="C20" s="82"/>
      <c r="D20" s="82"/>
      <c r="E20" s="10"/>
      <c r="F20" s="22"/>
      <c r="G20" s="13"/>
      <c r="H20" s="65"/>
      <c r="I20" s="13"/>
    </row>
    <row r="21" spans="1:10" s="1" customFormat="1" ht="12" x14ac:dyDescent="0.2">
      <c r="A21" s="2"/>
      <c r="B21" s="70"/>
      <c r="C21" s="96" t="s">
        <v>15</v>
      </c>
      <c r="D21" s="96"/>
      <c r="E21" s="11"/>
      <c r="F21" s="22"/>
      <c r="G21" s="13"/>
      <c r="H21" s="65"/>
      <c r="I21" s="13"/>
    </row>
    <row r="22" spans="1:10" s="1" customFormat="1" ht="12" x14ac:dyDescent="0.2">
      <c r="A22" s="2"/>
      <c r="B22" s="71"/>
      <c r="C22" s="96" t="s">
        <v>16</v>
      </c>
      <c r="D22" s="96"/>
      <c r="E22" s="11"/>
      <c r="F22" s="22"/>
      <c r="G22" s="13"/>
      <c r="H22" s="65"/>
      <c r="I22" s="13"/>
    </row>
    <row r="23" spans="1:10" s="1" customFormat="1" ht="12" x14ac:dyDescent="0.2">
      <c r="A23" s="2"/>
      <c r="B23" s="71"/>
      <c r="C23" s="96" t="s">
        <v>12</v>
      </c>
      <c r="D23" s="96"/>
      <c r="E23" s="10"/>
      <c r="F23" s="22"/>
      <c r="G23" s="13"/>
      <c r="H23" s="65"/>
      <c r="I23" s="13"/>
    </row>
    <row r="24" spans="1:10" s="1" customFormat="1" ht="12" x14ac:dyDescent="0.2">
      <c r="A24" s="2"/>
      <c r="B24" s="70"/>
      <c r="C24" s="96" t="s">
        <v>13</v>
      </c>
      <c r="D24" s="96"/>
      <c r="E24" s="11"/>
      <c r="F24" s="22"/>
      <c r="G24" s="13"/>
      <c r="H24" s="65"/>
      <c r="I24" s="13"/>
    </row>
    <row r="25" spans="1:10" s="1" customFormat="1" ht="12" x14ac:dyDescent="0.2">
      <c r="A25" s="2"/>
      <c r="B25" s="70"/>
      <c r="C25" s="56"/>
      <c r="D25" s="56"/>
      <c r="E25" s="11"/>
      <c r="F25" s="22"/>
      <c r="G25" s="13"/>
      <c r="H25" s="65"/>
      <c r="I25" s="13"/>
    </row>
    <row r="26" spans="1:10" s="1" customFormat="1" ht="12" x14ac:dyDescent="0.2">
      <c r="A26" s="2"/>
      <c r="B26" s="66"/>
      <c r="C26" s="98" t="s">
        <v>17</v>
      </c>
      <c r="D26" s="98"/>
      <c r="E26" s="14"/>
      <c r="F26" s="22"/>
      <c r="G26" s="21">
        <f>SUM(G14)</f>
        <v>16951449.59</v>
      </c>
      <c r="H26" s="68">
        <f>SUM(H14)</f>
        <v>12795336.07</v>
      </c>
      <c r="I26" s="21"/>
    </row>
    <row r="27" spans="1:10" s="1" customFormat="1" ht="12" x14ac:dyDescent="0.2">
      <c r="A27" s="2"/>
      <c r="B27" s="72"/>
      <c r="C27" s="44"/>
      <c r="D27" s="44"/>
      <c r="E27" s="12"/>
      <c r="F27" s="22"/>
      <c r="G27" s="13"/>
      <c r="H27" s="65"/>
      <c r="I27" s="13"/>
    </row>
    <row r="28" spans="1:10" s="1" customFormat="1" ht="12" customHeight="1" x14ac:dyDescent="0.2">
      <c r="A28" s="2"/>
      <c r="B28" s="67"/>
      <c r="C28" s="97" t="s">
        <v>18</v>
      </c>
      <c r="D28" s="97"/>
      <c r="E28" s="10"/>
      <c r="F28" s="22"/>
      <c r="G28" s="13"/>
      <c r="H28" s="65"/>
      <c r="I28" s="13"/>
    </row>
    <row r="29" spans="1:10" s="1" customFormat="1" ht="12" x14ac:dyDescent="0.2">
      <c r="A29" s="2"/>
      <c r="B29" s="81" t="s">
        <v>10</v>
      </c>
      <c r="C29" s="82"/>
      <c r="D29" s="82"/>
      <c r="E29" s="10"/>
      <c r="F29" s="22"/>
      <c r="G29" s="13"/>
      <c r="H29" s="65"/>
      <c r="I29" s="13"/>
    </row>
    <row r="30" spans="1:10" s="1" customFormat="1" ht="12" x14ac:dyDescent="0.2">
      <c r="A30" s="2"/>
      <c r="B30" s="71"/>
      <c r="C30" s="93" t="s">
        <v>11</v>
      </c>
      <c r="D30" s="93"/>
      <c r="E30" s="15" t="s">
        <v>23</v>
      </c>
      <c r="F30" s="23" t="s">
        <v>24</v>
      </c>
      <c r="G30" s="13">
        <v>936474236.35000002</v>
      </c>
      <c r="H30" s="65">
        <v>956088340.32000005</v>
      </c>
      <c r="I30" s="21"/>
    </row>
    <row r="31" spans="1:10" s="1" customFormat="1" ht="12" x14ac:dyDescent="0.2">
      <c r="A31" s="2"/>
      <c r="B31" s="71"/>
      <c r="C31" s="93" t="s">
        <v>12</v>
      </c>
      <c r="D31" s="93"/>
      <c r="E31" s="15"/>
      <c r="F31" s="23"/>
      <c r="G31" s="13"/>
      <c r="H31" s="65"/>
      <c r="I31" s="13"/>
    </row>
    <row r="32" spans="1:10" s="1" customFormat="1" ht="12" x14ac:dyDescent="0.2">
      <c r="A32" s="2"/>
      <c r="B32" s="71"/>
      <c r="C32" s="96" t="s">
        <v>13</v>
      </c>
      <c r="D32" s="96"/>
      <c r="E32" s="15"/>
      <c r="F32" s="23"/>
      <c r="G32" s="13"/>
      <c r="H32" s="65"/>
      <c r="I32" s="13"/>
      <c r="J32" s="40"/>
    </row>
    <row r="33" spans="1:9" s="1" customFormat="1" ht="12" x14ac:dyDescent="0.2">
      <c r="A33" s="2"/>
      <c r="B33" s="70"/>
      <c r="C33" s="4"/>
      <c r="D33" s="4"/>
      <c r="E33" s="13"/>
      <c r="F33" s="22"/>
      <c r="G33" s="13"/>
      <c r="H33" s="65"/>
      <c r="I33" s="13"/>
    </row>
    <row r="34" spans="1:9" s="1" customFormat="1" ht="12" x14ac:dyDescent="0.2">
      <c r="A34" s="2"/>
      <c r="B34" s="81" t="s">
        <v>14</v>
      </c>
      <c r="C34" s="82"/>
      <c r="D34" s="82"/>
      <c r="E34" s="13"/>
      <c r="F34" s="22"/>
      <c r="G34" s="13"/>
      <c r="H34" s="65"/>
      <c r="I34" s="13"/>
    </row>
    <row r="35" spans="1:9" s="1" customFormat="1" ht="12" x14ac:dyDescent="0.2">
      <c r="A35" s="2"/>
      <c r="B35" s="70"/>
      <c r="C35" s="96" t="s">
        <v>15</v>
      </c>
      <c r="D35" s="96"/>
      <c r="E35" s="13"/>
      <c r="F35" s="22"/>
      <c r="G35" s="13"/>
      <c r="H35" s="65"/>
      <c r="I35" s="13"/>
    </row>
    <row r="36" spans="1:9" s="1" customFormat="1" ht="12" x14ac:dyDescent="0.2">
      <c r="A36" s="2"/>
      <c r="B36" s="71"/>
      <c r="C36" s="96" t="s">
        <v>16</v>
      </c>
      <c r="D36" s="96"/>
      <c r="E36" s="13"/>
      <c r="F36" s="22"/>
      <c r="G36" s="13"/>
      <c r="H36" s="65"/>
      <c r="I36" s="13"/>
    </row>
    <row r="37" spans="1:9" s="1" customFormat="1" ht="12" x14ac:dyDescent="0.2">
      <c r="A37" s="2"/>
      <c r="B37" s="71"/>
      <c r="C37" s="96" t="s">
        <v>12</v>
      </c>
      <c r="D37" s="96"/>
      <c r="E37" s="13"/>
      <c r="F37" s="22"/>
      <c r="G37" s="13"/>
      <c r="H37" s="65"/>
      <c r="I37" s="13"/>
    </row>
    <row r="38" spans="1:9" s="1" customFormat="1" ht="12" x14ac:dyDescent="0.2">
      <c r="A38" s="2"/>
      <c r="B38" s="70"/>
      <c r="C38" s="96" t="s">
        <v>13</v>
      </c>
      <c r="D38" s="96"/>
      <c r="E38" s="13"/>
      <c r="F38" s="22"/>
      <c r="G38" s="13"/>
      <c r="H38" s="65"/>
      <c r="I38" s="13"/>
    </row>
    <row r="39" spans="1:9" s="1" customFormat="1" ht="3" customHeight="1" x14ac:dyDescent="0.2">
      <c r="A39" s="2"/>
      <c r="B39" s="71"/>
      <c r="C39" s="55"/>
      <c r="D39" s="5"/>
      <c r="E39" s="13"/>
      <c r="F39" s="22"/>
      <c r="G39" s="21"/>
      <c r="H39" s="68"/>
      <c r="I39" s="21"/>
    </row>
    <row r="40" spans="1:9" s="1" customFormat="1" ht="12" x14ac:dyDescent="0.2">
      <c r="A40" s="2"/>
      <c r="B40" s="66"/>
      <c r="C40" s="98" t="s">
        <v>19</v>
      </c>
      <c r="D40" s="98"/>
      <c r="E40" s="13"/>
      <c r="F40" s="22"/>
      <c r="G40" s="21">
        <f>SUM(G30+G34)</f>
        <v>936474236.35000002</v>
      </c>
      <c r="H40" s="68">
        <f>SUM(H30+H34)</f>
        <v>956088340.32000005</v>
      </c>
      <c r="I40" s="21"/>
    </row>
    <row r="41" spans="1:9" s="1" customFormat="1" ht="6.75" customHeight="1" x14ac:dyDescent="0.2">
      <c r="A41" s="2"/>
      <c r="B41" s="70"/>
      <c r="C41" s="4"/>
      <c r="D41" s="6"/>
      <c r="E41" s="13"/>
      <c r="F41" s="22"/>
      <c r="G41" s="13"/>
      <c r="H41" s="65"/>
      <c r="I41" s="13"/>
    </row>
    <row r="42" spans="1:9" s="1" customFormat="1" ht="12" x14ac:dyDescent="0.2">
      <c r="A42" s="2"/>
      <c r="B42" s="83" t="s">
        <v>20</v>
      </c>
      <c r="C42" s="84"/>
      <c r="D42" s="84"/>
      <c r="E42" s="13"/>
      <c r="F42" s="22"/>
      <c r="G42" s="21">
        <v>319054074.30000001</v>
      </c>
      <c r="H42" s="68">
        <v>312066997.30000001</v>
      </c>
      <c r="I42" s="21"/>
    </row>
    <row r="43" spans="1:9" s="1" customFormat="1" ht="4.5" customHeight="1" x14ac:dyDescent="0.2">
      <c r="A43" s="2"/>
      <c r="B43" s="70"/>
      <c r="C43" s="4"/>
      <c r="D43" s="6"/>
      <c r="E43" s="13"/>
      <c r="F43" s="22"/>
      <c r="G43" s="13"/>
      <c r="H43" s="65"/>
      <c r="I43" s="13"/>
    </row>
    <row r="44" spans="1:9" s="1" customFormat="1" ht="12" x14ac:dyDescent="0.2">
      <c r="A44" s="2"/>
      <c r="B44" s="71"/>
      <c r="C44" s="97" t="s">
        <v>21</v>
      </c>
      <c r="D44" s="97"/>
      <c r="E44" s="13"/>
      <c r="F44" s="22"/>
      <c r="G44" s="21">
        <f>SUM(G42+G40+G14)</f>
        <v>1272479760.24</v>
      </c>
      <c r="H44" s="68">
        <f>SUM(H42+H40+H14)</f>
        <v>1280950673.6900001</v>
      </c>
      <c r="I44" s="21"/>
    </row>
    <row r="45" spans="1:9" s="1" customFormat="1" ht="12" x14ac:dyDescent="0.2">
      <c r="A45" s="2"/>
      <c r="B45" s="85"/>
      <c r="C45" s="86"/>
      <c r="D45" s="86"/>
      <c r="E45" s="73"/>
      <c r="F45" s="74"/>
      <c r="G45" s="73"/>
      <c r="H45" s="75"/>
      <c r="I45" s="13"/>
    </row>
    <row r="46" spans="1:9" s="1" customFormat="1" ht="12" x14ac:dyDescent="0.2">
      <c r="A46" s="2"/>
      <c r="E46" s="3"/>
      <c r="G46" s="3"/>
      <c r="H46" s="3"/>
      <c r="I46" s="3"/>
    </row>
    <row r="47" spans="1:9" s="1" customFormat="1" ht="12.75" x14ac:dyDescent="0.2">
      <c r="A47" s="2"/>
      <c r="B47" s="99" t="s">
        <v>22</v>
      </c>
      <c r="C47" s="99"/>
      <c r="D47" s="99"/>
      <c r="E47" s="99"/>
      <c r="F47" s="99"/>
      <c r="G47" s="99"/>
      <c r="H47" s="99"/>
      <c r="I47" s="49"/>
    </row>
    <row r="48" spans="1:9" s="1" customFormat="1" ht="12.75" x14ac:dyDescent="0.2">
      <c r="A48" s="2"/>
      <c r="B48" s="99"/>
      <c r="C48" s="99"/>
      <c r="D48" s="99"/>
      <c r="E48" s="99"/>
      <c r="F48" s="99"/>
      <c r="G48" s="99"/>
      <c r="H48" s="99"/>
      <c r="I48" s="49"/>
    </row>
    <row r="49" spans="1:9" s="1" customFormat="1" ht="12" x14ac:dyDescent="0.2">
      <c r="A49" s="2"/>
      <c r="B49" s="16"/>
      <c r="C49" s="16"/>
      <c r="D49" s="17"/>
      <c r="E49" s="18"/>
      <c r="F49" s="19"/>
      <c r="G49" s="19"/>
      <c r="H49" s="16"/>
      <c r="I49" s="16"/>
    </row>
    <row r="50" spans="1:9" s="1" customFormat="1" ht="12" x14ac:dyDescent="0.2">
      <c r="A50" s="2"/>
      <c r="B50" s="16"/>
      <c r="C50" s="16"/>
      <c r="D50" s="17"/>
      <c r="E50" s="18"/>
      <c r="F50" s="19"/>
      <c r="G50" s="19"/>
      <c r="H50" s="16"/>
      <c r="I50" s="16"/>
    </row>
    <row r="51" spans="1:9" s="1" customFormat="1" ht="12" x14ac:dyDescent="0.2">
      <c r="A51" s="2"/>
      <c r="B51" s="16"/>
      <c r="C51" s="16"/>
      <c r="D51" s="17"/>
      <c r="E51" s="18"/>
      <c r="F51" s="19"/>
      <c r="G51" s="19"/>
      <c r="H51" s="16"/>
      <c r="I51" s="16"/>
    </row>
    <row r="52" spans="1:9" s="1" customFormat="1" ht="12" x14ac:dyDescent="0.2">
      <c r="A52" s="2"/>
      <c r="B52" s="16"/>
      <c r="C52" s="16"/>
      <c r="D52" s="17"/>
      <c r="E52" s="18"/>
      <c r="F52" s="19"/>
      <c r="G52" s="19"/>
      <c r="H52" s="16"/>
      <c r="I52" s="16"/>
    </row>
    <row r="53" spans="1:9" s="1" customFormat="1" ht="12" x14ac:dyDescent="0.2">
      <c r="A53" s="2"/>
      <c r="B53" s="16"/>
      <c r="C53" s="16"/>
      <c r="D53" s="17"/>
      <c r="E53" s="18"/>
      <c r="F53" s="19"/>
      <c r="G53" s="19"/>
      <c r="H53" s="16"/>
      <c r="I53" s="16"/>
    </row>
    <row r="54" spans="1:9" s="1" customFormat="1" ht="12" x14ac:dyDescent="0.2">
      <c r="A54" s="2"/>
      <c r="B54" s="88"/>
      <c r="C54" s="88"/>
      <c r="D54" s="88"/>
      <c r="E54" s="52"/>
      <c r="F54" s="19"/>
      <c r="G54" s="19"/>
      <c r="H54" s="16"/>
      <c r="I54" s="16"/>
    </row>
    <row r="55" spans="1:9" s="1" customFormat="1" ht="15" customHeight="1" x14ac:dyDescent="0.2">
      <c r="A55" s="2"/>
      <c r="B55" s="87"/>
      <c r="C55" s="87"/>
      <c r="D55" s="87"/>
      <c r="E55" s="53"/>
      <c r="F55" s="87"/>
      <c r="G55" s="87"/>
      <c r="H55" s="19"/>
      <c r="I55" s="19"/>
    </row>
    <row r="56" spans="1:9" s="1" customFormat="1" ht="12" x14ac:dyDescent="0.2">
      <c r="A56" s="2"/>
      <c r="B56" s="80"/>
      <c r="C56" s="80"/>
      <c r="D56" s="80"/>
      <c r="E56" s="53"/>
      <c r="F56" s="80"/>
      <c r="G56" s="80"/>
      <c r="H56" s="20"/>
      <c r="I56" s="20"/>
    </row>
    <row r="57" spans="1:9" s="1" customFormat="1" ht="12" x14ac:dyDescent="0.2">
      <c r="A57" s="2"/>
      <c r="E57" s="3"/>
      <c r="G57" s="3"/>
      <c r="H57" s="3"/>
      <c r="I57" s="3"/>
    </row>
    <row r="58" spans="1:9" s="1" customFormat="1" ht="12" x14ac:dyDescent="0.2">
      <c r="A58" s="2"/>
      <c r="E58" s="3"/>
      <c r="G58" s="3"/>
      <c r="H58" s="3"/>
      <c r="I58" s="3"/>
    </row>
  </sheetData>
  <mergeCells count="39">
    <mergeCell ref="C32:D32"/>
    <mergeCell ref="C35:D35"/>
    <mergeCell ref="B47:H48"/>
    <mergeCell ref="C36:D36"/>
    <mergeCell ref="C37:D37"/>
    <mergeCell ref="C38:D38"/>
    <mergeCell ref="C44:D44"/>
    <mergeCell ref="C40:D40"/>
    <mergeCell ref="C24:D24"/>
    <mergeCell ref="C26:D26"/>
    <mergeCell ref="C28:D28"/>
    <mergeCell ref="C30:D30"/>
    <mergeCell ref="C31:D31"/>
    <mergeCell ref="C18:D18"/>
    <mergeCell ref="C14:D14"/>
    <mergeCell ref="C21:D21"/>
    <mergeCell ref="C22:D22"/>
    <mergeCell ref="C23:D23"/>
    <mergeCell ref="B11:D11"/>
    <mergeCell ref="B12:D12"/>
    <mergeCell ref="C16:D16"/>
    <mergeCell ref="C17:D17"/>
    <mergeCell ref="B15:C15"/>
    <mergeCell ref="D3:H3"/>
    <mergeCell ref="D4:H4"/>
    <mergeCell ref="D5:H5"/>
    <mergeCell ref="D6:H6"/>
    <mergeCell ref="F56:G56"/>
    <mergeCell ref="B29:D29"/>
    <mergeCell ref="B34:D34"/>
    <mergeCell ref="B42:D42"/>
    <mergeCell ref="B45:D45"/>
    <mergeCell ref="F55:G55"/>
    <mergeCell ref="B54:D54"/>
    <mergeCell ref="B55:D55"/>
    <mergeCell ref="B56:D56"/>
    <mergeCell ref="B9:D9"/>
    <mergeCell ref="B20:D20"/>
    <mergeCell ref="B10:D10"/>
  </mergeCells>
  <pageMargins left="0.17" right="0.19685039370078741" top="0.27559055118110237" bottom="0.19685039370078741" header="0.27559055118110237" footer="0.31496062992125984"/>
  <pageSetup paperSize="9" scale="7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diana</cp:lastModifiedBy>
  <cp:revision/>
  <cp:lastPrinted>2020-10-28T21:53:58Z</cp:lastPrinted>
  <dcterms:created xsi:type="dcterms:W3CDTF">2015-10-22T18:24:12Z</dcterms:created>
  <dcterms:modified xsi:type="dcterms:W3CDTF">2020-10-28T21:54:09Z</dcterms:modified>
</cp:coreProperties>
</file>