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ildred\PORTAL\Subejercicio Programas Sociales\"/>
    </mc:Choice>
  </mc:AlternateContent>
  <bookViews>
    <workbookView xWindow="0" yWindow="0" windowWidth="20490" windowHeight="7755"/>
  </bookViews>
  <sheets>
    <sheet name="Dirección de Programas Sociales" sheetId="1" r:id="rId1"/>
    <sheet name="ICOE" sheetId="2" r:id="rId2"/>
    <sheet name="INSTITUTO DE LA JUVENTUD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3" l="1"/>
  <c r="G12" i="3"/>
  <c r="E9" i="1" l="1"/>
  <c r="C14" i="1" l="1"/>
  <c r="E12" i="1"/>
  <c r="E10" i="1"/>
  <c r="E14" i="1" s="1"/>
  <c r="G14" i="1" s="1"/>
  <c r="E12" i="3"/>
  <c r="C12" i="3"/>
  <c r="G14" i="2"/>
  <c r="E14" i="2"/>
  <c r="C14" i="2"/>
  <c r="E11" i="2"/>
  <c r="E12" i="2"/>
  <c r="E10" i="2"/>
</calcChain>
</file>

<file path=xl/sharedStrings.xml><?xml version="1.0" encoding="utf-8"?>
<sst xmlns="http://schemas.openxmlformats.org/spreadsheetml/2006/main" count="38" uniqueCount="24">
  <si>
    <t>GOBIERNO DE ZAPOPAN</t>
  </si>
  <si>
    <t>PROGRAMAS SOCIALES</t>
  </si>
  <si>
    <t>PRESUPUESTO                  EJERCIDO</t>
  </si>
  <si>
    <t>SUB EJERCICIO</t>
  </si>
  <si>
    <t>ZAPOPAN PRESENTE</t>
  </si>
  <si>
    <t>ZAPOPAN MI COLONIA</t>
  </si>
  <si>
    <t>PRESUPUESTO AUTORIZADO             /MODIFICADO</t>
  </si>
  <si>
    <t>DIRECCIÓN DE PROGRAMAS SOCIALES</t>
  </si>
  <si>
    <t>DESTINO DEL SUBEJERCICIO</t>
  </si>
  <si>
    <t>SONRÍE ZAPOPAN</t>
  </si>
  <si>
    <t>Instituto de Capacitación y Oferta Educativa</t>
  </si>
  <si>
    <t>TEJIDOS PRODUCTIVOS</t>
  </si>
  <si>
    <t>NEURONA, LABORATORIO DE INNOVACIÓN SOCIAL</t>
  </si>
  <si>
    <t>ZAPOPAN CREA</t>
  </si>
  <si>
    <t>Forman parte del recurso disponible para la implementación de los programas sociales por parte del ICOE en 2020</t>
  </si>
  <si>
    <t>ZAPOPAN RIFA</t>
  </si>
  <si>
    <t>PRESUPUESTO COMPROMETIDO</t>
  </si>
  <si>
    <t>Instituto Municipal de la Juventud de Zapopan</t>
  </si>
  <si>
    <t>COMEDORES COMUNITARIOS</t>
  </si>
  <si>
    <t>Fuente oficio 1200/2020/0146, firmado por la Dirección de Programas Sociales Municipales</t>
  </si>
  <si>
    <t>Fuente oficio IJZ/064/2020, firmado por la Titular del Instituto Municipal de la Juventud de Zapopan</t>
  </si>
  <si>
    <t>Fuente oficio ICOE/OF.01/2020/099, firmado por la Titular del Instituto de Capacitación y Oferta Educativa</t>
  </si>
  <si>
    <t>SUBEJERCICIO DE LOS PROGRAMAS SOCIALES 2019</t>
  </si>
  <si>
    <t>El presupuesto disponible al cierre del ejercicio fiscal 2019 es un subejercicio del mismo; por lo que el recurso pasa a una bolsa común como un remanente de ejercicios anteriores y se aplica conforme a las necesidades presupuestaes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</si>
</sst>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164" fontId="6" fillId="0" borderId="0" xfId="1" applyNumberFormat="1" applyFont="1"/>
    <xf numFmtId="0" fontId="7" fillId="0" borderId="0" xfId="0" applyFont="1"/>
    <xf numFmtId="165" fontId="3" fillId="0" borderId="0" xfId="0" applyNumberFormat="1" applyFont="1"/>
    <xf numFmtId="0" fontId="6" fillId="0" borderId="0" xfId="0" applyFont="1" applyFill="1"/>
    <xf numFmtId="0" fontId="14" fillId="0" borderId="0" xfId="0" applyFont="1"/>
    <xf numFmtId="0" fontId="3" fillId="4" borderId="0" xfId="0" applyFont="1" applyFill="1"/>
    <xf numFmtId="0" fontId="6" fillId="4" borderId="0" xfId="0" applyFont="1" applyFill="1"/>
    <xf numFmtId="164" fontId="6" fillId="4" borderId="0" xfId="1" applyNumberFormat="1" applyFont="1" applyFill="1"/>
    <xf numFmtId="0" fontId="7" fillId="4" borderId="0" xfId="0" applyFont="1" applyFill="1"/>
    <xf numFmtId="165" fontId="3" fillId="4" borderId="0" xfId="0" applyNumberFormat="1" applyFont="1" applyFill="1"/>
    <xf numFmtId="0" fontId="3" fillId="4" borderId="6" xfId="0" applyFont="1" applyFill="1" applyBorder="1"/>
    <xf numFmtId="0" fontId="6" fillId="4" borderId="7" xfId="0" applyFont="1" applyFill="1" applyBorder="1"/>
    <xf numFmtId="0" fontId="3" fillId="4" borderId="7" xfId="0" applyFont="1" applyFill="1" applyBorder="1"/>
    <xf numFmtId="164" fontId="6" fillId="4" borderId="7" xfId="1" applyNumberFormat="1" applyFont="1" applyFill="1" applyBorder="1"/>
    <xf numFmtId="0" fontId="7" fillId="4" borderId="7" xfId="0" applyFont="1" applyFill="1" applyBorder="1"/>
    <xf numFmtId="165" fontId="3" fillId="4" borderId="8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justify" wrapText="1"/>
    </xf>
    <xf numFmtId="0" fontId="11" fillId="2" borderId="2" xfId="0" applyFont="1" applyFill="1" applyBorder="1" applyAlignment="1">
      <alignment horizontal="center" vertical="justify" wrapText="1"/>
    </xf>
    <xf numFmtId="164" fontId="12" fillId="4" borderId="2" xfId="1" applyNumberFormat="1" applyFont="1" applyFill="1" applyBorder="1"/>
    <xf numFmtId="0" fontId="13" fillId="4" borderId="2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vertical="justify" wrapText="1"/>
    </xf>
    <xf numFmtId="44" fontId="8" fillId="4" borderId="0" xfId="2" applyFont="1" applyFill="1" applyBorder="1" applyAlignment="1">
      <alignment horizontal="center" vertical="justify" wrapText="1"/>
    </xf>
    <xf numFmtId="164" fontId="6" fillId="4" borderId="0" xfId="1" applyNumberFormat="1" applyFont="1" applyFill="1" applyBorder="1"/>
    <xf numFmtId="0" fontId="7" fillId="4" borderId="0" xfId="0" applyFont="1" applyFill="1" applyBorder="1"/>
    <xf numFmtId="165" fontId="8" fillId="4" borderId="5" xfId="2" applyNumberFormat="1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justify" wrapText="1"/>
    </xf>
    <xf numFmtId="0" fontId="10" fillId="3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justify" wrapText="1"/>
    </xf>
    <xf numFmtId="44" fontId="10" fillId="3" borderId="0" xfId="2" applyFont="1" applyFill="1" applyBorder="1" applyAlignment="1">
      <alignment horizontal="center" vertical="justify" wrapText="1"/>
    </xf>
    <xf numFmtId="164" fontId="10" fillId="4" borderId="0" xfId="1" applyNumberFormat="1" applyFont="1" applyFill="1" applyBorder="1"/>
    <xf numFmtId="43" fontId="10" fillId="4" borderId="0" xfId="1" applyFont="1" applyFill="1" applyBorder="1"/>
    <xf numFmtId="165" fontId="10" fillId="3" borderId="5" xfId="2" applyNumberFormat="1" applyFont="1" applyFill="1" applyBorder="1" applyAlignment="1">
      <alignment horizontal="center" vertical="justify" wrapText="1"/>
    </xf>
    <xf numFmtId="0" fontId="3" fillId="3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justify" vertical="justify" wrapText="1"/>
    </xf>
    <xf numFmtId="0" fontId="10" fillId="4" borderId="0" xfId="0" applyFont="1" applyFill="1" applyBorder="1"/>
    <xf numFmtId="165" fontId="10" fillId="4" borderId="5" xfId="2" applyNumberFormat="1" applyFont="1" applyFill="1" applyBorder="1" applyAlignment="1">
      <alignment horizontal="center" vertical="justify" wrapText="1"/>
    </xf>
    <xf numFmtId="0" fontId="3" fillId="4" borderId="4" xfId="0" applyFont="1" applyFill="1" applyBorder="1"/>
    <xf numFmtId="0" fontId="6" fillId="4" borderId="0" xfId="0" applyFont="1" applyFill="1" applyBorder="1"/>
    <xf numFmtId="44" fontId="2" fillId="4" borderId="0" xfId="0" applyNumberFormat="1" applyFont="1" applyFill="1" applyBorder="1"/>
    <xf numFmtId="164" fontId="5" fillId="4" borderId="0" xfId="1" applyNumberFormat="1" applyFont="1" applyFill="1" applyBorder="1"/>
    <xf numFmtId="165" fontId="9" fillId="4" borderId="5" xfId="2" applyNumberFormat="1" applyFont="1" applyFill="1" applyBorder="1" applyAlignment="1">
      <alignment horizontal="center" vertical="justify" wrapText="1"/>
    </xf>
    <xf numFmtId="0" fontId="3" fillId="4" borderId="0" xfId="0" applyFont="1" applyFill="1" applyBorder="1"/>
    <xf numFmtId="165" fontId="2" fillId="4" borderId="5" xfId="0" applyNumberFormat="1" applyFont="1" applyFill="1" applyBorder="1"/>
    <xf numFmtId="44" fontId="3" fillId="4" borderId="0" xfId="0" applyNumberFormat="1" applyFont="1" applyFill="1" applyBorder="1"/>
    <xf numFmtId="165" fontId="3" fillId="4" borderId="5" xfId="0" applyNumberFormat="1" applyFont="1" applyFill="1" applyBorder="1"/>
    <xf numFmtId="0" fontId="2" fillId="4" borderId="4" xfId="0" applyFont="1" applyFill="1" applyBorder="1"/>
    <xf numFmtId="0" fontId="6" fillId="4" borderId="0" xfId="0" applyFont="1" applyFill="1" applyBorder="1" applyAlignment="1"/>
    <xf numFmtId="0" fontId="3" fillId="4" borderId="0" xfId="0" applyFont="1" applyFill="1" applyBorder="1" applyAlignment="1"/>
    <xf numFmtId="166" fontId="3" fillId="0" borderId="0" xfId="0" applyNumberFormat="1" applyFont="1"/>
    <xf numFmtId="166" fontId="2" fillId="4" borderId="0" xfId="0" applyNumberFormat="1" applyFont="1" applyFill="1" applyBorder="1"/>
    <xf numFmtId="0" fontId="0" fillId="4" borderId="4" xfId="0" applyFill="1" applyBorder="1" applyAlignment="1"/>
    <xf numFmtId="0" fontId="15" fillId="4" borderId="0" xfId="3" applyFill="1"/>
    <xf numFmtId="0" fontId="15" fillId="4" borderId="7" xfId="3" applyFill="1" applyBorder="1"/>
    <xf numFmtId="165" fontId="10" fillId="3" borderId="0" xfId="2" applyNumberFormat="1" applyFont="1" applyFill="1" applyBorder="1" applyAlignment="1">
      <alignment horizontal="center" vertical="justify" wrapText="1"/>
    </xf>
    <xf numFmtId="165" fontId="10" fillId="4" borderId="0" xfId="2" applyNumberFormat="1" applyFont="1" applyFill="1" applyBorder="1" applyAlignment="1">
      <alignment horizontal="center" vertical="justify" wrapText="1"/>
    </xf>
    <xf numFmtId="165" fontId="9" fillId="4" borderId="0" xfId="2" applyNumberFormat="1" applyFont="1" applyFill="1" applyBorder="1" applyAlignment="1">
      <alignment horizontal="center" vertical="justify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5</xdr:row>
      <xdr:rowOff>24849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0</xdr:row>
      <xdr:rowOff>140804</xdr:rowOff>
    </xdr:from>
    <xdr:to>
      <xdr:col>6</xdr:col>
      <xdr:colOff>91110</xdr:colOff>
      <xdr:row>5</xdr:row>
      <xdr:rowOff>16565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8718" y="140804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4</xdr:row>
      <xdr:rowOff>72474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685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0</xdr:row>
      <xdr:rowOff>140804</xdr:rowOff>
    </xdr:from>
    <xdr:to>
      <xdr:col>6</xdr:col>
      <xdr:colOff>91110</xdr:colOff>
      <xdr:row>4</xdr:row>
      <xdr:rowOff>64190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9733" y="140804"/>
          <a:ext cx="749577" cy="685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4</xdr:row>
      <xdr:rowOff>72474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D4EDE978-3FBD-407C-BFF3-904FFF337A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571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227358</xdr:colOff>
      <xdr:row>0</xdr:row>
      <xdr:rowOff>64604</xdr:rowOff>
    </xdr:from>
    <xdr:to>
      <xdr:col>6</xdr:col>
      <xdr:colOff>976935</xdr:colOff>
      <xdr:row>3</xdr:row>
      <xdr:rowOff>149915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949431E8-E1DF-4086-8BD7-948592D5BC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3683" y="64604"/>
          <a:ext cx="749577" cy="571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0/10/Subejercicio_2019_Final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zapopan.gob.mx/wp-content/uploads/2020/03/ICOE_Subejercicio_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wp-content/uploads/2020/09/Instituto_de_la_Juventud_Subejercic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A7" sqref="A7"/>
    </sheetView>
  </sheetViews>
  <sheetFormatPr baseColWidth="10" defaultRowHeight="12.75" x14ac:dyDescent="0.2"/>
  <cols>
    <col min="1" max="1" width="75.140625" style="1" customWidth="1"/>
    <col min="2" max="2" width="3.28515625" style="5" customWidth="1"/>
    <col min="3" max="3" width="21.140625" style="1" customWidth="1"/>
    <col min="4" max="4" width="3" style="2" customWidth="1"/>
    <col min="5" max="5" width="20.7109375" style="1" customWidth="1"/>
    <col min="6" max="6" width="3.5703125" style="3" customWidth="1"/>
    <col min="7" max="7" width="20.7109375" style="4" customWidth="1"/>
    <col min="8" max="8" width="18.42578125" style="1" customWidth="1"/>
    <col min="9" max="16384" width="11.42578125" style="1"/>
  </cols>
  <sheetData>
    <row r="1" spans="1:7" x14ac:dyDescent="0.2">
      <c r="A1" s="65" t="s">
        <v>0</v>
      </c>
      <c r="B1" s="66"/>
      <c r="C1" s="66"/>
      <c r="D1" s="66"/>
      <c r="E1" s="66"/>
      <c r="F1" s="66"/>
      <c r="G1" s="67"/>
    </row>
    <row r="2" spans="1:7" x14ac:dyDescent="0.2">
      <c r="A2" s="68" t="s">
        <v>7</v>
      </c>
      <c r="B2" s="69"/>
      <c r="C2" s="69"/>
      <c r="D2" s="69"/>
      <c r="E2" s="69"/>
      <c r="F2" s="69"/>
      <c r="G2" s="70"/>
    </row>
    <row r="3" spans="1:7" x14ac:dyDescent="0.2">
      <c r="A3" s="68"/>
      <c r="B3" s="69"/>
      <c r="C3" s="69"/>
      <c r="D3" s="69"/>
      <c r="E3" s="69"/>
      <c r="F3" s="69"/>
      <c r="G3" s="70"/>
    </row>
    <row r="4" spans="1:7" x14ac:dyDescent="0.2">
      <c r="A4" s="71" t="s">
        <v>22</v>
      </c>
      <c r="B4" s="72"/>
      <c r="C4" s="72"/>
      <c r="D4" s="72"/>
      <c r="E4" s="72"/>
      <c r="F4" s="72"/>
      <c r="G4" s="73"/>
    </row>
    <row r="5" spans="1:7" x14ac:dyDescent="0.2">
      <c r="A5" s="74"/>
      <c r="B5" s="75"/>
      <c r="C5" s="75"/>
      <c r="D5" s="75"/>
      <c r="E5" s="75"/>
      <c r="F5" s="75"/>
      <c r="G5" s="76"/>
    </row>
    <row r="6" spans="1:7" x14ac:dyDescent="0.2">
      <c r="A6" s="12"/>
      <c r="B6" s="13"/>
      <c r="C6" s="14"/>
      <c r="D6" s="15"/>
      <c r="E6" s="14"/>
      <c r="F6" s="16"/>
      <c r="G6" s="17"/>
    </row>
    <row r="7" spans="1:7" s="6" customFormat="1" ht="36" x14ac:dyDescent="0.2">
      <c r="A7" s="18" t="s">
        <v>1</v>
      </c>
      <c r="B7" s="19"/>
      <c r="C7" s="20" t="s">
        <v>6</v>
      </c>
      <c r="D7" s="21"/>
      <c r="E7" s="20" t="s">
        <v>2</v>
      </c>
      <c r="F7" s="22"/>
      <c r="G7" s="23" t="s">
        <v>3</v>
      </c>
    </row>
    <row r="8" spans="1:7" x14ac:dyDescent="0.2">
      <c r="A8" s="24"/>
      <c r="B8" s="25"/>
      <c r="C8" s="26"/>
      <c r="D8" s="27"/>
      <c r="E8" s="26"/>
      <c r="F8" s="28"/>
      <c r="G8" s="29"/>
    </row>
    <row r="9" spans="1:7" x14ac:dyDescent="0.2">
      <c r="A9" s="38" t="s">
        <v>4</v>
      </c>
      <c r="B9" s="39"/>
      <c r="C9" s="34">
        <v>162426834.36000001</v>
      </c>
      <c r="D9" s="35"/>
      <c r="E9" s="34">
        <f>C9-G9</f>
        <v>162159700.06</v>
      </c>
      <c r="F9" s="40"/>
      <c r="G9" s="37">
        <v>267134.3</v>
      </c>
    </row>
    <row r="10" spans="1:7" x14ac:dyDescent="0.2">
      <c r="A10" s="38" t="s">
        <v>5</v>
      </c>
      <c r="B10" s="39"/>
      <c r="C10" s="34">
        <v>8000000</v>
      </c>
      <c r="D10" s="35"/>
      <c r="E10" s="34">
        <f>C10-G10</f>
        <v>4467763.08</v>
      </c>
      <c r="F10" s="40"/>
      <c r="G10" s="37">
        <v>3532236.92</v>
      </c>
    </row>
    <row r="11" spans="1:7" x14ac:dyDescent="0.2">
      <c r="A11" s="32" t="s">
        <v>18</v>
      </c>
      <c r="C11" s="34">
        <v>1800000</v>
      </c>
      <c r="E11" s="34">
        <v>1800000</v>
      </c>
      <c r="G11" s="37">
        <v>0</v>
      </c>
    </row>
    <row r="12" spans="1:7" x14ac:dyDescent="0.2">
      <c r="A12" s="38" t="s">
        <v>9</v>
      </c>
      <c r="B12" s="39"/>
      <c r="C12" s="34">
        <v>3200000</v>
      </c>
      <c r="D12" s="35"/>
      <c r="E12" s="34">
        <f>C12-G12</f>
        <v>3197500</v>
      </c>
      <c r="F12" s="40"/>
      <c r="G12" s="37">
        <v>2500</v>
      </c>
    </row>
    <row r="13" spans="1:7" x14ac:dyDescent="0.2">
      <c r="A13" s="30"/>
      <c r="B13" s="31"/>
      <c r="C13" s="26"/>
      <c r="D13" s="27"/>
      <c r="E13" s="26"/>
      <c r="F13" s="28"/>
      <c r="G13" s="41"/>
    </row>
    <row r="14" spans="1:7" x14ac:dyDescent="0.2">
      <c r="A14" s="42"/>
      <c r="B14" s="43"/>
      <c r="C14" s="44">
        <f>SUM(C9:C12)</f>
        <v>175426834.36000001</v>
      </c>
      <c r="D14" s="45"/>
      <c r="E14" s="44">
        <f>SUM(E9:E12)</f>
        <v>171624963.14000002</v>
      </c>
      <c r="F14" s="28"/>
      <c r="G14" s="46">
        <f>C14-E14</f>
        <v>3801871.2199999988</v>
      </c>
    </row>
    <row r="15" spans="1:7" x14ac:dyDescent="0.2">
      <c r="A15" s="42"/>
      <c r="B15" s="43"/>
      <c r="C15" s="47"/>
      <c r="D15" s="27"/>
      <c r="E15" s="47"/>
      <c r="F15" s="28"/>
      <c r="G15" s="48"/>
    </row>
    <row r="16" spans="1:7" x14ac:dyDescent="0.2">
      <c r="A16" s="42"/>
      <c r="B16" s="43"/>
      <c r="C16" s="47"/>
      <c r="D16" s="27"/>
      <c r="E16" s="47"/>
      <c r="F16" s="28"/>
      <c r="G16" s="48"/>
    </row>
    <row r="17" spans="1:7" x14ac:dyDescent="0.2">
      <c r="A17" s="42"/>
      <c r="B17" s="43"/>
      <c r="C17" s="49"/>
      <c r="D17" s="27"/>
      <c r="E17" s="47"/>
      <c r="F17" s="28"/>
      <c r="G17" s="50"/>
    </row>
    <row r="18" spans="1:7" x14ac:dyDescent="0.2">
      <c r="A18" s="51" t="s">
        <v>8</v>
      </c>
      <c r="B18" s="43"/>
      <c r="C18" s="47"/>
      <c r="D18" s="27"/>
      <c r="E18" s="47"/>
      <c r="F18" s="28"/>
      <c r="G18" s="50"/>
    </row>
    <row r="19" spans="1:7" ht="36.75" customHeight="1" x14ac:dyDescent="0.2">
      <c r="A19" s="62" t="s">
        <v>23</v>
      </c>
      <c r="B19" s="63"/>
      <c r="C19" s="63"/>
      <c r="D19" s="63"/>
      <c r="E19" s="63"/>
      <c r="F19" s="63"/>
      <c r="G19" s="64"/>
    </row>
    <row r="20" spans="1:7" ht="15" x14ac:dyDescent="0.25">
      <c r="A20" s="57" t="s">
        <v>19</v>
      </c>
      <c r="B20" s="43"/>
      <c r="C20" s="47"/>
      <c r="D20" s="27"/>
      <c r="E20" s="47"/>
      <c r="F20" s="28"/>
      <c r="G20" s="50"/>
    </row>
    <row r="21" spans="1:7" x14ac:dyDescent="0.2">
      <c r="A21" s="12"/>
      <c r="B21" s="13"/>
      <c r="C21" s="14"/>
      <c r="D21" s="15"/>
      <c r="E21" s="14"/>
      <c r="F21" s="16"/>
      <c r="G21" s="17"/>
    </row>
    <row r="22" spans="1:7" x14ac:dyDescent="0.2">
      <c r="A22" s="7"/>
      <c r="B22" s="8"/>
      <c r="C22" s="7"/>
      <c r="D22" s="9"/>
      <c r="E22" s="7"/>
      <c r="F22" s="10"/>
      <c r="G22" s="11"/>
    </row>
    <row r="23" spans="1:7" x14ac:dyDescent="0.2">
      <c r="A23" s="7"/>
      <c r="B23" s="8"/>
      <c r="C23" s="7"/>
      <c r="D23" s="9"/>
      <c r="E23" s="7"/>
      <c r="F23" s="10"/>
      <c r="G23" s="11"/>
    </row>
    <row r="24" spans="1:7" x14ac:dyDescent="0.2">
      <c r="A24" s="7"/>
      <c r="B24" s="8"/>
      <c r="C24" s="7"/>
      <c r="D24" s="9"/>
      <c r="E24" s="7"/>
      <c r="F24" s="10"/>
      <c r="G24" s="11"/>
    </row>
    <row r="25" spans="1:7" x14ac:dyDescent="0.2">
      <c r="A25" s="7"/>
      <c r="B25" s="8"/>
      <c r="C25" s="7"/>
      <c r="D25" s="9"/>
      <c r="E25" s="7"/>
      <c r="F25" s="10"/>
      <c r="G25" s="11"/>
    </row>
    <row r="26" spans="1:7" x14ac:dyDescent="0.2">
      <c r="A26" s="7"/>
      <c r="B26" s="8"/>
      <c r="C26" s="7"/>
      <c r="D26" s="9"/>
      <c r="E26" s="7"/>
      <c r="F26" s="10"/>
      <c r="G26" s="11"/>
    </row>
    <row r="27" spans="1:7" x14ac:dyDescent="0.2">
      <c r="A27" s="7"/>
      <c r="B27" s="8"/>
      <c r="C27" s="7"/>
      <c r="D27" s="9"/>
      <c r="E27" s="7"/>
      <c r="F27" s="10"/>
      <c r="G27" s="11"/>
    </row>
    <row r="28" spans="1:7" x14ac:dyDescent="0.2">
      <c r="A28" s="7"/>
      <c r="B28" s="8"/>
      <c r="C28" s="7"/>
      <c r="D28" s="9"/>
      <c r="E28" s="7"/>
      <c r="F28" s="10"/>
      <c r="G28" s="11"/>
    </row>
    <row r="29" spans="1:7" x14ac:dyDescent="0.2">
      <c r="A29" s="7"/>
      <c r="B29" s="8"/>
      <c r="C29" s="7"/>
      <c r="D29" s="9"/>
      <c r="E29" s="7"/>
      <c r="F29" s="10"/>
      <c r="G29" s="11"/>
    </row>
  </sheetData>
  <mergeCells count="6">
    <mergeCell ref="A19:G19"/>
    <mergeCell ref="A1:G1"/>
    <mergeCell ref="A2:G2"/>
    <mergeCell ref="A3:G3"/>
    <mergeCell ref="A4:G4"/>
    <mergeCell ref="A5:G5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9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7" sqref="A7"/>
    </sheetView>
  </sheetViews>
  <sheetFormatPr baseColWidth="10" defaultRowHeight="12.75" x14ac:dyDescent="0.2"/>
  <cols>
    <col min="1" max="1" width="75.140625" style="1" customWidth="1"/>
    <col min="2" max="2" width="3.28515625" style="5" customWidth="1"/>
    <col min="3" max="3" width="22" style="1" customWidth="1"/>
    <col min="4" max="4" width="10" style="2" customWidth="1"/>
    <col min="5" max="5" width="20.7109375" style="1" customWidth="1"/>
    <col min="6" max="6" width="3.5703125" style="3" customWidth="1"/>
    <col min="7" max="7" width="20.7109375" style="4" customWidth="1"/>
    <col min="8" max="16384" width="11.42578125" style="1"/>
  </cols>
  <sheetData>
    <row r="1" spans="1:9" x14ac:dyDescent="0.2">
      <c r="A1" s="65" t="s">
        <v>0</v>
      </c>
      <c r="B1" s="66"/>
      <c r="C1" s="66"/>
      <c r="D1" s="66"/>
      <c r="E1" s="66"/>
      <c r="F1" s="66"/>
      <c r="G1" s="67"/>
    </row>
    <row r="2" spans="1:9" x14ac:dyDescent="0.2">
      <c r="A2" s="68" t="s">
        <v>10</v>
      </c>
      <c r="B2" s="69"/>
      <c r="C2" s="69"/>
      <c r="D2" s="69"/>
      <c r="E2" s="69"/>
      <c r="F2" s="69"/>
      <c r="G2" s="70"/>
    </row>
    <row r="3" spans="1:9" x14ac:dyDescent="0.2">
      <c r="A3" s="68"/>
      <c r="B3" s="69"/>
      <c r="C3" s="69"/>
      <c r="D3" s="69"/>
      <c r="E3" s="69"/>
      <c r="F3" s="69"/>
      <c r="G3" s="70"/>
    </row>
    <row r="4" spans="1:9" x14ac:dyDescent="0.2">
      <c r="A4" s="71" t="s">
        <v>22</v>
      </c>
      <c r="B4" s="72"/>
      <c r="C4" s="72"/>
      <c r="D4" s="72"/>
      <c r="E4" s="72"/>
      <c r="F4" s="72"/>
      <c r="G4" s="73"/>
    </row>
    <row r="5" spans="1:9" x14ac:dyDescent="0.2">
      <c r="A5" s="74"/>
      <c r="B5" s="75"/>
      <c r="C5" s="75"/>
      <c r="D5" s="75"/>
      <c r="E5" s="75"/>
      <c r="F5" s="75"/>
      <c r="G5" s="76"/>
    </row>
    <row r="6" spans="1:9" x14ac:dyDescent="0.2">
      <c r="A6" s="12"/>
      <c r="B6" s="13"/>
      <c r="C6" s="14"/>
      <c r="D6" s="15"/>
      <c r="E6" s="14"/>
      <c r="F6" s="16"/>
      <c r="G6" s="17"/>
    </row>
    <row r="7" spans="1:9" s="6" customFormat="1" ht="36" x14ac:dyDescent="0.2">
      <c r="A7" s="18" t="s">
        <v>1</v>
      </c>
      <c r="B7" s="19"/>
      <c r="C7" s="20" t="s">
        <v>6</v>
      </c>
      <c r="D7" s="21"/>
      <c r="E7" s="20" t="s">
        <v>2</v>
      </c>
      <c r="F7" s="22"/>
      <c r="G7" s="23" t="s">
        <v>3</v>
      </c>
    </row>
    <row r="8" spans="1:9" x14ac:dyDescent="0.2">
      <c r="A8" s="24"/>
      <c r="B8" s="25"/>
      <c r="C8" s="26"/>
      <c r="D8" s="27"/>
      <c r="E8" s="26"/>
      <c r="F8" s="28"/>
      <c r="G8" s="29"/>
    </row>
    <row r="9" spans="1:9" x14ac:dyDescent="0.2">
      <c r="A9" s="30"/>
      <c r="B9" s="31"/>
      <c r="C9" s="26"/>
      <c r="D9" s="27"/>
      <c r="E9" s="26"/>
      <c r="F9" s="28"/>
      <c r="G9" s="29"/>
    </row>
    <row r="10" spans="1:9" x14ac:dyDescent="0.2">
      <c r="A10" s="38" t="s">
        <v>11</v>
      </c>
      <c r="B10" s="39"/>
      <c r="C10" s="34">
        <v>500000</v>
      </c>
      <c r="D10" s="35"/>
      <c r="E10" s="34">
        <f>C10-G10</f>
        <v>418510.1</v>
      </c>
      <c r="F10" s="40"/>
      <c r="G10" s="37">
        <v>81489.899999999994</v>
      </c>
      <c r="I10" s="54"/>
    </row>
    <row r="11" spans="1:9" x14ac:dyDescent="0.2">
      <c r="A11" s="32" t="s">
        <v>12</v>
      </c>
      <c r="B11" s="1"/>
      <c r="C11" s="34">
        <v>600000</v>
      </c>
      <c r="D11" s="1"/>
      <c r="E11" s="34">
        <f t="shared" ref="E11:E12" si="0">C11-G11</f>
        <v>472353.57</v>
      </c>
      <c r="F11" s="1"/>
      <c r="G11" s="37">
        <v>127646.43</v>
      </c>
    </row>
    <row r="12" spans="1:9" x14ac:dyDescent="0.2">
      <c r="A12" s="32" t="s">
        <v>13</v>
      </c>
      <c r="B12" s="33"/>
      <c r="C12" s="34">
        <v>1000000</v>
      </c>
      <c r="D12" s="35"/>
      <c r="E12" s="34">
        <f t="shared" si="0"/>
        <v>998400</v>
      </c>
      <c r="F12" s="36"/>
      <c r="G12" s="37">
        <v>1600</v>
      </c>
    </row>
    <row r="13" spans="1:9" x14ac:dyDescent="0.2">
      <c r="A13" s="30"/>
      <c r="B13" s="31"/>
      <c r="C13" s="26"/>
      <c r="D13" s="27"/>
      <c r="E13" s="26"/>
      <c r="F13" s="28"/>
      <c r="G13" s="41"/>
    </row>
    <row r="14" spans="1:9" x14ac:dyDescent="0.2">
      <c r="A14" s="42"/>
      <c r="B14" s="43"/>
      <c r="C14" s="44">
        <f>SUM(C10:C12)</f>
        <v>2100000</v>
      </c>
      <c r="D14" s="45"/>
      <c r="E14" s="44">
        <f xml:space="preserve"> SUM(E10:E12)</f>
        <v>1889263.67</v>
      </c>
      <c r="F14" s="28"/>
      <c r="G14" s="46">
        <f>SUM(G10:G12)</f>
        <v>210736.33</v>
      </c>
    </row>
    <row r="15" spans="1:9" x14ac:dyDescent="0.2">
      <c r="A15" s="42"/>
      <c r="B15" s="43"/>
      <c r="C15" s="47"/>
      <c r="D15" s="27"/>
      <c r="E15" s="47"/>
      <c r="F15" s="28"/>
      <c r="G15" s="48"/>
    </row>
    <row r="16" spans="1:9" x14ac:dyDescent="0.2">
      <c r="A16" s="42"/>
      <c r="B16" s="43"/>
      <c r="C16" s="47"/>
      <c r="D16" s="27"/>
      <c r="E16" s="47"/>
      <c r="F16" s="28"/>
      <c r="G16" s="48"/>
    </row>
    <row r="17" spans="1:7" x14ac:dyDescent="0.2">
      <c r="A17" s="42"/>
      <c r="B17" s="43"/>
      <c r="C17" s="49"/>
      <c r="D17" s="27"/>
      <c r="E17" s="47"/>
      <c r="F17" s="28"/>
      <c r="G17" s="50"/>
    </row>
    <row r="18" spans="1:7" x14ac:dyDescent="0.2">
      <c r="A18" s="51" t="s">
        <v>8</v>
      </c>
      <c r="B18" s="43"/>
      <c r="C18" s="47"/>
      <c r="D18" s="27"/>
      <c r="E18" s="47"/>
      <c r="F18" s="28"/>
      <c r="G18" s="50"/>
    </row>
    <row r="19" spans="1:7" ht="15" x14ac:dyDescent="0.25">
      <c r="A19" s="56" t="s">
        <v>14</v>
      </c>
      <c r="B19" s="52"/>
      <c r="C19" s="53"/>
      <c r="D19" s="27"/>
      <c r="E19" s="47"/>
      <c r="F19" s="28"/>
      <c r="G19" s="50"/>
    </row>
    <row r="20" spans="1:7" ht="15" x14ac:dyDescent="0.25">
      <c r="A20" s="58" t="s">
        <v>21</v>
      </c>
      <c r="B20" s="13"/>
      <c r="C20" s="14"/>
      <c r="D20" s="15"/>
      <c r="E20" s="14"/>
      <c r="F20" s="16"/>
      <c r="G20" s="17"/>
    </row>
    <row r="21" spans="1:7" x14ac:dyDescent="0.2">
      <c r="A21" s="7"/>
      <c r="B21" s="8"/>
      <c r="C21" s="7"/>
      <c r="D21" s="9"/>
      <c r="E21" s="7"/>
      <c r="F21" s="10"/>
      <c r="G21" s="11"/>
    </row>
    <row r="22" spans="1:7" x14ac:dyDescent="0.2">
      <c r="A22" s="7"/>
      <c r="B22" s="8"/>
      <c r="C22" s="7"/>
      <c r="D22" s="9"/>
      <c r="E22" s="7"/>
      <c r="F22" s="10"/>
      <c r="G22" s="11"/>
    </row>
    <row r="23" spans="1:7" x14ac:dyDescent="0.2">
      <c r="A23" s="7"/>
      <c r="B23" s="8"/>
      <c r="C23" s="7"/>
      <c r="D23" s="9"/>
      <c r="E23" s="7"/>
      <c r="F23" s="10"/>
      <c r="G23" s="11"/>
    </row>
    <row r="24" spans="1:7" x14ac:dyDescent="0.2">
      <c r="A24" s="7"/>
      <c r="B24" s="8"/>
      <c r="C24" s="7"/>
      <c r="D24" s="9"/>
      <c r="E24" s="7"/>
      <c r="F24" s="10"/>
      <c r="G24" s="11"/>
    </row>
    <row r="25" spans="1:7" x14ac:dyDescent="0.2">
      <c r="A25" s="7"/>
      <c r="B25" s="8"/>
      <c r="C25" s="7"/>
      <c r="D25" s="9"/>
      <c r="E25" s="7"/>
      <c r="F25" s="10"/>
      <c r="G25" s="11"/>
    </row>
    <row r="26" spans="1:7" x14ac:dyDescent="0.2">
      <c r="A26" s="7"/>
      <c r="B26" s="8"/>
      <c r="C26" s="7"/>
      <c r="D26" s="9"/>
      <c r="E26" s="7"/>
      <c r="F26" s="10"/>
      <c r="G26" s="11"/>
    </row>
    <row r="27" spans="1:7" x14ac:dyDescent="0.2">
      <c r="A27" s="7"/>
      <c r="B27" s="8"/>
      <c r="C27" s="7"/>
      <c r="D27" s="9"/>
      <c r="E27" s="7"/>
      <c r="F27" s="10"/>
      <c r="G27" s="11"/>
    </row>
    <row r="28" spans="1:7" x14ac:dyDescent="0.2">
      <c r="A28" s="7"/>
      <c r="B28" s="8"/>
      <c r="C28" s="7"/>
      <c r="D28" s="9"/>
      <c r="E28" s="7"/>
      <c r="F28" s="10"/>
      <c r="G28" s="11"/>
    </row>
  </sheetData>
  <mergeCells count="5">
    <mergeCell ref="A1:G1"/>
    <mergeCell ref="A2:G2"/>
    <mergeCell ref="A3:G3"/>
    <mergeCell ref="A4:G4"/>
    <mergeCell ref="A5:G5"/>
  </mergeCells>
  <hyperlinks>
    <hyperlink ref="A20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6" sqref="A26"/>
    </sheetView>
  </sheetViews>
  <sheetFormatPr baseColWidth="10" defaultRowHeight="12.75" x14ac:dyDescent="0.2"/>
  <cols>
    <col min="1" max="1" width="75.140625" style="1" customWidth="1"/>
    <col min="2" max="2" width="3.28515625" style="5" customWidth="1"/>
    <col min="3" max="3" width="20.7109375" style="1" customWidth="1"/>
    <col min="4" max="4" width="3.7109375" style="2" customWidth="1"/>
    <col min="5" max="5" width="20.7109375" style="1" customWidth="1"/>
    <col min="6" max="6" width="3.7109375" style="3" customWidth="1"/>
    <col min="7" max="7" width="20.7109375" style="3" customWidth="1"/>
    <col min="8" max="8" width="3.7109375" style="3" customWidth="1"/>
    <col min="9" max="9" width="20.7109375" style="4" customWidth="1"/>
    <col min="10" max="16384" width="11.42578125" style="1"/>
  </cols>
  <sheetData>
    <row r="1" spans="1:11" x14ac:dyDescent="0.2">
      <c r="A1" s="65" t="s">
        <v>0</v>
      </c>
      <c r="B1" s="66"/>
      <c r="C1" s="66"/>
      <c r="D1" s="66"/>
      <c r="E1" s="66"/>
      <c r="F1" s="66"/>
      <c r="G1" s="66"/>
      <c r="H1" s="66"/>
      <c r="I1" s="67"/>
    </row>
    <row r="2" spans="1:11" x14ac:dyDescent="0.2">
      <c r="A2" s="68" t="s">
        <v>17</v>
      </c>
      <c r="B2" s="69"/>
      <c r="C2" s="69"/>
      <c r="D2" s="69"/>
      <c r="E2" s="69"/>
      <c r="F2" s="69"/>
      <c r="G2" s="69"/>
      <c r="H2" s="69"/>
      <c r="I2" s="70"/>
    </row>
    <row r="3" spans="1:11" x14ac:dyDescent="0.2">
      <c r="A3" s="68"/>
      <c r="B3" s="69"/>
      <c r="C3" s="69"/>
      <c r="D3" s="69"/>
      <c r="E3" s="69"/>
      <c r="F3" s="69"/>
      <c r="G3" s="69"/>
      <c r="H3" s="69"/>
      <c r="I3" s="70"/>
    </row>
    <row r="4" spans="1:11" x14ac:dyDescent="0.2">
      <c r="A4" s="71" t="s">
        <v>22</v>
      </c>
      <c r="B4" s="72"/>
      <c r="C4" s="72"/>
      <c r="D4" s="72"/>
      <c r="E4" s="72"/>
      <c r="F4" s="72"/>
      <c r="G4" s="72"/>
      <c r="H4" s="72"/>
      <c r="I4" s="73"/>
    </row>
    <row r="5" spans="1:11" x14ac:dyDescent="0.2">
      <c r="A5" s="74"/>
      <c r="B5" s="75"/>
      <c r="C5" s="75"/>
      <c r="D5" s="75"/>
      <c r="E5" s="75"/>
      <c r="F5" s="75"/>
      <c r="G5" s="75"/>
      <c r="H5" s="75"/>
      <c r="I5" s="76"/>
    </row>
    <row r="6" spans="1:11" x14ac:dyDescent="0.2">
      <c r="A6" s="12"/>
      <c r="B6" s="13"/>
      <c r="C6" s="14"/>
      <c r="D6" s="15"/>
      <c r="E6" s="14"/>
      <c r="F6" s="16"/>
      <c r="G6" s="16"/>
      <c r="H6" s="16"/>
      <c r="I6" s="17"/>
    </row>
    <row r="7" spans="1:11" s="6" customFormat="1" ht="36" x14ac:dyDescent="0.2">
      <c r="A7" s="18" t="s">
        <v>1</v>
      </c>
      <c r="B7" s="19"/>
      <c r="C7" s="20" t="s">
        <v>6</v>
      </c>
      <c r="D7" s="21"/>
      <c r="E7" s="23" t="s">
        <v>2</v>
      </c>
      <c r="F7" s="22"/>
      <c r="G7" s="23" t="s">
        <v>16</v>
      </c>
      <c r="H7" s="22"/>
      <c r="I7" s="23" t="s">
        <v>3</v>
      </c>
    </row>
    <row r="8" spans="1:11" x14ac:dyDescent="0.2">
      <c r="A8" s="24"/>
      <c r="B8" s="25"/>
      <c r="C8" s="26"/>
      <c r="D8" s="27"/>
      <c r="E8" s="26"/>
      <c r="F8" s="28"/>
      <c r="G8" s="28"/>
      <c r="H8" s="28"/>
      <c r="I8" s="29"/>
    </row>
    <row r="9" spans="1:11" x14ac:dyDescent="0.2">
      <c r="A9" s="30"/>
      <c r="B9" s="31"/>
      <c r="C9" s="26"/>
      <c r="D9" s="27"/>
      <c r="E9" s="26"/>
      <c r="F9" s="28"/>
      <c r="G9" s="28"/>
      <c r="H9" s="28"/>
      <c r="I9" s="29"/>
    </row>
    <row r="10" spans="1:11" x14ac:dyDescent="0.2">
      <c r="A10" s="38" t="s">
        <v>15</v>
      </c>
      <c r="B10" s="39"/>
      <c r="C10" s="34">
        <v>3518869</v>
      </c>
      <c r="D10" s="35"/>
      <c r="E10" s="34">
        <v>2808000</v>
      </c>
      <c r="F10" s="40"/>
      <c r="G10" s="59">
        <v>702000</v>
      </c>
      <c r="H10" s="40"/>
      <c r="I10" s="37">
        <v>8869</v>
      </c>
      <c r="K10" s="54"/>
    </row>
    <row r="11" spans="1:11" x14ac:dyDescent="0.2">
      <c r="A11" s="30"/>
      <c r="B11" s="31"/>
      <c r="C11" s="26"/>
      <c r="D11" s="27"/>
      <c r="E11" s="26"/>
      <c r="F11" s="28"/>
      <c r="G11" s="60"/>
      <c r="H11" s="28"/>
    </row>
    <row r="12" spans="1:11" x14ac:dyDescent="0.2">
      <c r="A12" s="42"/>
      <c r="B12" s="43"/>
      <c r="C12" s="44">
        <f>SUM(C10:C10)</f>
        <v>3518869</v>
      </c>
      <c r="D12" s="45"/>
      <c r="E12" s="55">
        <f xml:space="preserve"> SUM(E10:E10)</f>
        <v>2808000</v>
      </c>
      <c r="F12" s="28"/>
      <c r="G12" s="61">
        <f>SUM(G10:G10)</f>
        <v>702000</v>
      </c>
      <c r="H12" s="28"/>
      <c r="I12" s="46">
        <f>SUM(I10:L10)</f>
        <v>8869</v>
      </c>
    </row>
    <row r="13" spans="1:11" x14ac:dyDescent="0.2">
      <c r="A13" s="42"/>
      <c r="B13" s="43"/>
      <c r="C13" s="47"/>
      <c r="D13" s="27"/>
      <c r="E13" s="47"/>
      <c r="F13" s="28"/>
      <c r="G13" s="28"/>
      <c r="H13" s="40"/>
      <c r="I13" s="48"/>
    </row>
    <row r="14" spans="1:11" x14ac:dyDescent="0.2">
      <c r="A14" s="42"/>
      <c r="B14" s="43"/>
      <c r="C14" s="47"/>
      <c r="D14" s="27"/>
      <c r="E14" s="47"/>
      <c r="F14" s="28"/>
      <c r="G14" s="28"/>
      <c r="H14" s="28"/>
      <c r="I14" s="48"/>
    </row>
    <row r="15" spans="1:11" x14ac:dyDescent="0.2">
      <c r="A15" s="42"/>
      <c r="B15" s="43"/>
      <c r="C15" s="49"/>
      <c r="D15" s="27"/>
      <c r="E15" s="47"/>
      <c r="F15" s="28"/>
      <c r="G15" s="28"/>
      <c r="H15" s="28"/>
      <c r="I15" s="50"/>
    </row>
    <row r="16" spans="1:11" x14ac:dyDescent="0.2">
      <c r="A16" s="51" t="s">
        <v>8</v>
      </c>
      <c r="B16" s="43"/>
      <c r="C16" s="47"/>
      <c r="D16" s="27"/>
      <c r="E16" s="47"/>
      <c r="F16" s="28"/>
      <c r="G16" s="28"/>
      <c r="H16" s="28"/>
      <c r="I16" s="50"/>
    </row>
    <row r="17" spans="1:9" ht="15" x14ac:dyDescent="0.25">
      <c r="A17" s="58" t="s">
        <v>20</v>
      </c>
      <c r="B17" s="13"/>
      <c r="C17" s="14"/>
      <c r="D17" s="15"/>
      <c r="E17" s="14"/>
      <c r="F17" s="16"/>
      <c r="G17" s="16"/>
      <c r="H17" s="16"/>
      <c r="I17" s="17"/>
    </row>
    <row r="18" spans="1:9" x14ac:dyDescent="0.2">
      <c r="A18" s="7"/>
      <c r="B18" s="8"/>
      <c r="C18" s="7"/>
      <c r="D18" s="9"/>
      <c r="E18" s="7"/>
      <c r="F18" s="10"/>
      <c r="G18" s="10"/>
      <c r="H18" s="10"/>
      <c r="I18" s="11"/>
    </row>
    <row r="19" spans="1:9" x14ac:dyDescent="0.2">
      <c r="A19" s="7"/>
      <c r="B19" s="8"/>
      <c r="C19" s="7"/>
      <c r="D19" s="9"/>
      <c r="E19" s="7"/>
      <c r="F19" s="10"/>
      <c r="G19" s="10"/>
      <c r="H19" s="10"/>
      <c r="I19" s="11"/>
    </row>
    <row r="20" spans="1:9" x14ac:dyDescent="0.2">
      <c r="A20" s="7"/>
      <c r="B20" s="8"/>
      <c r="C20" s="7"/>
      <c r="D20" s="9"/>
      <c r="E20" s="7"/>
      <c r="F20" s="10"/>
      <c r="G20" s="10"/>
      <c r="H20" s="10"/>
      <c r="I20" s="11"/>
    </row>
    <row r="21" spans="1:9" x14ac:dyDescent="0.2">
      <c r="A21" s="7"/>
      <c r="B21" s="8"/>
      <c r="C21" s="7"/>
      <c r="D21" s="9"/>
      <c r="E21" s="7"/>
      <c r="F21" s="10"/>
      <c r="G21" s="10"/>
      <c r="H21" s="10"/>
      <c r="I21" s="11"/>
    </row>
    <row r="22" spans="1:9" x14ac:dyDescent="0.2">
      <c r="A22" s="7"/>
      <c r="B22" s="8"/>
      <c r="C22" s="7"/>
      <c r="D22" s="9"/>
      <c r="E22" s="7"/>
      <c r="F22" s="10"/>
      <c r="G22" s="10"/>
      <c r="H22" s="10"/>
      <c r="I22" s="11"/>
    </row>
    <row r="23" spans="1:9" x14ac:dyDescent="0.2">
      <c r="A23" s="7"/>
      <c r="B23" s="8"/>
      <c r="C23" s="7"/>
      <c r="D23" s="9"/>
      <c r="E23" s="7"/>
      <c r="F23" s="10"/>
      <c r="G23" s="10"/>
      <c r="H23" s="10"/>
      <c r="I23" s="11"/>
    </row>
    <row r="24" spans="1:9" x14ac:dyDescent="0.2">
      <c r="A24" s="7"/>
      <c r="B24" s="8"/>
      <c r="C24" s="7"/>
      <c r="D24" s="9"/>
      <c r="E24" s="7"/>
      <c r="F24" s="10"/>
      <c r="G24" s="10"/>
      <c r="H24" s="10"/>
      <c r="I24" s="11"/>
    </row>
    <row r="25" spans="1:9" x14ac:dyDescent="0.2">
      <c r="A25" s="7"/>
      <c r="B25" s="8"/>
      <c r="C25" s="7"/>
      <c r="D25" s="9"/>
      <c r="E25" s="7"/>
      <c r="F25" s="10"/>
      <c r="G25" s="10"/>
      <c r="H25" s="10"/>
      <c r="I25" s="11"/>
    </row>
  </sheetData>
  <mergeCells count="5">
    <mergeCell ref="A1:I1"/>
    <mergeCell ref="A2:I2"/>
    <mergeCell ref="A3:I3"/>
    <mergeCell ref="A4:I4"/>
    <mergeCell ref="A5:I5"/>
  </mergeCells>
  <hyperlinks>
    <hyperlink ref="A1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Dirección de Programas Sociales</vt:lpstr>
      <vt:lpstr>ICOE</vt:lpstr>
      <vt:lpstr>INSTITUTO DE LA JUVENTUD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dcterms:created xsi:type="dcterms:W3CDTF">2018-07-30T21:06:01Z</dcterms:created>
  <dcterms:modified xsi:type="dcterms:W3CDTF">2020-11-05T20:28:16Z</dcterms:modified>
</cp:coreProperties>
</file>