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Ecología\"/>
    </mc:Choice>
  </mc:AlternateContent>
  <bookViews>
    <workbookView xWindow="-120" yWindow="-60" windowWidth="20730" windowHeight="11100"/>
  </bookViews>
  <sheets>
    <sheet name="Ecología" sheetId="1" r:id="rId1"/>
  </sheets>
  <definedNames>
    <definedName name="_xlnm.Print_Area" localSheetId="0">Ecología!$A$1:$U$58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K16" i="1" l="1"/>
  <c r="P16" i="1" l="1"/>
  <c r="Q8" i="1"/>
  <c r="Q9" i="1"/>
  <c r="Q10" i="1"/>
  <c r="Q11" i="1"/>
  <c r="Q12" i="1"/>
  <c r="Q13" i="1"/>
  <c r="Q14" i="1"/>
  <c r="Q15" i="1"/>
  <c r="Q7" i="1"/>
  <c r="D16" i="1"/>
  <c r="G16" i="1"/>
  <c r="H16" i="1"/>
  <c r="I16" i="1"/>
  <c r="J16" i="1"/>
  <c r="L16" i="1"/>
  <c r="N16" i="1"/>
  <c r="O16" i="1"/>
  <c r="F16" i="1"/>
  <c r="R9" i="1" l="1"/>
  <c r="R7" i="1"/>
  <c r="R12" i="1"/>
  <c r="R8" i="1"/>
  <c r="R15" i="1"/>
  <c r="R14" i="1"/>
  <c r="R13" i="1"/>
  <c r="R10" i="1"/>
  <c r="R11" i="1"/>
</calcChain>
</file>

<file path=xl/sharedStrings.xml><?xml version="1.0" encoding="utf-8"?>
<sst xmlns="http://schemas.openxmlformats.org/spreadsheetml/2006/main" count="41" uniqueCount="28">
  <si>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</si>
  <si>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</si>
  <si>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</si>
  <si>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</si>
  <si>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</si>
  <si>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</si>
  <si>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</si>
  <si>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</si>
  <si>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</si>
  <si>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</si>
  <si>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</si>
  <si>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PAN</t>
  </si>
  <si>
    <t>MC</t>
  </si>
  <si>
    <t>% TOTAL DE ASISTENCIA POR SESIÓN</t>
  </si>
  <si>
    <t>José Hiram Torres Salcedo</t>
  </si>
  <si>
    <t>Ana Cecilia Pineda Valenzuela</t>
  </si>
  <si>
    <t>María Gómez Rueda</t>
  </si>
  <si>
    <t>Graciela de Obaldía Escalante</t>
  </si>
  <si>
    <t>MORENA</t>
  </si>
  <si>
    <t>Melina Alatorre Núñez</t>
  </si>
  <si>
    <t>Marcela Paramo Ortega</t>
  </si>
  <si>
    <t>José Antonio de la Torre Bravo</t>
  </si>
  <si>
    <t>Iván Ricardo Chávez Gómez</t>
  </si>
  <si>
    <t>Abril</t>
  </si>
  <si>
    <t>Carlos Gerardo Martínez Domínguez</t>
  </si>
  <si>
    <t>ESTADÍSTICA DE ASISTENCIA COMISIONES EDILICIAS 2020</t>
  </si>
  <si>
    <t>No celebró sesión</t>
  </si>
  <si>
    <t>No sesión por falta quórum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</si>
</sst>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DE-43E7-B33F-6A354273821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DE-43E7-B33F-6A354273821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DE-43E7-B33F-6A354273821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DE-43E7-B33F-6A354273821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8DE-43E7-B33F-6A354273821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8DE-43E7-B33F-6A354273821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8DE-43E7-B33F-6A354273821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8DE-43E7-B33F-6A354273821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8DE-43E7-B33F-6A3542738215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8DE-43E7-B33F-6A3542738215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8DE-43E7-B33F-6A3542738215}"/>
              </c:ext>
            </c:extLst>
          </c:dPt>
          <c:dPt>
            <c:idx val="1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8DE-43E7-B33F-6A3542738215}"/>
              </c:ext>
            </c:extLst>
          </c:dPt>
          <c:cat>
            <c:strRef>
              <c:f>Ecología!$A$7:$A$15</c:f>
              <c:strCache>
                <c:ptCount val="9"/>
                <c:pt idx="0">
                  <c:v>José Hiram Torres Salcedo</c:v>
                </c:pt>
                <c:pt idx="1">
                  <c:v>Carlos Gerardo Martínez Domínguez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Graciela de Obaldía Escalante</c:v>
                </c:pt>
                <c:pt idx="5">
                  <c:v>Melina Alatorre Núñez</c:v>
                </c:pt>
                <c:pt idx="6">
                  <c:v>José Antonio de la Torre Bravo</c:v>
                </c:pt>
                <c:pt idx="7">
                  <c:v>Iván Ricardo Chávez Gómez</c:v>
                </c:pt>
                <c:pt idx="8">
                  <c:v>Marcela Paramo Ortega</c:v>
                </c:pt>
              </c:strCache>
            </c:strRef>
          </c:cat>
          <c:val>
            <c:numRef>
              <c:f>Ecología!$Q$7:$Q$15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8DE-43E7-B33F-6A354273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36184"/>
        <c:axId val="231636968"/>
      </c:barChart>
      <c:catAx>
        <c:axId val="23163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31636968"/>
        <c:crosses val="autoZero"/>
        <c:auto val="1"/>
        <c:lblAlgn val="ctr"/>
        <c:lblOffset val="100"/>
        <c:tickLblSkip val="1"/>
        <c:noMultiLvlLbl val="0"/>
      </c:catAx>
      <c:valAx>
        <c:axId val="231636968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16361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75E-2"/>
          <c:y val="0.16601903371502427"/>
          <c:w val="0.5297310144681816"/>
          <c:h val="0.799852590824962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Ecología!$A$7:$A$15</c:f>
              <c:strCache>
                <c:ptCount val="9"/>
                <c:pt idx="0">
                  <c:v>José Hiram Torres Salcedo</c:v>
                </c:pt>
                <c:pt idx="1">
                  <c:v>Carlos Gerardo Martínez Domínguez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Graciela de Obaldía Escalante</c:v>
                </c:pt>
                <c:pt idx="5">
                  <c:v>Melina Alatorre Núñez</c:v>
                </c:pt>
                <c:pt idx="6">
                  <c:v>José Antonio de la Torre Bravo</c:v>
                </c:pt>
                <c:pt idx="7">
                  <c:v>Iván Ricardo Chávez Gómez</c:v>
                </c:pt>
                <c:pt idx="8">
                  <c:v>Marcela Paramo Ortega</c:v>
                </c:pt>
              </c:strCache>
            </c:strRef>
          </c:cat>
          <c:val>
            <c:numRef>
              <c:f>Ecología!$R$7:$R$15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81.818181818181813</c:v>
                </c:pt>
                <c:pt idx="4">
                  <c:v>100</c:v>
                </c:pt>
                <c:pt idx="5">
                  <c:v>72.727272727272734</c:v>
                </c:pt>
                <c:pt idx="6">
                  <c:v>81.818181818181813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3-4B05-B2CE-1621DFFB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3"/>
          <c:w val="0.40190257782857486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314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89780906688982E-2"/>
          <c:y val="0.10646872380198726"/>
          <c:w val="0.92298652576070528"/>
          <c:h val="0.7907712129007842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Ecología!$D$6:$O$6</c:f>
              <c:strCache>
                <c:ptCount val="12"/>
                <c:pt idx="0">
                  <c:v>21/01/2019</c:v>
                </c:pt>
                <c:pt idx="1">
                  <c:v>05/02/2020</c:v>
                </c:pt>
                <c:pt idx="2">
                  <c:v>13/02/2020</c:v>
                </c:pt>
                <c:pt idx="3">
                  <c:v>12/03/2020</c:v>
                </c:pt>
                <c:pt idx="4">
                  <c:v>Abril</c:v>
                </c:pt>
                <c:pt idx="5">
                  <c:v>19/05/2020</c:v>
                </c:pt>
                <c:pt idx="6">
                  <c:v>12/06/2020</c:v>
                </c:pt>
                <c:pt idx="7">
                  <c:v>23/07/2020</c:v>
                </c:pt>
                <c:pt idx="8">
                  <c:v>25/08/2020</c:v>
                </c:pt>
                <c:pt idx="9">
                  <c:v>22/09/2020</c:v>
                </c:pt>
                <c:pt idx="10">
                  <c:v>20/10/2020</c:v>
                </c:pt>
                <c:pt idx="11">
                  <c:v>26/11/2020</c:v>
                </c:pt>
              </c:strCache>
            </c:strRef>
          </c:cat>
          <c:val>
            <c:numRef>
              <c:f>Ecología!$D$16:$O$16</c:f>
              <c:numCache>
                <c:formatCode>0</c:formatCode>
                <c:ptCount val="12"/>
                <c:pt idx="0">
                  <c:v>100</c:v>
                </c:pt>
                <c:pt idx="2">
                  <c:v>88.888888888888886</c:v>
                </c:pt>
                <c:pt idx="3">
                  <c:v>66.666666666666657</c:v>
                </c:pt>
                <c:pt idx="4">
                  <c:v>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77.777777777777786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1-493E-B8F8-1E8B4A5A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005448"/>
        <c:axId val="186006232"/>
        <c:axId val="0"/>
      </c:bar3DChart>
      <c:catAx>
        <c:axId val="186005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86006232"/>
        <c:crosses val="autoZero"/>
        <c:auto val="0"/>
        <c:lblAlgn val="ctr"/>
        <c:lblOffset val="100"/>
        <c:noMultiLvlLbl val="0"/>
      </c:catAx>
      <c:valAx>
        <c:axId val="1860062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186005448"/>
        <c:crossesAt val="1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125678</xdr:colOff>
      <xdr:row>16</xdr:row>
      <xdr:rowOff>152400</xdr:rowOff>
    </xdr:from>
    <xdr:to>
      <xdr:col>12</xdr:col>
      <xdr:colOff>180974</xdr:colOff>
      <xdr:row>38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1086909</xdr:colOff>
      <xdr:row>0</xdr:row>
      <xdr:rowOff>135466</xdr:rowOff>
    </xdr:from>
    <xdr:to>
      <xdr:col>0</xdr:col>
      <xdr:colOff>2150535</xdr:colOff>
      <xdr:row>3</xdr:row>
      <xdr:rowOff>19050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6909" y="135466"/>
          <a:ext cx="1063626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2382</xdr:rowOff>
    </xdr:from>
    <xdr:to>
      <xdr:col>6</xdr:col>
      <xdr:colOff>542925</xdr:colOff>
      <xdr:row>38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40</xdr:row>
      <xdr:rowOff>31749</xdr:rowOff>
    </xdr:from>
    <xdr:to>
      <xdr:col>9</xdr:col>
      <xdr:colOff>0</xdr:colOff>
      <xdr:row>61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40216</xdr:colOff>
      <xdr:row>0</xdr:row>
      <xdr:rowOff>260351</xdr:rowOff>
    </xdr:from>
    <xdr:to>
      <xdr:col>17</xdr:col>
      <xdr:colOff>193676</xdr:colOff>
      <xdr:row>3</xdr:row>
      <xdr:rowOff>143935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4016" y="260351"/>
          <a:ext cx="1067860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8/Acta-05-Febrero-2020.pdf" TargetMode="External"/><Relationship Id="rId1" Type="http://schemas.openxmlformats.org/officeDocument/2006/relationships/hyperlink" Target="https://www.zapopan.gob.mx/wp-content/uploads/2020/08/No-sesion-abril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Normal="100" zoomScaleSheetLayoutView="90" workbookViewId="0">
      <selection activeCell="A5" sqref="A5:A6"/>
    </sheetView>
  </sheetViews>
  <sheetFormatPr baseColWidth="10" defaultRowHeight="15" x14ac:dyDescent="0.25"/>
  <cols>
    <col min="1" max="1" width="45.85546875" customWidth="1"/>
    <col min="2" max="2" width="15.7109375" customWidth="1"/>
    <col min="3" max="11" width="14.7109375" customWidth="1"/>
    <col min="12" max="18" width="13.7109375" customWidth="1"/>
  </cols>
  <sheetData>
    <row r="1" spans="1:18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29.25" customHeight="1" x14ac:dyDescent="0.25">
      <c r="A3" s="20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21.75" customHeight="1" x14ac:dyDescent="0.25">
      <c r="A5" s="26" t="s">
        <v>3</v>
      </c>
      <c r="B5" s="26" t="s">
        <v>4</v>
      </c>
      <c r="C5" s="26" t="s">
        <v>5</v>
      </c>
      <c r="D5" s="27" t="s">
        <v>6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</row>
    <row r="6" spans="1:18" ht="56.25" customHeight="1" x14ac:dyDescent="0.25">
      <c r="A6" s="26"/>
      <c r="B6" s="26"/>
      <c r="C6" s="26"/>
      <c r="D6" s="11">
        <v>43486</v>
      </c>
      <c r="E6" s="11">
        <v>43866</v>
      </c>
      <c r="F6" s="11">
        <v>43874</v>
      </c>
      <c r="G6" s="11">
        <v>43902</v>
      </c>
      <c r="H6" s="11" t="s">
        <v>23</v>
      </c>
      <c r="I6" s="11">
        <v>43970</v>
      </c>
      <c r="J6" s="11">
        <v>43994</v>
      </c>
      <c r="K6" s="11">
        <v>44035</v>
      </c>
      <c r="L6" s="11">
        <v>44068</v>
      </c>
      <c r="M6" s="11">
        <v>44096</v>
      </c>
      <c r="N6" s="11">
        <v>44124</v>
      </c>
      <c r="O6" s="11">
        <v>44161</v>
      </c>
      <c r="P6" s="11">
        <v>44173</v>
      </c>
      <c r="Q6" s="10" t="s">
        <v>7</v>
      </c>
      <c r="R6" s="10" t="s">
        <v>8</v>
      </c>
    </row>
    <row r="7" spans="1:18" ht="24.95" customHeight="1" x14ac:dyDescent="0.25">
      <c r="A7" s="9" t="s">
        <v>14</v>
      </c>
      <c r="B7" s="1" t="s">
        <v>9</v>
      </c>
      <c r="C7" s="1" t="s">
        <v>18</v>
      </c>
      <c r="D7" s="14">
        <v>1</v>
      </c>
      <c r="E7" s="33" t="s">
        <v>27</v>
      </c>
      <c r="F7" s="6">
        <v>1</v>
      </c>
      <c r="G7" s="6">
        <v>1</v>
      </c>
      <c r="H7" s="30" t="s">
        <v>26</v>
      </c>
      <c r="I7" s="6">
        <v>1</v>
      </c>
      <c r="J7" s="6">
        <v>1</v>
      </c>
      <c r="K7" s="6">
        <v>1</v>
      </c>
      <c r="L7" s="6">
        <v>1</v>
      </c>
      <c r="M7" s="5">
        <v>1</v>
      </c>
      <c r="N7" s="5">
        <v>1</v>
      </c>
      <c r="O7" s="2">
        <v>1</v>
      </c>
      <c r="P7" s="2">
        <v>1</v>
      </c>
      <c r="Q7" s="3">
        <f t="shared" ref="Q7:Q15" si="0">SUM(D7:P7)</f>
        <v>11</v>
      </c>
      <c r="R7" s="4">
        <f>(Q7*100)/($Q$7)</f>
        <v>100</v>
      </c>
    </row>
    <row r="8" spans="1:18" ht="24.95" customHeight="1" x14ac:dyDescent="0.25">
      <c r="A8" s="9" t="s">
        <v>24</v>
      </c>
      <c r="B8" s="1" t="s">
        <v>10</v>
      </c>
      <c r="C8" s="1" t="s">
        <v>18</v>
      </c>
      <c r="D8" s="14">
        <v>1</v>
      </c>
      <c r="E8" s="34"/>
      <c r="F8" s="6">
        <v>1</v>
      </c>
      <c r="G8" s="6">
        <v>1</v>
      </c>
      <c r="H8" s="31"/>
      <c r="I8" s="6">
        <v>1</v>
      </c>
      <c r="J8" s="6">
        <v>1</v>
      </c>
      <c r="K8" s="6">
        <v>1</v>
      </c>
      <c r="L8" s="6">
        <v>1</v>
      </c>
      <c r="M8" s="5">
        <v>1</v>
      </c>
      <c r="N8" s="5">
        <v>1</v>
      </c>
      <c r="O8" s="5">
        <v>1</v>
      </c>
      <c r="P8" s="5">
        <v>1</v>
      </c>
      <c r="Q8" s="3">
        <f t="shared" si="0"/>
        <v>11</v>
      </c>
      <c r="R8" s="4">
        <f t="shared" ref="R8:R15" si="1">(Q8*100)/($Q$7)</f>
        <v>100</v>
      </c>
    </row>
    <row r="9" spans="1:18" ht="24.95" customHeight="1" x14ac:dyDescent="0.25">
      <c r="A9" s="9" t="s">
        <v>15</v>
      </c>
      <c r="B9" s="1" t="s">
        <v>10</v>
      </c>
      <c r="C9" s="1" t="s">
        <v>11</v>
      </c>
      <c r="D9" s="14">
        <v>1</v>
      </c>
      <c r="E9" s="34"/>
      <c r="F9" s="6">
        <v>1</v>
      </c>
      <c r="G9" s="6">
        <v>1</v>
      </c>
      <c r="H9" s="31"/>
      <c r="I9" s="6">
        <v>1</v>
      </c>
      <c r="J9" s="6">
        <v>1</v>
      </c>
      <c r="K9" s="6">
        <v>1</v>
      </c>
      <c r="L9" s="6">
        <v>1</v>
      </c>
      <c r="M9" s="5">
        <v>1</v>
      </c>
      <c r="N9" s="5">
        <v>1</v>
      </c>
      <c r="O9" s="5">
        <v>1</v>
      </c>
      <c r="P9" s="5">
        <v>1</v>
      </c>
      <c r="Q9" s="3">
        <f t="shared" si="0"/>
        <v>11</v>
      </c>
      <c r="R9" s="4">
        <f t="shared" si="1"/>
        <v>100</v>
      </c>
    </row>
    <row r="10" spans="1:18" ht="24.95" customHeight="1" x14ac:dyDescent="0.25">
      <c r="A10" s="9" t="s">
        <v>16</v>
      </c>
      <c r="B10" s="1" t="s">
        <v>10</v>
      </c>
      <c r="C10" s="1" t="s">
        <v>12</v>
      </c>
      <c r="D10" s="14">
        <v>1</v>
      </c>
      <c r="E10" s="34"/>
      <c r="F10" s="6">
        <v>0</v>
      </c>
      <c r="G10" s="6">
        <v>0</v>
      </c>
      <c r="H10" s="31"/>
      <c r="I10" s="6">
        <v>1</v>
      </c>
      <c r="J10" s="6">
        <v>1</v>
      </c>
      <c r="K10" s="6">
        <v>1</v>
      </c>
      <c r="L10" s="6">
        <v>1</v>
      </c>
      <c r="M10" s="5">
        <v>1</v>
      </c>
      <c r="N10" s="5">
        <v>1</v>
      </c>
      <c r="O10" s="5">
        <v>1</v>
      </c>
      <c r="P10" s="5">
        <v>1</v>
      </c>
      <c r="Q10" s="3">
        <f t="shared" si="0"/>
        <v>9</v>
      </c>
      <c r="R10" s="4">
        <f t="shared" si="1"/>
        <v>81.818181818181813</v>
      </c>
    </row>
    <row r="11" spans="1:18" ht="24.95" customHeight="1" x14ac:dyDescent="0.25">
      <c r="A11" s="9" t="s">
        <v>17</v>
      </c>
      <c r="B11" s="1" t="s">
        <v>10</v>
      </c>
      <c r="C11" s="1" t="s">
        <v>12</v>
      </c>
      <c r="D11" s="14">
        <v>1</v>
      </c>
      <c r="E11" s="34"/>
      <c r="F11" s="6">
        <v>1</v>
      </c>
      <c r="G11" s="6">
        <v>1</v>
      </c>
      <c r="H11" s="31"/>
      <c r="I11" s="6">
        <v>1</v>
      </c>
      <c r="J11" s="6">
        <v>1</v>
      </c>
      <c r="K11" s="6">
        <v>1</v>
      </c>
      <c r="L11" s="6">
        <v>1</v>
      </c>
      <c r="M11" s="5">
        <v>1</v>
      </c>
      <c r="N11" s="5">
        <v>1</v>
      </c>
      <c r="O11" s="5">
        <v>1</v>
      </c>
      <c r="P11" s="5">
        <v>1</v>
      </c>
      <c r="Q11" s="3">
        <f t="shared" si="0"/>
        <v>11</v>
      </c>
      <c r="R11" s="4">
        <f t="shared" si="1"/>
        <v>100</v>
      </c>
    </row>
    <row r="12" spans="1:18" ht="24.95" customHeight="1" x14ac:dyDescent="0.25">
      <c r="A12" s="9" t="s">
        <v>19</v>
      </c>
      <c r="B12" s="1" t="s">
        <v>10</v>
      </c>
      <c r="C12" s="1" t="s">
        <v>12</v>
      </c>
      <c r="D12" s="14">
        <v>1</v>
      </c>
      <c r="E12" s="34"/>
      <c r="F12" s="6">
        <v>1</v>
      </c>
      <c r="G12" s="6">
        <v>0</v>
      </c>
      <c r="H12" s="31"/>
      <c r="I12" s="6">
        <v>1</v>
      </c>
      <c r="J12" s="6">
        <v>1</v>
      </c>
      <c r="K12" s="6">
        <v>1</v>
      </c>
      <c r="L12" s="6">
        <v>1</v>
      </c>
      <c r="M12" s="5">
        <v>1</v>
      </c>
      <c r="N12" s="5">
        <v>1</v>
      </c>
      <c r="O12" s="5">
        <v>0</v>
      </c>
      <c r="P12" s="5">
        <v>0</v>
      </c>
      <c r="Q12" s="3">
        <f t="shared" si="0"/>
        <v>8</v>
      </c>
      <c r="R12" s="4">
        <f t="shared" si="1"/>
        <v>72.727272727272734</v>
      </c>
    </row>
    <row r="13" spans="1:18" ht="24.95" customHeight="1" x14ac:dyDescent="0.25">
      <c r="A13" s="9" t="s">
        <v>21</v>
      </c>
      <c r="B13" s="1" t="s">
        <v>10</v>
      </c>
      <c r="C13" s="8" t="s">
        <v>11</v>
      </c>
      <c r="D13" s="14">
        <v>1</v>
      </c>
      <c r="E13" s="34"/>
      <c r="F13" s="1">
        <v>1</v>
      </c>
      <c r="G13" s="1">
        <v>0</v>
      </c>
      <c r="H13" s="31"/>
      <c r="I13" s="1">
        <v>1</v>
      </c>
      <c r="J13" s="1">
        <v>1</v>
      </c>
      <c r="K13" s="1">
        <v>1</v>
      </c>
      <c r="L13" s="1">
        <v>1</v>
      </c>
      <c r="M13" s="5">
        <v>1</v>
      </c>
      <c r="N13" s="5">
        <v>1</v>
      </c>
      <c r="O13" s="5">
        <v>0</v>
      </c>
      <c r="P13" s="5">
        <v>1</v>
      </c>
      <c r="Q13" s="3">
        <f t="shared" si="0"/>
        <v>9</v>
      </c>
      <c r="R13" s="4">
        <f t="shared" si="1"/>
        <v>81.818181818181813</v>
      </c>
    </row>
    <row r="14" spans="1:18" ht="24.95" customHeight="1" x14ac:dyDescent="0.25">
      <c r="A14" s="9" t="s">
        <v>22</v>
      </c>
      <c r="B14" s="1" t="s">
        <v>10</v>
      </c>
      <c r="C14" s="1" t="s">
        <v>12</v>
      </c>
      <c r="D14" s="14">
        <v>1</v>
      </c>
      <c r="E14" s="34"/>
      <c r="F14" s="1">
        <v>1</v>
      </c>
      <c r="G14" s="1">
        <v>1</v>
      </c>
      <c r="H14" s="31"/>
      <c r="I14" s="1">
        <v>1</v>
      </c>
      <c r="J14" s="1">
        <v>1</v>
      </c>
      <c r="K14" s="1">
        <v>1</v>
      </c>
      <c r="L14" s="1">
        <v>1</v>
      </c>
      <c r="M14" s="5">
        <v>1</v>
      </c>
      <c r="N14" s="5">
        <v>1</v>
      </c>
      <c r="O14" s="5">
        <v>1</v>
      </c>
      <c r="P14" s="5">
        <v>1</v>
      </c>
      <c r="Q14" s="3">
        <f t="shared" si="0"/>
        <v>11</v>
      </c>
      <c r="R14" s="4">
        <f t="shared" si="1"/>
        <v>100</v>
      </c>
    </row>
    <row r="15" spans="1:18" ht="24.95" customHeight="1" x14ac:dyDescent="0.25">
      <c r="A15" s="9" t="s">
        <v>20</v>
      </c>
      <c r="B15" s="1" t="s">
        <v>10</v>
      </c>
      <c r="C15" s="6" t="s">
        <v>12</v>
      </c>
      <c r="D15" s="14">
        <v>1</v>
      </c>
      <c r="E15" s="35"/>
      <c r="F15" s="1">
        <v>1</v>
      </c>
      <c r="G15" s="1">
        <v>1</v>
      </c>
      <c r="H15" s="32"/>
      <c r="I15" s="1">
        <v>1</v>
      </c>
      <c r="J15" s="1">
        <v>1</v>
      </c>
      <c r="K15" s="1">
        <v>1</v>
      </c>
      <c r="L15" s="1">
        <v>1</v>
      </c>
      <c r="M15" s="5">
        <v>1</v>
      </c>
      <c r="N15" s="5">
        <v>1</v>
      </c>
      <c r="O15" s="5">
        <v>1</v>
      </c>
      <c r="P15" s="5">
        <v>1</v>
      </c>
      <c r="Q15" s="3">
        <f t="shared" si="0"/>
        <v>11</v>
      </c>
      <c r="R15" s="4">
        <f t="shared" si="1"/>
        <v>100</v>
      </c>
    </row>
    <row r="16" spans="1:18" ht="24.75" customHeight="1" x14ac:dyDescent="0.25">
      <c r="A16" s="15" t="s">
        <v>13</v>
      </c>
      <c r="B16" s="15"/>
      <c r="C16" s="16"/>
      <c r="D16" s="13">
        <f>AVERAGE(D7:D15)*100</f>
        <v>100</v>
      </c>
      <c r="E16" s="13"/>
      <c r="F16" s="13">
        <f>AVERAGE(F7:F15)*100</f>
        <v>88.888888888888886</v>
      </c>
      <c r="G16" s="13">
        <f t="shared" ref="G16:P16" si="2">AVERAGE(G7:G15)*100</f>
        <v>66.666666666666657</v>
      </c>
      <c r="H16" s="13" t="e">
        <f t="shared" si="2"/>
        <v>#DIV/0!</v>
      </c>
      <c r="I16" s="13">
        <f t="shared" si="2"/>
        <v>100</v>
      </c>
      <c r="J16" s="13">
        <f t="shared" si="2"/>
        <v>100</v>
      </c>
      <c r="K16" s="13">
        <f>AVERAGE(K7:K15)*100</f>
        <v>100</v>
      </c>
      <c r="L16" s="13">
        <f t="shared" si="2"/>
        <v>100</v>
      </c>
      <c r="M16" s="13">
        <f>AVERAGE(M7:M15)*100</f>
        <v>100</v>
      </c>
      <c r="N16" s="13">
        <f t="shared" si="2"/>
        <v>100</v>
      </c>
      <c r="O16" s="13">
        <f t="shared" si="2"/>
        <v>77.777777777777786</v>
      </c>
      <c r="P16" s="13">
        <f t="shared" si="2"/>
        <v>88.888888888888886</v>
      </c>
      <c r="Q16" s="3"/>
      <c r="R16" s="12"/>
    </row>
    <row r="17" spans="4:11" x14ac:dyDescent="0.25">
      <c r="D17" s="7"/>
      <c r="E17" s="7"/>
      <c r="F17" s="7"/>
      <c r="G17" s="7"/>
      <c r="H17" s="7"/>
      <c r="I17" s="7"/>
      <c r="J17" s="7"/>
      <c r="K17" s="7"/>
    </row>
  </sheetData>
  <mergeCells count="11">
    <mergeCell ref="A16:C16"/>
    <mergeCell ref="A1:R1"/>
    <mergeCell ref="A2:R2"/>
    <mergeCell ref="A3:R3"/>
    <mergeCell ref="A4:R4"/>
    <mergeCell ref="A5:A6"/>
    <mergeCell ref="B5:B6"/>
    <mergeCell ref="C5:C6"/>
    <mergeCell ref="D5:R5"/>
    <mergeCell ref="H7:H15"/>
    <mergeCell ref="E7:E15"/>
  </mergeCells>
  <hyperlinks>
    <hyperlink ref="H7:H15" r:id="rId1" display="No celebró sesión"/>
    <hyperlink ref="E7:E15" r:id="rId2" display="No sesión por falta quórum"/>
  </hyperlinks>
  <pageMargins left="0.7" right="0.7" top="0.75" bottom="0.75" header="0.3" footer="0.3"/>
  <pageSetup paperSize="5" scale="47" orientation="landscape" r:id="rId3"/>
  <colBreaks count="1" manualBreakCount="1">
    <brk id="18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</vt:lpstr>
      <vt:lpstr>Ecología!Área_de_impresión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2016-04-12T19:53:37Z</dcterms:created>
  <dcterms:modified xsi:type="dcterms:W3CDTF">2020-12-17T20:18:15Z</dcterms:modified>
</cp:coreProperties>
</file>