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\Educación\"/>
    </mc:Choice>
  </mc:AlternateContent>
  <bookViews>
    <workbookView xWindow="-120" yWindow="-120" windowWidth="20730" windowHeight="11160"/>
  </bookViews>
  <sheets>
    <sheet name="2020" sheetId="1" r:id="rId1"/>
  </sheets>
  <definedNames>
    <definedName name="_xlnm.Print_Area" localSheetId="0">'2020'!$A$1:$R$59</definedName>
  </definedNames>
  <calcPr calcId="152511" concurrentCalc="0"/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E14" i="1"/>
  <c r="F14" i="1"/>
  <c r="G14" i="1"/>
  <c r="H14" i="1"/>
  <c r="I14" i="1"/>
  <c r="J14" i="1"/>
  <c r="K14" i="1"/>
  <c r="L14" i="1"/>
  <c r="M14" i="1"/>
  <c r="N14" i="1"/>
  <c r="O14" i="1"/>
  <c r="D14" i="1"/>
  <c r="Q13" i="1"/>
  <c r="Q12" i="1"/>
  <c r="Q7" i="1"/>
  <c r="Q8" i="1"/>
  <c r="Q9" i="1"/>
  <c r="Q10" i="1"/>
  <c r="Q11" i="1"/>
</calcChain>
</file>

<file path=xl/sharedStrings.xml><?xml version="1.0" encoding="utf-8"?>
<sst xmlns="http://schemas.openxmlformats.org/spreadsheetml/2006/main" count="36" uniqueCount="26">
  <si>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</si>
  <si>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</si>
  <si>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</si>
  <si>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</si>
  <si>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</si>
  <si>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</si>
  <si>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</si>
  <si>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</si>
  <si>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</si>
  <si>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PAN</t>
  </si>
  <si>
    <t>% TOTAL DE ASISTENCIA POR SESIÓN</t>
  </si>
  <si>
    <t>Total de Asistencia por Regidor</t>
  </si>
  <si>
    <t>MORENA</t>
  </si>
  <si>
    <t>WENDY SOFÍA RAMÍREZ CAMPOS</t>
  </si>
  <si>
    <t>GRACIELA DE OBALDÍA ESCALANTE</t>
  </si>
  <si>
    <t>MARÍA GÓMEZ RUEDA</t>
  </si>
  <si>
    <t>Presidente</t>
  </si>
  <si>
    <t>ANA CECILIA PINEDA VALENZUELA</t>
  </si>
  <si>
    <t>MÓNICA PAOLA MAGAÑA MENDOZA</t>
  </si>
  <si>
    <t>MARCELA PÁRAMO ORTEGA</t>
  </si>
  <si>
    <t>MELINA ALATORRE NÚÑEZ</t>
  </si>
  <si>
    <t>COMISIÓN EDILICIA DE EDUCACIÓN y PROMOCIÓN CULTURAL</t>
  </si>
  <si>
    <t>ESTADÍSTICA DE ASISTENCIA COMISIONES EDILICIAS 2020</t>
  </si>
  <si>
    <t>Marzo</t>
  </si>
  <si>
    <t>Abril</t>
  </si>
  <si>
    <t>No celebró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</si>
</sst>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/>
    <xf numFmtId="14" fontId="2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</cellXfs>
  <cellStyles count="4">
    <cellStyle name="Hipervínculo" xfId="2" builtinId="8"/>
    <cellStyle name="Hipervínculo 2" xfId="3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  <color rgb="FFC00000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u="none" strike="noStrike" kern="1200" baseline="0">
                <a:solidFill>
                  <a:sysClr val="windowText" lastClr="000000"/>
                </a:solidFill>
                <a:effectLst/>
                <a:latin typeface="Century Gothic" pitchFamily="34" charset="0"/>
                <a:ea typeface="+mn-ea"/>
                <a:cs typeface="+mn-cs"/>
              </a:rPr>
              <a:t>COMISIÓN EDILICIA DE EDUCACIÓN y PROMOCIÓN CULTURAL</a:t>
            </a: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879-4AA6-BE32-668241BA8AC4}"/>
              </c:ext>
            </c:extLst>
          </c:dPt>
          <c:cat>
            <c:strRef>
              <c:f>'2020'!$A$7:$A$13</c:f>
              <c:strCache>
                <c:ptCount val="7"/>
                <c:pt idx="0">
                  <c:v>ANA CECILIA PINEDA VALENZUELA</c:v>
                </c:pt>
                <c:pt idx="1">
                  <c:v>WENDY SOFÍA RAMÍREZ CAMPOS</c:v>
                </c:pt>
                <c:pt idx="2">
                  <c:v>GRACIELA DE OBALDÍA ESCALANTE</c:v>
                </c:pt>
                <c:pt idx="3">
                  <c:v>MÓNICA PAOLA MAGAÑA MENDOZA</c:v>
                </c:pt>
                <c:pt idx="4">
                  <c:v>MARÍA GÓMEZ RUEDA</c:v>
                </c:pt>
                <c:pt idx="5">
                  <c:v>MARCELA PÁRAMO ORTEGA</c:v>
                </c:pt>
                <c:pt idx="6">
                  <c:v>MELINA ALATORRE NÚÑEZ</c:v>
                </c:pt>
              </c:strCache>
            </c:strRef>
          </c:cat>
          <c:val>
            <c:numRef>
              <c:f>'2020'!$P$7:$P$13</c:f>
              <c:numCache>
                <c:formatCode>General</c:formatCode>
                <c:ptCount val="7"/>
                <c:pt idx="0">
                  <c:v>10</c:v>
                </c:pt>
                <c:pt idx="1">
                  <c:v>7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07296"/>
        <c:axId val="190247184"/>
      </c:barChart>
      <c:catAx>
        <c:axId val="136307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190247184"/>
        <c:crosses val="autoZero"/>
        <c:auto val="1"/>
        <c:lblAlgn val="ctr"/>
        <c:lblOffset val="100"/>
        <c:tickLblSkip val="1"/>
        <c:noMultiLvlLbl val="0"/>
      </c:catAx>
      <c:valAx>
        <c:axId val="190247184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630729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EDUCACIÓN y PROMOCIÓN</a:t>
            </a:r>
            <a:r>
              <a:rPr lang="es-MX" sz="1000" baseline="0">
                <a:latin typeface="Century Gothic" pitchFamily="34" charset="0"/>
              </a:rPr>
              <a:t> CULTURAL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3207295950354414"/>
          <c:y val="5.446744119539954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'2020'!$A$7:$A$13</c:f>
              <c:strCache>
                <c:ptCount val="7"/>
                <c:pt idx="0">
                  <c:v>ANA CECILIA PINEDA VALENZUELA</c:v>
                </c:pt>
                <c:pt idx="1">
                  <c:v>WENDY SOFÍA RAMÍREZ CAMPOS</c:v>
                </c:pt>
                <c:pt idx="2">
                  <c:v>GRACIELA DE OBALDÍA ESCALANTE</c:v>
                </c:pt>
                <c:pt idx="3">
                  <c:v>MÓNICA PAOLA MAGAÑA MENDOZA</c:v>
                </c:pt>
                <c:pt idx="4">
                  <c:v>MARÍA GÓMEZ RUEDA</c:v>
                </c:pt>
                <c:pt idx="5">
                  <c:v>MARCELA PÁRAMO ORTEGA</c:v>
                </c:pt>
                <c:pt idx="6">
                  <c:v>MELINA ALATORRE NÚÑEZ</c:v>
                </c:pt>
              </c:strCache>
            </c:strRef>
          </c:cat>
          <c:val>
            <c:numRef>
              <c:f>'2020'!$Q$7:$Q$13</c:f>
              <c:numCache>
                <c:formatCode>0</c:formatCode>
                <c:ptCount val="7"/>
                <c:pt idx="0">
                  <c:v>100</c:v>
                </c:pt>
                <c:pt idx="1">
                  <c:v>70</c:v>
                </c:pt>
                <c:pt idx="2">
                  <c:v>80</c:v>
                </c:pt>
                <c:pt idx="3">
                  <c:v>100</c:v>
                </c:pt>
                <c:pt idx="4">
                  <c:v>100</c:v>
                </c:pt>
                <c:pt idx="5">
                  <c:v>90</c:v>
                </c:pt>
                <c:pt idx="6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3398556961756303"/>
          <c:y val="0.19280475647019071"/>
          <c:w val="0.36601432412041623"/>
          <c:h val="0.79594367237402808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COMISIÓN EDILICIA DE EDUCACIÓN Y PROMOCIÓN CULTURAL</a:t>
            </a:r>
          </a:p>
        </c:rich>
      </c:tx>
      <c:layout>
        <c:manualLayout>
          <c:xMode val="edge"/>
          <c:yMode val="edge"/>
          <c:x val="0.58751858056871586"/>
          <c:y val="2.4411409154768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D6C-4329-9379-8C7E4A3CA3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D6C-4329-9379-8C7E4A3CA3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fld id="{3FD83D4E-979E-4D43-9C19-9E033055DA1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61F-4C50-8236-828C917D4B35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1023F18-4B38-4E75-BF71-6D3EC0A4FEE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1F-4C50-8236-828C917D4B35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'2020'!$D$6:$O$6</c:f>
              <c:strCache>
                <c:ptCount val="12"/>
                <c:pt idx="0">
                  <c:v>24/01/2020</c:v>
                </c:pt>
                <c:pt idx="1">
                  <c:v>18/02/2020</c:v>
                </c:pt>
                <c:pt idx="2">
                  <c:v>Marzo</c:v>
                </c:pt>
                <c:pt idx="3">
                  <c:v>Abril</c:v>
                </c:pt>
                <c:pt idx="4">
                  <c:v>20/05/2020</c:v>
                </c:pt>
                <c:pt idx="5">
                  <c:v>10/06/2020</c:v>
                </c:pt>
                <c:pt idx="6">
                  <c:v>22/07/2020</c:v>
                </c:pt>
                <c:pt idx="7">
                  <c:v>19/08/2020</c:v>
                </c:pt>
                <c:pt idx="8">
                  <c:v>24/09/2020</c:v>
                </c:pt>
                <c:pt idx="9">
                  <c:v>22/10/2020</c:v>
                </c:pt>
                <c:pt idx="10">
                  <c:v>12/11/2020</c:v>
                </c:pt>
                <c:pt idx="11">
                  <c:v>10/12/2020</c:v>
                </c:pt>
              </c:strCache>
            </c:strRef>
          </c:cat>
          <c:val>
            <c:numRef>
              <c:f>'2020'!$D$14:$O$14</c:f>
              <c:numCache>
                <c:formatCode>0</c:formatCode>
                <c:ptCount val="12"/>
                <c:pt idx="0">
                  <c:v>71.428571428571431</c:v>
                </c:pt>
                <c:pt idx="1">
                  <c:v>85.714285714285708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71.428571428571431</c:v>
                </c:pt>
                <c:pt idx="8">
                  <c:v>85.714285714285708</c:v>
                </c:pt>
                <c:pt idx="9">
                  <c:v>100</c:v>
                </c:pt>
                <c:pt idx="10">
                  <c:v>85.714285714285708</c:v>
                </c:pt>
                <c:pt idx="11">
                  <c:v>85.714285714285708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3108912"/>
        <c:axId val="243109304"/>
        <c:axId val="0"/>
      </c:bar3DChart>
      <c:catAx>
        <c:axId val="243108912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43109304"/>
        <c:crosses val="autoZero"/>
        <c:auto val="0"/>
        <c:lblAlgn val="ctr"/>
        <c:lblOffset val="100"/>
        <c:noMultiLvlLbl val="0"/>
      </c:catAx>
      <c:valAx>
        <c:axId val="243109304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24310891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15</xdr:row>
      <xdr:rowOff>123826</xdr:rowOff>
    </xdr:from>
    <xdr:to>
      <xdr:col>15</xdr:col>
      <xdr:colOff>504825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1054365</xdr:colOff>
      <xdr:row>0</xdr:row>
      <xdr:rowOff>190500</xdr:rowOff>
    </xdr:from>
    <xdr:to>
      <xdr:col>0</xdr:col>
      <xdr:colOff>2057400</xdr:colOff>
      <xdr:row>3</xdr:row>
      <xdr:rowOff>85725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4365" y="1905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15</xdr:row>
      <xdr:rowOff>78581</xdr:rowOff>
    </xdr:from>
    <xdr:to>
      <xdr:col>7</xdr:col>
      <xdr:colOff>676276</xdr:colOff>
      <xdr:row>44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66674</xdr:colOff>
      <xdr:row>48</xdr:row>
      <xdr:rowOff>0</xdr:rowOff>
    </xdr:from>
    <xdr:to>
      <xdr:col>8</xdr:col>
      <xdr:colOff>1009650</xdr:colOff>
      <xdr:row>83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0</xdr:colOff>
      <xdr:row>0</xdr:row>
      <xdr:rowOff>228600</xdr:rowOff>
    </xdr:from>
    <xdr:to>
      <xdr:col>15</xdr:col>
      <xdr:colOff>1003035</xdr:colOff>
      <xdr:row>3</xdr:row>
      <xdr:rowOff>123825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5825" y="2286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0/08/No-sesion-marzo-abril.pdf" TargetMode="External"/><Relationship Id="rId1" Type="http://schemas.openxmlformats.org/officeDocument/2006/relationships/hyperlink" Target="https://www.zapopan.gob.mx/wp-content/uploads/2020/08/No-sesion-marzo-abril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zoomScaleNormal="100" zoomScaleSheetLayoutView="80" workbookViewId="0">
      <selection activeCell="A5" sqref="A5:A6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3" width="12.7109375" style="1" customWidth="1"/>
    <col min="4" max="17" width="15.7109375" style="1" customWidth="1"/>
    <col min="18" max="16384" width="11.42578125" style="1"/>
  </cols>
  <sheetData>
    <row r="1" spans="1:17" ht="27" customHeight="1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1:17" ht="28.5" customHeight="1" x14ac:dyDescent="0.2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17" ht="29.25" customHeight="1" x14ac:dyDescent="0.2">
      <c r="A3" s="23" t="s">
        <v>22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1:17" ht="27" customHeight="1" x14ac:dyDescent="0.2">
      <c r="A4" s="23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17" ht="21.75" customHeight="1" x14ac:dyDescent="0.2">
      <c r="A5" s="26" t="s">
        <v>2</v>
      </c>
      <c r="B5" s="26" t="s">
        <v>3</v>
      </c>
      <c r="C5" s="26" t="s">
        <v>4</v>
      </c>
      <c r="D5" s="28" t="s">
        <v>5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</row>
    <row r="6" spans="1:17" ht="56.25" customHeight="1" x14ac:dyDescent="0.2">
      <c r="A6" s="27"/>
      <c r="B6" s="26"/>
      <c r="C6" s="26"/>
      <c r="D6" s="2">
        <v>43854</v>
      </c>
      <c r="E6" s="2">
        <v>43879</v>
      </c>
      <c r="F6" s="2" t="s">
        <v>23</v>
      </c>
      <c r="G6" s="2" t="s">
        <v>24</v>
      </c>
      <c r="H6" s="2">
        <v>43971</v>
      </c>
      <c r="I6" s="2">
        <v>43992</v>
      </c>
      <c r="J6" s="2">
        <v>44034</v>
      </c>
      <c r="K6" s="2">
        <v>44062</v>
      </c>
      <c r="L6" s="2">
        <v>44098</v>
      </c>
      <c r="M6" s="2">
        <v>44126</v>
      </c>
      <c r="N6" s="2">
        <v>44147</v>
      </c>
      <c r="O6" s="2">
        <v>44175</v>
      </c>
      <c r="P6" s="13" t="s">
        <v>11</v>
      </c>
      <c r="Q6" s="13" t="s">
        <v>6</v>
      </c>
    </row>
    <row r="7" spans="1:17" ht="30" customHeight="1" x14ac:dyDescent="0.2">
      <c r="A7" s="11" t="s">
        <v>17</v>
      </c>
      <c r="B7" s="8" t="s">
        <v>16</v>
      </c>
      <c r="C7" s="3" t="s">
        <v>9</v>
      </c>
      <c r="D7" s="14">
        <v>1</v>
      </c>
      <c r="E7" s="3">
        <v>1</v>
      </c>
      <c r="F7" s="31" t="s">
        <v>25</v>
      </c>
      <c r="G7" s="31" t="s">
        <v>25</v>
      </c>
      <c r="H7" s="15">
        <v>1</v>
      </c>
      <c r="I7" s="4">
        <v>1</v>
      </c>
      <c r="J7" s="16">
        <v>1</v>
      </c>
      <c r="K7" s="3">
        <v>1</v>
      </c>
      <c r="L7" s="17">
        <v>1</v>
      </c>
      <c r="M7" s="3">
        <v>1</v>
      </c>
      <c r="N7" s="3">
        <v>1</v>
      </c>
      <c r="O7" s="3">
        <v>1</v>
      </c>
      <c r="P7" s="4">
        <f>SUM(D7:O7)</f>
        <v>10</v>
      </c>
      <c r="Q7" s="5">
        <f t="shared" ref="Q7:Q13" si="0">(P7*100)/($P$7)</f>
        <v>100</v>
      </c>
    </row>
    <row r="8" spans="1:17" ht="30" customHeight="1" x14ac:dyDescent="0.2">
      <c r="A8" s="9" t="s">
        <v>13</v>
      </c>
      <c r="B8" s="8" t="s">
        <v>8</v>
      </c>
      <c r="C8" s="3" t="s">
        <v>12</v>
      </c>
      <c r="D8" s="14">
        <v>0</v>
      </c>
      <c r="E8" s="3">
        <v>1</v>
      </c>
      <c r="F8" s="32"/>
      <c r="G8" s="32"/>
      <c r="H8" s="15">
        <v>1</v>
      </c>
      <c r="I8" s="4">
        <v>1</v>
      </c>
      <c r="J8" s="16">
        <v>1</v>
      </c>
      <c r="K8" s="3">
        <v>0</v>
      </c>
      <c r="L8" s="17">
        <v>1</v>
      </c>
      <c r="M8" s="3">
        <v>1</v>
      </c>
      <c r="N8" s="3">
        <v>0</v>
      </c>
      <c r="O8" s="3">
        <v>1</v>
      </c>
      <c r="P8" s="4">
        <f t="shared" ref="P8:P13" si="1">SUM(D8:O8)</f>
        <v>7</v>
      </c>
      <c r="Q8" s="5">
        <f t="shared" si="0"/>
        <v>70</v>
      </c>
    </row>
    <row r="9" spans="1:17" ht="30" customHeight="1" x14ac:dyDescent="0.2">
      <c r="A9" s="9" t="s">
        <v>14</v>
      </c>
      <c r="B9" s="8" t="s">
        <v>8</v>
      </c>
      <c r="C9" s="3" t="s">
        <v>7</v>
      </c>
      <c r="D9" s="14">
        <v>0</v>
      </c>
      <c r="E9" s="3">
        <v>1</v>
      </c>
      <c r="F9" s="32"/>
      <c r="G9" s="32"/>
      <c r="H9" s="15">
        <v>1</v>
      </c>
      <c r="I9" s="4">
        <v>1</v>
      </c>
      <c r="J9" s="16">
        <v>1</v>
      </c>
      <c r="K9" s="6">
        <v>0</v>
      </c>
      <c r="L9" s="17">
        <v>1</v>
      </c>
      <c r="M9" s="6">
        <v>1</v>
      </c>
      <c r="N9" s="6">
        <v>1</v>
      </c>
      <c r="O9" s="6">
        <v>1</v>
      </c>
      <c r="P9" s="4">
        <f t="shared" si="1"/>
        <v>8</v>
      </c>
      <c r="Q9" s="5">
        <f t="shared" si="0"/>
        <v>80</v>
      </c>
    </row>
    <row r="10" spans="1:17" ht="30" customHeight="1" x14ac:dyDescent="0.2">
      <c r="A10" s="10" t="s">
        <v>18</v>
      </c>
      <c r="B10" s="8" t="s">
        <v>8</v>
      </c>
      <c r="C10" s="3" t="s">
        <v>7</v>
      </c>
      <c r="D10" s="14">
        <v>1</v>
      </c>
      <c r="E10" s="3">
        <v>1</v>
      </c>
      <c r="F10" s="32"/>
      <c r="G10" s="32"/>
      <c r="H10" s="4">
        <v>1</v>
      </c>
      <c r="I10" s="4">
        <v>1</v>
      </c>
      <c r="J10" s="16">
        <v>1</v>
      </c>
      <c r="K10" s="3">
        <v>1</v>
      </c>
      <c r="L10" s="17">
        <v>1</v>
      </c>
      <c r="M10" s="3">
        <v>1</v>
      </c>
      <c r="N10" s="3">
        <v>1</v>
      </c>
      <c r="O10" s="3">
        <v>1</v>
      </c>
      <c r="P10" s="4">
        <f t="shared" si="1"/>
        <v>10</v>
      </c>
      <c r="Q10" s="5">
        <f t="shared" si="0"/>
        <v>100</v>
      </c>
    </row>
    <row r="11" spans="1:17" ht="30" customHeight="1" x14ac:dyDescent="0.2">
      <c r="A11" s="10" t="s">
        <v>15</v>
      </c>
      <c r="B11" s="8" t="s">
        <v>8</v>
      </c>
      <c r="C11" s="3" t="s">
        <v>7</v>
      </c>
      <c r="D11" s="14">
        <v>1</v>
      </c>
      <c r="E11" s="3">
        <v>1</v>
      </c>
      <c r="F11" s="32"/>
      <c r="G11" s="32"/>
      <c r="H11" s="4">
        <v>1</v>
      </c>
      <c r="I11" s="4">
        <v>1</v>
      </c>
      <c r="J11" s="16">
        <v>1</v>
      </c>
      <c r="K11" s="3">
        <v>1</v>
      </c>
      <c r="L11" s="17">
        <v>1</v>
      </c>
      <c r="M11" s="3">
        <v>1</v>
      </c>
      <c r="N11" s="3">
        <v>1</v>
      </c>
      <c r="O11" s="3">
        <v>1</v>
      </c>
      <c r="P11" s="4">
        <f t="shared" si="1"/>
        <v>10</v>
      </c>
      <c r="Q11" s="5">
        <f t="shared" si="0"/>
        <v>100</v>
      </c>
    </row>
    <row r="12" spans="1:17" ht="30" customHeight="1" x14ac:dyDescent="0.2">
      <c r="A12" s="9" t="s">
        <v>19</v>
      </c>
      <c r="B12" s="8" t="s">
        <v>8</v>
      </c>
      <c r="C12" s="3" t="s">
        <v>7</v>
      </c>
      <c r="D12" s="14">
        <v>1</v>
      </c>
      <c r="E12" s="3">
        <v>1</v>
      </c>
      <c r="F12" s="32"/>
      <c r="G12" s="32"/>
      <c r="H12" s="4">
        <v>1</v>
      </c>
      <c r="I12" s="4">
        <v>1</v>
      </c>
      <c r="J12" s="16">
        <v>1</v>
      </c>
      <c r="K12" s="3">
        <v>1</v>
      </c>
      <c r="L12" s="17">
        <v>1</v>
      </c>
      <c r="M12" s="3">
        <v>1</v>
      </c>
      <c r="N12" s="3">
        <v>1</v>
      </c>
      <c r="O12" s="3">
        <v>0</v>
      </c>
      <c r="P12" s="4">
        <f t="shared" si="1"/>
        <v>9</v>
      </c>
      <c r="Q12" s="5">
        <f t="shared" si="0"/>
        <v>90</v>
      </c>
    </row>
    <row r="13" spans="1:17" ht="30" customHeight="1" x14ac:dyDescent="0.2">
      <c r="A13" s="12" t="s">
        <v>20</v>
      </c>
      <c r="B13" s="8" t="s">
        <v>8</v>
      </c>
      <c r="C13" s="3" t="s">
        <v>7</v>
      </c>
      <c r="D13" s="14">
        <v>1</v>
      </c>
      <c r="E13" s="3">
        <v>0</v>
      </c>
      <c r="F13" s="33"/>
      <c r="G13" s="33"/>
      <c r="H13" s="4">
        <v>1</v>
      </c>
      <c r="I13" s="4">
        <v>1</v>
      </c>
      <c r="J13" s="16">
        <v>1</v>
      </c>
      <c r="K13" s="3">
        <v>1</v>
      </c>
      <c r="L13" s="17">
        <v>0</v>
      </c>
      <c r="M13" s="3">
        <v>1</v>
      </c>
      <c r="N13" s="3">
        <v>1</v>
      </c>
      <c r="O13" s="3">
        <v>1</v>
      </c>
      <c r="P13" s="4">
        <f t="shared" si="1"/>
        <v>8</v>
      </c>
      <c r="Q13" s="5">
        <f t="shared" si="0"/>
        <v>80</v>
      </c>
    </row>
    <row r="14" spans="1:17" ht="27" customHeight="1" x14ac:dyDescent="0.2">
      <c r="A14" s="18" t="s">
        <v>10</v>
      </c>
      <c r="B14" s="19"/>
      <c r="C14" s="19"/>
      <c r="D14" s="7">
        <f>AVERAGE(D7:D13)*100</f>
        <v>71.428571428571431</v>
      </c>
      <c r="E14" s="7">
        <f t="shared" ref="E14:O14" si="2">AVERAGE(E7:E13)*100</f>
        <v>85.714285714285708</v>
      </c>
      <c r="F14" s="7" t="e">
        <f t="shared" si="2"/>
        <v>#DIV/0!</v>
      </c>
      <c r="G14" s="7" t="e">
        <f t="shared" si="2"/>
        <v>#DIV/0!</v>
      </c>
      <c r="H14" s="7">
        <f t="shared" si="2"/>
        <v>100</v>
      </c>
      <c r="I14" s="7">
        <f t="shared" si="2"/>
        <v>100</v>
      </c>
      <c r="J14" s="7">
        <f t="shared" si="2"/>
        <v>100</v>
      </c>
      <c r="K14" s="7">
        <f t="shared" si="2"/>
        <v>71.428571428571431</v>
      </c>
      <c r="L14" s="7">
        <f t="shared" si="2"/>
        <v>85.714285714285708</v>
      </c>
      <c r="M14" s="7">
        <f t="shared" si="2"/>
        <v>100</v>
      </c>
      <c r="N14" s="7">
        <f t="shared" si="2"/>
        <v>85.714285714285708</v>
      </c>
      <c r="O14" s="7">
        <f t="shared" si="2"/>
        <v>85.714285714285708</v>
      </c>
      <c r="P14" s="7"/>
      <c r="Q14" s="5"/>
    </row>
  </sheetData>
  <mergeCells count="11">
    <mergeCell ref="A14:C14"/>
    <mergeCell ref="A1:Q1"/>
    <mergeCell ref="A2:Q2"/>
    <mergeCell ref="A3:Q3"/>
    <mergeCell ref="A4:Q4"/>
    <mergeCell ref="A5:A6"/>
    <mergeCell ref="B5:B6"/>
    <mergeCell ref="C5:C6"/>
    <mergeCell ref="D5:Q5"/>
    <mergeCell ref="F7:F13"/>
    <mergeCell ref="G7:G13"/>
  </mergeCells>
  <hyperlinks>
    <hyperlink ref="F7:F13" r:id="rId1" display="No celebró sesión"/>
    <hyperlink ref="G7:G13" r:id="rId2" display="No celebró sesión"/>
  </hyperlinks>
  <pageMargins left="0.7" right="0.7" top="0.75" bottom="0.75" header="0.3" footer="0.3"/>
  <pageSetup paperSize="5" scale="45" orientation="landscape" r:id="rId3"/>
  <colBreaks count="1" manualBreakCount="1">
    <brk id="18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2016-04-14T16:46:09Z</dcterms:created>
  <dcterms:modified xsi:type="dcterms:W3CDTF">2020-12-17T21:46:46Z</dcterms:modified>
</cp:coreProperties>
</file>