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\Desarrollo Urbano y Vivienda\"/>
    </mc:Choice>
  </mc:AlternateContent>
  <bookViews>
    <workbookView xWindow="0" yWindow="0" windowWidth="20490" windowHeight="7755"/>
  </bookViews>
  <sheets>
    <sheet name="Estadística de Asistencia " sheetId="1" r:id="rId1"/>
  </sheets>
  <definedNames>
    <definedName name="_xlnm._FilterDatabase" localSheetId="0" hidden="1">'Estadística de Asistencia '!$A$4:$P$23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G23" i="1"/>
  <c r="H23" i="1"/>
  <c r="I23" i="1"/>
  <c r="J23" i="1"/>
  <c r="K23" i="1"/>
  <c r="L23" i="1"/>
  <c r="M23" i="1"/>
  <c r="F23" i="1"/>
  <c r="D23" i="1"/>
  <c r="C23" i="1"/>
  <c r="E23" i="1"/>
  <c r="O5" i="1"/>
  <c r="P5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P6" i="1"/>
  <c r="P10" i="1"/>
  <c r="P14" i="1"/>
  <c r="P18" i="1"/>
  <c r="P22" i="1"/>
  <c r="P7" i="1"/>
  <c r="P11" i="1"/>
  <c r="P15" i="1"/>
  <c r="P19" i="1"/>
  <c r="P17" i="1"/>
  <c r="P8" i="1"/>
  <c r="P12" i="1"/>
  <c r="P16" i="1"/>
  <c r="P20" i="1"/>
  <c r="P9" i="1"/>
  <c r="P13" i="1"/>
  <c r="P21" i="1"/>
</calcChain>
</file>

<file path=xl/sharedStrings.xml><?xml version="1.0" encoding="utf-8"?>
<sst xmlns="http://schemas.openxmlformats.org/spreadsheetml/2006/main" count="69" uniqueCount="59">
  <si>
    <t>AYUNTAMIENTO DE ZAPOPAN, JALISCO</t>
  </si>
  <si>
    <t>ASISTENCIA</t>
  </si>
  <si>
    <t>Nombre (s)</t>
  </si>
  <si>
    <t>Octubre</t>
  </si>
  <si>
    <t>Noviembre</t>
  </si>
  <si>
    <t>Total de asistencias</t>
  </si>
  <si>
    <t>Porcentaje de Asistencia por consejero</t>
  </si>
  <si>
    <t xml:space="preserve">Total </t>
  </si>
  <si>
    <t>Enero</t>
  </si>
  <si>
    <t>Mayo</t>
  </si>
  <si>
    <t>Junio</t>
  </si>
  <si>
    <t>Agosto</t>
  </si>
  <si>
    <t>Septiembre</t>
  </si>
  <si>
    <t>Marzo</t>
  </si>
  <si>
    <t>Julio</t>
  </si>
  <si>
    <t>Abril</t>
  </si>
  <si>
    <t>Febrero</t>
  </si>
  <si>
    <t>Cargo o carácter ciudadano</t>
  </si>
  <si>
    <t xml:space="preserve">Integrantes del Consejo </t>
  </si>
  <si>
    <t>Presidente del Ayuntamiento de Zapopan</t>
  </si>
  <si>
    <t>Coordinadora General de Gestión Integral de la Ciudad</t>
  </si>
  <si>
    <t>Director de Ordenamiento del Territorio</t>
  </si>
  <si>
    <t>Regidor Presidente de la Comisión de Desarrollo Urbano</t>
  </si>
  <si>
    <t>Regidor Presidente de la Comisión Colegiada y Permanente de Movilidad Urbana y Conurbación</t>
  </si>
  <si>
    <t>Director del Instituto Metropolitano de Planeación</t>
  </si>
  <si>
    <t>Regidor Coordinador de la fracción edilicia del Movimiento de Regeneración Nacional</t>
  </si>
  <si>
    <t>Regidor Coordinador de la fracción edilicia del Partido Acción Nacional</t>
  </si>
  <si>
    <t>Regidor Coordinador de la fracción edilicia del Partido Movimiento Ciudadano</t>
  </si>
  <si>
    <t>Universidad de Guadalajara</t>
  </si>
  <si>
    <t>Gobernanza Metropolitana, A.C.</t>
  </si>
  <si>
    <t>Asociación Mexicana de Profesionales Inmobiliarios Capitulo Occidente, A.C.</t>
  </si>
  <si>
    <t>Camara Nacional de la Industria de Desarrollo y Promoción de Vivienda</t>
  </si>
  <si>
    <t>Desarrolladores Inmobiliarios Capitulo Occidente</t>
  </si>
  <si>
    <t>Cámara Mexicana de la Industria de la Construcción</t>
  </si>
  <si>
    <t>Lic. Jesús Pablo Lemus Navarro</t>
  </si>
  <si>
    <t>Miguel Ángel Rodríguez Urrego</t>
  </si>
  <si>
    <t>Graciela De Obaldía Escalante</t>
  </si>
  <si>
    <t>Melina Alatorre Núñez</t>
  </si>
  <si>
    <t>Abel Octavio Salgado Peña</t>
  </si>
  <si>
    <t>José Antonio de la Torre Bravo</t>
  </si>
  <si>
    <t>José Hiram Torres Salcedo</t>
  </si>
  <si>
    <t>Lic. Patricia Fregoso Cruz</t>
  </si>
  <si>
    <t>Arq. Jorge Gustavo García Juárez</t>
  </si>
  <si>
    <t>Dr. Jesús Rodríguez Rodríguez</t>
  </si>
  <si>
    <t>Mtro. Luis Fernando Álvarez Villalobos</t>
  </si>
  <si>
    <t>Lic. Oscar Israel Reyes Dueñas</t>
  </si>
  <si>
    <t>Lic. Diego López de Lara de Obeso</t>
  </si>
  <si>
    <t>Lic. Gustavo Adolfo Núñez Gaxiola</t>
  </si>
  <si>
    <t>Arq. José de Jesús Torres Vega</t>
  </si>
  <si>
    <t>Rafael Barragan Maldonado</t>
  </si>
  <si>
    <t>Teresa de Jesús González García</t>
  </si>
  <si>
    <t>José Tomas González C.</t>
  </si>
  <si>
    <t>Colegio de Arquitectos y Urbanistas del Estado de Jalisco</t>
  </si>
  <si>
    <t>Colegio de Arquitectos Urbanistas del Estado de Jalisco</t>
  </si>
  <si>
    <t>Colegio de  Arquitectos del Estado de Jalisco</t>
  </si>
  <si>
    <t>Este mes no sesionó</t>
  </si>
  <si>
    <t>Diciembre</t>
  </si>
  <si>
    <t>ESTADÍSTICA DE ASISTENCIA DEL CONSEJO MUNICIPAL DE DESARROLLO URBANO Y VIVIENDA DE ZAPOPAN, JALISCO 2020</t>
  </si>
  <si>
    <t xml:space="preserve">Este mes no sesionó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</si>
</sst>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0" xfId="2" applyFont="1" applyBorder="1" applyAlignment="1" applyProtection="1">
      <alignment horizontal="center" vertical="top" wrapText="1"/>
    </xf>
    <xf numFmtId="0" fontId="5" fillId="0" borderId="11" xfId="2" applyFont="1" applyBorder="1" applyAlignment="1" applyProtection="1">
      <alignment horizontal="center" vertical="top" wrapText="1"/>
    </xf>
    <xf numFmtId="0" fontId="5" fillId="0" borderId="12" xfId="2" applyFont="1" applyBorder="1" applyAlignment="1" applyProtection="1">
      <alignment horizontal="center" vertical="top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DE DESARROLLO URBANO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'!$A$5:$A$22</c:f>
              <c:strCache>
                <c:ptCount val="18"/>
                <c:pt idx="0">
                  <c:v>Lic. Jesús Pablo Lemus Navarro</c:v>
                </c:pt>
                <c:pt idx="1">
                  <c:v>Lic. Patricia Fregoso Cruz</c:v>
                </c:pt>
                <c:pt idx="2">
                  <c:v>Arq. Jorge Gustavo García Juárez</c:v>
                </c:pt>
                <c:pt idx="3">
                  <c:v>Abel Octavio Salgado Peña</c:v>
                </c:pt>
                <c:pt idx="4">
                  <c:v>Melina Alatorre Núñez</c:v>
                </c:pt>
                <c:pt idx="5">
                  <c:v>Miguel Ángel Rodríguez Urrego</c:v>
                </c:pt>
                <c:pt idx="6">
                  <c:v>José Hiram Torres Salcedo</c:v>
                </c:pt>
                <c:pt idx="7">
                  <c:v>José Antonio de la Torre Bravo</c:v>
                </c:pt>
                <c:pt idx="8">
                  <c:v>Graciela De Obaldía Escalante</c:v>
                </c:pt>
                <c:pt idx="9">
                  <c:v>Rafael Barragan Maldonado</c:v>
                </c:pt>
                <c:pt idx="10">
                  <c:v>Teresa de Jesús González García</c:v>
                </c:pt>
                <c:pt idx="11">
                  <c:v>José Tomas González C.</c:v>
                </c:pt>
                <c:pt idx="12">
                  <c:v>Dr. Jesús Rodríguez Rodríguez</c:v>
                </c:pt>
                <c:pt idx="13">
                  <c:v>Mtro. Luis Fernando Álvarez Villalobos</c:v>
                </c:pt>
                <c:pt idx="14">
                  <c:v>Lic. Oscar Israel Reyes Dueñas</c:v>
                </c:pt>
                <c:pt idx="15">
                  <c:v>Lic. Diego López de Lara de Obeso</c:v>
                </c:pt>
                <c:pt idx="16">
                  <c:v>Lic. Gustavo Adolfo Núñez Gaxiola</c:v>
                </c:pt>
                <c:pt idx="17">
                  <c:v>Arq. José de Jesús Torres Vega</c:v>
                </c:pt>
              </c:strCache>
            </c:strRef>
          </c:cat>
          <c:val>
            <c:numRef>
              <c:f>'Estadística de Asistencia '!$O$5:$O$22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DE DESARROLLO URBANO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584"/>
          <c:y val="2.76480085311942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20831780544986"/>
          <c:y val="0.14403557432918412"/>
          <c:w val="0.70174433175768569"/>
          <c:h val="0.7753955164006627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'!$A$5:$A$22</c:f>
              <c:strCache>
                <c:ptCount val="18"/>
                <c:pt idx="0">
                  <c:v>Lic. Jesús Pablo Lemus Navarro</c:v>
                </c:pt>
                <c:pt idx="1">
                  <c:v>Lic. Patricia Fregoso Cruz</c:v>
                </c:pt>
                <c:pt idx="2">
                  <c:v>Arq. Jorge Gustavo García Juárez</c:v>
                </c:pt>
                <c:pt idx="3">
                  <c:v>Abel Octavio Salgado Peña</c:v>
                </c:pt>
                <c:pt idx="4">
                  <c:v>Melina Alatorre Núñez</c:v>
                </c:pt>
                <c:pt idx="5">
                  <c:v>Miguel Ángel Rodríguez Urrego</c:v>
                </c:pt>
                <c:pt idx="6">
                  <c:v>José Hiram Torres Salcedo</c:v>
                </c:pt>
                <c:pt idx="7">
                  <c:v>José Antonio de la Torre Bravo</c:v>
                </c:pt>
                <c:pt idx="8">
                  <c:v>Graciela De Obaldía Escalante</c:v>
                </c:pt>
                <c:pt idx="9">
                  <c:v>Rafael Barragan Maldonado</c:v>
                </c:pt>
                <c:pt idx="10">
                  <c:v>Teresa de Jesús González García</c:v>
                </c:pt>
                <c:pt idx="11">
                  <c:v>José Tomas González C.</c:v>
                </c:pt>
                <c:pt idx="12">
                  <c:v>Dr. Jesús Rodríguez Rodríguez</c:v>
                </c:pt>
                <c:pt idx="13">
                  <c:v>Mtro. Luis Fernando Álvarez Villalobos</c:v>
                </c:pt>
                <c:pt idx="14">
                  <c:v>Lic. Oscar Israel Reyes Dueñas</c:v>
                </c:pt>
                <c:pt idx="15">
                  <c:v>Lic. Diego López de Lara de Obeso</c:v>
                </c:pt>
                <c:pt idx="16">
                  <c:v>Lic. Gustavo Adolfo Núñez Gaxiola</c:v>
                </c:pt>
                <c:pt idx="17">
                  <c:v>Arq. José de Jesús Torres Vega</c:v>
                </c:pt>
              </c:strCache>
            </c:strRef>
          </c:cat>
          <c:val>
            <c:numRef>
              <c:f>'Estadística de Asistencia '!$O$5:$O$22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021352"/>
        <c:axId val="194029928"/>
        <c:axId val="0"/>
      </c:bar3DChart>
      <c:catAx>
        <c:axId val="194021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94029928"/>
        <c:crosses val="autoZero"/>
        <c:auto val="1"/>
        <c:lblAlgn val="ctr"/>
        <c:lblOffset val="100"/>
        <c:noMultiLvlLbl val="0"/>
      </c:catAx>
      <c:valAx>
        <c:axId val="194029928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MX"/>
          </a:p>
        </c:txPr>
        <c:crossAx val="194021352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DE DESARROLLO URBANO</a:t>
            </a:r>
          </a:p>
        </c:rich>
      </c:tx>
      <c:layout>
        <c:manualLayout>
          <c:xMode val="edge"/>
          <c:yMode val="edge"/>
          <c:x val="0.68184547840611376"/>
          <c:y val="2.3931622643159206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'!$C$23:$N$23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81816"/>
        <c:axId val="194132504"/>
      </c:barChart>
      <c:catAx>
        <c:axId val="19408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4132504"/>
        <c:crosses val="autoZero"/>
        <c:auto val="1"/>
        <c:lblAlgn val="ctr"/>
        <c:lblOffset val="100"/>
        <c:noMultiLvlLbl val="0"/>
      </c:catAx>
      <c:valAx>
        <c:axId val="19413250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9408181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2219325</xdr:colOff>
      <xdr:row>0</xdr:row>
      <xdr:rowOff>47625</xdr:rowOff>
    </xdr:from>
    <xdr:to>
      <xdr:col>1</xdr:col>
      <xdr:colOff>590550</xdr:colOff>
      <xdr:row>1</xdr:row>
      <xdr:rowOff>476250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476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30</xdr:row>
      <xdr:rowOff>104775</xdr:rowOff>
    </xdr:from>
    <xdr:to>
      <xdr:col>5</xdr:col>
      <xdr:colOff>285750</xdr:colOff>
      <xdr:row>57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466722</xdr:colOff>
      <xdr:row>29</xdr:row>
      <xdr:rowOff>14286</xdr:rowOff>
    </xdr:from>
    <xdr:to>
      <xdr:col>18</xdr:col>
      <xdr:colOff>323849</xdr:colOff>
      <xdr:row>60</xdr:row>
      <xdr:rowOff>80283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6</xdr:col>
      <xdr:colOff>428625</xdr:colOff>
      <xdr:row>91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647700</xdr:colOff>
      <xdr:row>0</xdr:row>
      <xdr:rowOff>28575</xdr:rowOff>
    </xdr:from>
    <xdr:to>
      <xdr:col>13</xdr:col>
      <xdr:colOff>647700</xdr:colOff>
      <xdr:row>1</xdr:row>
      <xdr:rowOff>457200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87525" y="2857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9/Consejo-Desarrollo-Urbano-Agosto-202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0/05/Marzo.pdf" TargetMode="External"/><Relationship Id="rId7" Type="http://schemas.openxmlformats.org/officeDocument/2006/relationships/hyperlink" Target="https://www.zapopan.gob.mx/wp-content/uploads/2020/08/Consejo-Desarrollo-Urbano-Julio-2020.pdf" TargetMode="External"/><Relationship Id="rId12" Type="http://schemas.openxmlformats.org/officeDocument/2006/relationships/hyperlink" Target="https://www.zapopan.gob.mx/wp-content/uploads/2021/01/Diciembre_CDUV_2020.pdf" TargetMode="External"/><Relationship Id="rId2" Type="http://schemas.openxmlformats.org/officeDocument/2006/relationships/hyperlink" Target="https://www.zapopan.gob.mx/wp-content/uploads/2020/03/Febrero-5.pdf" TargetMode="External"/><Relationship Id="rId1" Type="http://schemas.openxmlformats.org/officeDocument/2006/relationships/hyperlink" Target="https://www.zapopan.gob.mx/wp-content/uploads/2020/03/Enero.pdf" TargetMode="External"/><Relationship Id="rId6" Type="http://schemas.openxmlformats.org/officeDocument/2006/relationships/hyperlink" Target="https://www.zapopan.gob.mx/wp-content/uploads/2020/07/Junio-5.pdf" TargetMode="External"/><Relationship Id="rId11" Type="http://schemas.openxmlformats.org/officeDocument/2006/relationships/hyperlink" Target="https://www.zapopan.gob.mx/wp-content/uploads/2020/12/Noviembre_CDUV_2020.pdf" TargetMode="External"/><Relationship Id="rId5" Type="http://schemas.openxmlformats.org/officeDocument/2006/relationships/hyperlink" Target="https://www.zapopan.gob.mx/wp-content/uploads/2020/06/Mayo-6.pdf" TargetMode="External"/><Relationship Id="rId10" Type="http://schemas.openxmlformats.org/officeDocument/2006/relationships/hyperlink" Target="https://www.zapopan.gob.mx/wp-content/uploads/2020/11/Octubre_CDUV_2020.pdf" TargetMode="External"/><Relationship Id="rId4" Type="http://schemas.openxmlformats.org/officeDocument/2006/relationships/hyperlink" Target="https://www.zapopan.gob.mx/wp-content/uploads/2020/05/Abril.pdf" TargetMode="External"/><Relationship Id="rId9" Type="http://schemas.openxmlformats.org/officeDocument/2006/relationships/hyperlink" Target="https://www.zapopan.gob.mx/wp-content/uploads/2020/10/Septiembre_CDUV_2020-1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3" sqref="A3:B3"/>
    </sheetView>
  </sheetViews>
  <sheetFormatPr baseColWidth="10" defaultColWidth="11.42578125" defaultRowHeight="15" x14ac:dyDescent="0.25"/>
  <cols>
    <col min="1" max="1" width="37.140625" customWidth="1"/>
    <col min="2" max="2" width="43.28515625" bestFit="1" customWidth="1"/>
    <col min="3" max="14" width="12.7109375" customWidth="1"/>
    <col min="15" max="16" width="15.7109375" customWidth="1"/>
  </cols>
  <sheetData>
    <row r="1" spans="1:16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41.25" customHeight="1" x14ac:dyDescent="0.25">
      <c r="A2" s="21" t="s">
        <v>57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30" customHeight="1" x14ac:dyDescent="0.25">
      <c r="A3" s="24" t="s">
        <v>18</v>
      </c>
      <c r="B3" s="25"/>
      <c r="C3" s="26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9" customHeight="1" x14ac:dyDescent="0.25">
      <c r="A4" s="9" t="s">
        <v>2</v>
      </c>
      <c r="B4" s="10" t="s">
        <v>17</v>
      </c>
      <c r="C4" s="11" t="s">
        <v>8</v>
      </c>
      <c r="D4" s="11" t="s">
        <v>16</v>
      </c>
      <c r="E4" s="11" t="s">
        <v>13</v>
      </c>
      <c r="F4" s="11" t="s">
        <v>15</v>
      </c>
      <c r="G4" s="11" t="s">
        <v>9</v>
      </c>
      <c r="H4" s="11" t="s">
        <v>10</v>
      </c>
      <c r="I4" s="11" t="s">
        <v>14</v>
      </c>
      <c r="J4" s="11" t="s">
        <v>11</v>
      </c>
      <c r="K4" s="11" t="s">
        <v>12</v>
      </c>
      <c r="L4" s="11" t="s">
        <v>3</v>
      </c>
      <c r="M4" s="11" t="s">
        <v>4</v>
      </c>
      <c r="N4" s="11" t="s">
        <v>56</v>
      </c>
      <c r="O4" s="12" t="s">
        <v>5</v>
      </c>
      <c r="P4" s="12" t="s">
        <v>6</v>
      </c>
    </row>
    <row r="5" spans="1:16" ht="27" customHeight="1" x14ac:dyDescent="0.25">
      <c r="A5" s="7" t="s">
        <v>34</v>
      </c>
      <c r="B5" s="4" t="s">
        <v>19</v>
      </c>
      <c r="C5" s="13" t="s">
        <v>55</v>
      </c>
      <c r="D5" s="13" t="s">
        <v>55</v>
      </c>
      <c r="E5" s="13" t="s">
        <v>55</v>
      </c>
      <c r="F5" s="13" t="s">
        <v>55</v>
      </c>
      <c r="G5" s="13" t="s">
        <v>55</v>
      </c>
      <c r="H5" s="13" t="s">
        <v>55</v>
      </c>
      <c r="I5" s="13" t="s">
        <v>55</v>
      </c>
      <c r="J5" s="13" t="s">
        <v>58</v>
      </c>
      <c r="K5" s="13" t="s">
        <v>55</v>
      </c>
      <c r="L5" s="13" t="s">
        <v>55</v>
      </c>
      <c r="M5" s="13" t="s">
        <v>55</v>
      </c>
      <c r="N5" s="13" t="s">
        <v>55</v>
      </c>
      <c r="O5" s="1">
        <f t="shared" ref="O5:O22" si="0">SUM(C5:N5)</f>
        <v>0</v>
      </c>
      <c r="P5" s="2" t="e">
        <f>(O5*100)/$O$5</f>
        <v>#DIV/0!</v>
      </c>
    </row>
    <row r="6" spans="1:16" ht="27" customHeight="1" x14ac:dyDescent="0.25">
      <c r="A6" s="7" t="s">
        <v>41</v>
      </c>
      <c r="B6" s="5" t="s">
        <v>20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">
        <f t="shared" si="0"/>
        <v>0</v>
      </c>
      <c r="P6" s="2" t="e">
        <f t="shared" ref="P6:P22" si="1">(O6*100)/$O$5</f>
        <v>#DIV/0!</v>
      </c>
    </row>
    <row r="7" spans="1:16" ht="27" customHeight="1" x14ac:dyDescent="0.25">
      <c r="A7" s="7" t="s">
        <v>42</v>
      </c>
      <c r="B7" s="4" t="s">
        <v>21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">
        <f t="shared" si="0"/>
        <v>0</v>
      </c>
      <c r="P7" s="2" t="e">
        <f t="shared" si="1"/>
        <v>#DIV/0!</v>
      </c>
    </row>
    <row r="8" spans="1:16" ht="27" customHeight="1" x14ac:dyDescent="0.25">
      <c r="A8" s="7" t="s">
        <v>38</v>
      </c>
      <c r="B8" s="5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">
        <f t="shared" si="0"/>
        <v>0</v>
      </c>
      <c r="P8" s="2" t="e">
        <f t="shared" si="1"/>
        <v>#DIV/0!</v>
      </c>
    </row>
    <row r="9" spans="1:16" ht="27" customHeight="1" x14ac:dyDescent="0.25">
      <c r="A9" s="7" t="s">
        <v>37</v>
      </c>
      <c r="B9" s="5" t="s">
        <v>23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">
        <f t="shared" si="0"/>
        <v>0</v>
      </c>
      <c r="P9" s="2" t="e">
        <f t="shared" si="1"/>
        <v>#DIV/0!</v>
      </c>
    </row>
    <row r="10" spans="1:16" ht="27" customHeight="1" x14ac:dyDescent="0.25">
      <c r="A10" s="7" t="s">
        <v>35</v>
      </c>
      <c r="B10" s="6" t="s">
        <v>24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">
        <f t="shared" si="0"/>
        <v>0</v>
      </c>
      <c r="P10" s="2" t="e">
        <f t="shared" si="1"/>
        <v>#DIV/0!</v>
      </c>
    </row>
    <row r="11" spans="1:16" ht="27" customHeight="1" x14ac:dyDescent="0.25">
      <c r="A11" s="7" t="s">
        <v>40</v>
      </c>
      <c r="B11" s="5" t="s">
        <v>25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">
        <f t="shared" si="0"/>
        <v>0</v>
      </c>
      <c r="P11" s="2" t="e">
        <f t="shared" si="1"/>
        <v>#DIV/0!</v>
      </c>
    </row>
    <row r="12" spans="1:16" ht="27" customHeight="1" x14ac:dyDescent="0.25">
      <c r="A12" s="7" t="s">
        <v>39</v>
      </c>
      <c r="B12" s="5" t="s">
        <v>26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">
        <f t="shared" si="0"/>
        <v>0</v>
      </c>
      <c r="P12" s="2" t="e">
        <f t="shared" si="1"/>
        <v>#DIV/0!</v>
      </c>
    </row>
    <row r="13" spans="1:16" ht="27" customHeight="1" x14ac:dyDescent="0.25">
      <c r="A13" s="7" t="s">
        <v>36</v>
      </c>
      <c r="B13" s="5" t="s">
        <v>27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">
        <f t="shared" si="0"/>
        <v>0</v>
      </c>
      <c r="P13" s="2" t="e">
        <f t="shared" si="1"/>
        <v>#DIV/0!</v>
      </c>
    </row>
    <row r="14" spans="1:16" ht="27" customHeight="1" x14ac:dyDescent="0.25">
      <c r="A14" s="7" t="s">
        <v>49</v>
      </c>
      <c r="B14" s="5" t="s">
        <v>54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">
        <f t="shared" si="0"/>
        <v>0</v>
      </c>
      <c r="P14" s="2" t="e">
        <f t="shared" si="1"/>
        <v>#DIV/0!</v>
      </c>
    </row>
    <row r="15" spans="1:16" ht="27" customHeight="1" x14ac:dyDescent="0.25">
      <c r="A15" s="7" t="s">
        <v>50</v>
      </c>
      <c r="B15" s="4" t="s">
        <v>53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">
        <f t="shared" si="0"/>
        <v>0</v>
      </c>
      <c r="P15" s="2" t="e">
        <f t="shared" si="1"/>
        <v>#DIV/0!</v>
      </c>
    </row>
    <row r="16" spans="1:16" ht="27" customHeight="1" x14ac:dyDescent="0.25">
      <c r="A16" s="7" t="s">
        <v>51</v>
      </c>
      <c r="B16" s="5" t="s">
        <v>52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">
        <f t="shared" si="0"/>
        <v>0</v>
      </c>
      <c r="P16" s="2" t="e">
        <f t="shared" si="1"/>
        <v>#DIV/0!</v>
      </c>
    </row>
    <row r="17" spans="1:16" ht="27" customHeight="1" x14ac:dyDescent="0.25">
      <c r="A17" s="7" t="s">
        <v>43</v>
      </c>
      <c r="B17" s="5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">
        <f t="shared" si="0"/>
        <v>0</v>
      </c>
      <c r="P17" s="2" t="e">
        <f t="shared" si="1"/>
        <v>#DIV/0!</v>
      </c>
    </row>
    <row r="18" spans="1:16" ht="27" customHeight="1" x14ac:dyDescent="0.25">
      <c r="A18" s="8" t="s">
        <v>44</v>
      </c>
      <c r="B18" s="5" t="s">
        <v>29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>
        <f t="shared" si="0"/>
        <v>0</v>
      </c>
      <c r="P18" s="2" t="e">
        <f t="shared" si="1"/>
        <v>#DIV/0!</v>
      </c>
    </row>
    <row r="19" spans="1:16" ht="27" customHeight="1" x14ac:dyDescent="0.25">
      <c r="A19" s="7" t="s">
        <v>45</v>
      </c>
      <c r="B19" s="5" t="s">
        <v>30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">
        <f t="shared" si="0"/>
        <v>0</v>
      </c>
      <c r="P19" s="2" t="e">
        <f t="shared" si="1"/>
        <v>#DIV/0!</v>
      </c>
    </row>
    <row r="20" spans="1:16" ht="27" customHeight="1" x14ac:dyDescent="0.25">
      <c r="A20" s="7" t="s">
        <v>46</v>
      </c>
      <c r="B20" s="5" t="s">
        <v>31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">
        <f t="shared" si="0"/>
        <v>0</v>
      </c>
      <c r="P20" s="2" t="e">
        <f t="shared" si="1"/>
        <v>#DIV/0!</v>
      </c>
    </row>
    <row r="21" spans="1:16" ht="27" customHeight="1" x14ac:dyDescent="0.25">
      <c r="A21" s="7" t="s">
        <v>47</v>
      </c>
      <c r="B21" s="4" t="s">
        <v>32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">
        <f t="shared" si="0"/>
        <v>0</v>
      </c>
      <c r="P21" s="2" t="e">
        <f t="shared" si="1"/>
        <v>#DIV/0!</v>
      </c>
    </row>
    <row r="22" spans="1:16" ht="27" customHeight="1" x14ac:dyDescent="0.25">
      <c r="A22" s="7" t="s">
        <v>48</v>
      </c>
      <c r="B22" s="4" t="s">
        <v>33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>
        <f t="shared" si="0"/>
        <v>0</v>
      </c>
      <c r="P22" s="2" t="e">
        <f t="shared" si="1"/>
        <v>#DIV/0!</v>
      </c>
    </row>
    <row r="23" spans="1:16" ht="27" customHeight="1" x14ac:dyDescent="0.25">
      <c r="A23" s="16" t="s">
        <v>7</v>
      </c>
      <c r="B23" s="17"/>
      <c r="C23" s="2">
        <f t="shared" ref="C23:M23" si="2">SUM(C5:C22)/25*100</f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2"/>
        <v>0</v>
      </c>
      <c r="M23" s="2">
        <f t="shared" si="2"/>
        <v>0</v>
      </c>
      <c r="N23" s="2">
        <f>SUM(N5:N22)/18*100</f>
        <v>0</v>
      </c>
      <c r="O23" s="3"/>
      <c r="P23" s="3"/>
    </row>
  </sheetData>
  <mergeCells count="17">
    <mergeCell ref="N5:N22"/>
    <mergeCell ref="M5:M22"/>
    <mergeCell ref="A23:B23"/>
    <mergeCell ref="A1:P1"/>
    <mergeCell ref="A2:P2"/>
    <mergeCell ref="A3:B3"/>
    <mergeCell ref="C3:P3"/>
    <mergeCell ref="C5:C22"/>
    <mergeCell ref="D5:D22"/>
    <mergeCell ref="E5:E22"/>
    <mergeCell ref="F5:F22"/>
    <mergeCell ref="G5:G22"/>
    <mergeCell ref="H5:H22"/>
    <mergeCell ref="I5:I22"/>
    <mergeCell ref="J5:J22"/>
    <mergeCell ref="K5:K22"/>
    <mergeCell ref="L5:L22"/>
  </mergeCells>
  <hyperlinks>
    <hyperlink ref="C5:C22" r:id="rId1" display="Este mes no sesionó"/>
    <hyperlink ref="D5:D22" r:id="rId2" display="Este mes no sesionó"/>
    <hyperlink ref="E5:E22" r:id="rId3" display="Este mes no sesionó"/>
    <hyperlink ref="F5:F22" r:id="rId4" display="Este mes no sesionó"/>
    <hyperlink ref="G5:G22" r:id="rId5" display="Este mes no sesionó"/>
    <hyperlink ref="H5:H22" r:id="rId6" display="Este mes no sesionó"/>
    <hyperlink ref="I5:I22" r:id="rId7" display="Este mes no sesionó"/>
    <hyperlink ref="J5:J22" r:id="rId8" display="Este mes no sesionó "/>
    <hyperlink ref="K5:K22" r:id="rId9" display="Este mes no sesionó"/>
    <hyperlink ref="L5:L22" r:id="rId10" display="Este mes no sesionó"/>
    <hyperlink ref="M5:M22" r:id="rId11" display="Este mes no sesionó"/>
    <hyperlink ref="N5:N22" r:id="rId12" display="Este mes no sesionó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2021-01-15T20:49:44Z</dcterms:modified>
</cp:coreProperties>
</file>