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CONSEJOS Y COMITES\Consejo PASEVM\"/>
    </mc:Choice>
  </mc:AlternateContent>
  <bookViews>
    <workbookView xWindow="0" yWindow="0" windowWidth="20490" windowHeight="7455"/>
  </bookViews>
  <sheets>
    <sheet name="Estadísticas y Gráficas 2020" sheetId="1" r:id="rId1"/>
  </sheets>
  <definedNames>
    <definedName name="_xlnm.Print_Area" localSheetId="0">'Estadísticas y Gráficas 2020'!$A$1:$P$67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7" i="1"/>
  <c r="K21" i="1" l="1"/>
  <c r="M21" i="1"/>
  <c r="P11" i="1" l="1"/>
  <c r="P13" i="1"/>
  <c r="P16" i="1"/>
  <c r="P8" i="1"/>
  <c r="P17" i="1"/>
  <c r="P9" i="1"/>
  <c r="P20" i="1"/>
  <c r="P12" i="1"/>
  <c r="P18" i="1"/>
  <c r="P14" i="1"/>
  <c r="P10" i="1"/>
  <c r="P7" i="1"/>
  <c r="P19" i="1"/>
  <c r="P15" i="1"/>
  <c r="P21" i="1" l="1"/>
</calcChain>
</file>

<file path=xl/sharedStrings.xml><?xml version="1.0" encoding="utf-8"?>
<sst xmlns="http://schemas.openxmlformats.org/spreadsheetml/2006/main" count="60" uniqueCount="41">
  <si>
    <t>AYUNTAMIENTO DE ZAPOPAN, JALISCO</t>
  </si>
  <si>
    <t>TRANSPARENCIA Y BUENAS PRÁCTICAS</t>
  </si>
  <si>
    <t>NOMBRE DE REGIDOR (A)</t>
  </si>
  <si>
    <t>CARGO</t>
  </si>
  <si>
    <t>Total de asistencias</t>
  </si>
  <si>
    <t>Porcentaje de Asistencia por regidor</t>
  </si>
  <si>
    <t>Secretaria</t>
  </si>
  <si>
    <t>Consejero</t>
  </si>
  <si>
    <t>% TOTAL DE ASISTENCIA POR SESIÓN</t>
  </si>
  <si>
    <t xml:space="preserve">ESTADÍSTICA DE ASISTENCIA </t>
  </si>
  <si>
    <t>Octubre</t>
  </si>
  <si>
    <t>Noviembre</t>
  </si>
  <si>
    <t>Diciembre</t>
  </si>
  <si>
    <t>Consejo Municipal para Prevenir, Atender, Sancionar y Erradicar la Violencia 
Contra las Mujeres del Municipio de Zapopan, Jalisco 2020</t>
  </si>
  <si>
    <t>Jesús Pablo Lemus Navarro</t>
  </si>
  <si>
    <t>María del Socorro Madrigal Gallegos</t>
  </si>
  <si>
    <t>Diana Berenice Vargas Salomón</t>
  </si>
  <si>
    <t>María Gómez Rueda</t>
  </si>
  <si>
    <t>Melina Alatorre Núñez</t>
  </si>
  <si>
    <t>Marcela Paramo Ortega</t>
  </si>
  <si>
    <t>Oscar Javier Ramírez Castellanos</t>
  </si>
  <si>
    <t>Patricia Angélica García Guevara</t>
  </si>
  <si>
    <t>Silvia Guadalupe Figueroa González</t>
  </si>
  <si>
    <t xml:space="preserve">Doris Michel Sinsel </t>
  </si>
  <si>
    <t>Leticia Lara Cardenas</t>
  </si>
  <si>
    <t>Leticia Ramírez Fruchier</t>
  </si>
  <si>
    <t>Alejandra M. Cartagena López</t>
  </si>
  <si>
    <t>Sofía Pérez Gasque Muslera</t>
  </si>
  <si>
    <t>Presidente del Consejo</t>
  </si>
  <si>
    <t>Consejero Organizaciones no Gubernamentales</t>
  </si>
  <si>
    <t>Consejero Ciudadano</t>
  </si>
  <si>
    <t>ASISTENCIA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</si>
  <si>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</si>
  <si>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</si>
  <si>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</si>
  <si>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</si>
  <si>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</si>
  <si>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</si>
  <si>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</si>
  <si>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</si>
  <si>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No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</si>
</sst>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name val="Century Gothic"/>
      <family val="2"/>
    </font>
    <font>
      <u/>
      <sz val="9.9"/>
      <color theme="10"/>
      <name val="Calibri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" fontId="2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top" wrapText="1"/>
    </xf>
    <xf numFmtId="0" fontId="5" fillId="0" borderId="14" xfId="1" applyFont="1" applyBorder="1" applyAlignment="1" applyProtection="1">
      <alignment horizontal="center" vertical="top" wrapText="1"/>
    </xf>
    <xf numFmtId="0" fontId="5" fillId="0" borderId="15" xfId="1" applyFont="1" applyBorder="1" applyAlignment="1" applyProtection="1">
      <alignment horizontal="center" vertical="top" wrapText="1"/>
    </xf>
    <xf numFmtId="0" fontId="4" fillId="3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</a:t>
            </a:r>
          </a:p>
          <a:p>
            <a:pPr>
              <a:defRPr/>
            </a:pPr>
            <a:r>
              <a:rPr lang="es-MX"/>
              <a:t>Consejo Municipal para Prevenir, Atender, Sancionar y Erradicar la Violencia Contra las Mujeres</a:t>
            </a:r>
          </a:p>
        </c:rich>
      </c:tx>
      <c:layout>
        <c:manualLayout>
          <c:xMode val="edge"/>
          <c:yMode val="edge"/>
          <c:x val="0.55605996455412265"/>
          <c:y val="4.0101237345332224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 2020'!$A$7:$A$20</c:f>
              <c:strCache>
                <c:ptCount val="14"/>
                <c:pt idx="0">
                  <c:v>Jesús Pablo Lemus Navarro</c:v>
                </c:pt>
                <c:pt idx="1">
                  <c:v>María del Socorro Madrigal Gallegos</c:v>
                </c:pt>
                <c:pt idx="2">
                  <c:v>Diana Berenice Vargas Salomón</c:v>
                </c:pt>
                <c:pt idx="3">
                  <c:v>María Gómez Rueda</c:v>
                </c:pt>
                <c:pt idx="4">
                  <c:v>Melina Alatorre Núñez</c:v>
                </c:pt>
                <c:pt idx="5">
                  <c:v>Marcela Paramo Ortega</c:v>
                </c:pt>
                <c:pt idx="6">
                  <c:v>Oscar Javier Ramírez Castellanos</c:v>
                </c:pt>
                <c:pt idx="7">
                  <c:v>Patricia Angélica García Guevara</c:v>
                </c:pt>
                <c:pt idx="8">
                  <c:v>Silvia Guadalupe Figueroa González</c:v>
                </c:pt>
                <c:pt idx="9">
                  <c:v>Doris Michel Sinsel 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Alejandra M. Cartagena López</c:v>
                </c:pt>
                <c:pt idx="13">
                  <c:v>Sofía Pérez Gasque Muslera</c:v>
                </c:pt>
              </c:strCache>
            </c:strRef>
          </c:cat>
          <c:val>
            <c:numRef>
              <c:f>'Estadísticas y Gráficas 2020'!$O$7:$O$20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94104"/>
        <c:axId val="135613824"/>
      </c:barChart>
      <c:catAx>
        <c:axId val="194294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613824"/>
        <c:crosses val="autoZero"/>
        <c:auto val="1"/>
        <c:lblAlgn val="ctr"/>
        <c:lblOffset val="100"/>
        <c:tickLblSkip val="1"/>
        <c:noMultiLvlLbl val="0"/>
      </c:catAx>
      <c:valAx>
        <c:axId val="135613824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42941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/>
              <a:t>PORCENTAJE DE ASISTENCIA POR INTEGRANTE </a:t>
            </a:r>
          </a:p>
          <a:p>
            <a:pPr algn="r">
              <a:defRPr/>
            </a:pPr>
            <a:r>
              <a:rPr lang="es-MX"/>
              <a:t>Consejo Municipal para Prevenir, Atender, Sancionar y Erradicar la Violencia </a:t>
            </a:r>
          </a:p>
          <a:p>
            <a:pPr algn="r">
              <a:defRPr/>
            </a:pPr>
            <a:r>
              <a:rPr lang="es-MX"/>
              <a:t>Contra las Mujeres</a:t>
            </a:r>
          </a:p>
        </c:rich>
      </c:tx>
      <c:layout>
        <c:manualLayout>
          <c:xMode val="edge"/>
          <c:yMode val="edge"/>
          <c:x val="0.31522217617534903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'Estadísticas y Gráficas 2020'!$A$7:$A$20</c:f>
              <c:strCache>
                <c:ptCount val="14"/>
                <c:pt idx="0">
                  <c:v>Jesús Pablo Lemus Navarro</c:v>
                </c:pt>
                <c:pt idx="1">
                  <c:v>María del Socorro Madrigal Gallegos</c:v>
                </c:pt>
                <c:pt idx="2">
                  <c:v>Diana Berenice Vargas Salomón</c:v>
                </c:pt>
                <c:pt idx="3">
                  <c:v>María Gómez Rueda</c:v>
                </c:pt>
                <c:pt idx="4">
                  <c:v>Melina Alatorre Núñez</c:v>
                </c:pt>
                <c:pt idx="5">
                  <c:v>Marcela Paramo Ortega</c:v>
                </c:pt>
                <c:pt idx="6">
                  <c:v>Oscar Javier Ramírez Castellanos</c:v>
                </c:pt>
                <c:pt idx="7">
                  <c:v>Patricia Angélica García Guevara</c:v>
                </c:pt>
                <c:pt idx="8">
                  <c:v>Silvia Guadalupe Figueroa González</c:v>
                </c:pt>
                <c:pt idx="9">
                  <c:v>Doris Michel Sinsel </c:v>
                </c:pt>
                <c:pt idx="10">
                  <c:v>Leticia Lara Cardenas</c:v>
                </c:pt>
                <c:pt idx="11">
                  <c:v>Leticia Ramírez Fruchier</c:v>
                </c:pt>
                <c:pt idx="12">
                  <c:v>Alejandra M. Cartagena López</c:v>
                </c:pt>
                <c:pt idx="13">
                  <c:v>Sofía Pérez Gasque Muslera</c:v>
                </c:pt>
              </c:strCache>
            </c:strRef>
          </c:cat>
          <c:val>
            <c:numRef>
              <c:f>'Estadísticas y Gráficas 2020'!$O$7:$O$20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20320486263"/>
          <c:y val="0.26355639079858217"/>
          <c:w val="0.4388887967951402"/>
          <c:h val="0.68476247115636157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/>
              <a:t>PORCENTAJE</a:t>
            </a:r>
            <a:r>
              <a:rPr lang="es-MX" sz="1000" baseline="0"/>
              <a:t> DE ASISTENCIA POR SESIÓN</a:t>
            </a:r>
          </a:p>
          <a:p>
            <a:pPr algn="r">
              <a:defRPr/>
            </a:pPr>
            <a:r>
              <a:rPr lang="es-MX" sz="1000" baseline="0"/>
              <a:t>Consejo Municipal para Prevenir, Atender, Sancionar y Erradicar la Violencia </a:t>
            </a:r>
          </a:p>
          <a:p>
            <a:pPr algn="r">
              <a:defRPr/>
            </a:pPr>
            <a:r>
              <a:rPr lang="es-MX" sz="1000" baseline="0"/>
              <a:t>Contra las Mujeres</a:t>
            </a:r>
          </a:p>
        </c:rich>
      </c:tx>
      <c:layout>
        <c:manualLayout>
          <c:xMode val="edge"/>
          <c:yMode val="edge"/>
          <c:x val="0.67453051214209181"/>
          <c:y val="3.170498897218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10"/>
      <c:depthPercent val="100"/>
      <c:rAngAx val="1"/>
    </c:view3D>
    <c:floor>
      <c:thickness val="0"/>
      <c:spPr>
        <a:solidFill>
          <a:schemeClr val="accent2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2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cat>
            <c:strRef>
              <c:f>'Estadísticas y Gráficas 2020'!$K$6:$N$6</c:f>
              <c:strCache>
                <c:ptCount val="4"/>
                <c:pt idx="0">
                  <c:v>04/09/2020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</c:strCache>
            </c:strRef>
          </c:cat>
          <c:val>
            <c:numRef>
              <c:f>'Estadísticas y Gráficas 2020'!$K$21:$N$21</c:f>
              <c:numCache>
                <c:formatCode>General</c:formatCode>
                <c:ptCount val="4"/>
                <c:pt idx="0" formatCode="0">
                  <c:v>100</c:v>
                </c:pt>
                <c:pt idx="2" formatCode="0">
                  <c:v>0</c:v>
                </c:pt>
                <c:pt idx="3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5207736"/>
        <c:axId val="195261960"/>
        <c:axId val="0"/>
      </c:bar3DChart>
      <c:catAx>
        <c:axId val="195207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5261960"/>
        <c:crosses val="autoZero"/>
        <c:auto val="0"/>
        <c:lblAlgn val="ctr"/>
        <c:lblOffset val="100"/>
        <c:noMultiLvlLbl val="0"/>
      </c:catAx>
      <c:valAx>
        <c:axId val="195261960"/>
        <c:scaling>
          <c:orientation val="minMax"/>
          <c:max val="100"/>
          <c:min val="50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52077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22</xdr:row>
      <xdr:rowOff>31750</xdr:rowOff>
    </xdr:from>
    <xdr:to>
      <xdr:col>20</xdr:col>
      <xdr:colOff>338666</xdr:colOff>
      <xdr:row>41</xdr:row>
      <xdr:rowOff>146050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1703132</xdr:colOff>
      <xdr:row>0</xdr:row>
      <xdr:rowOff>113242</xdr:rowOff>
    </xdr:from>
    <xdr:to>
      <xdr:col>1</xdr:col>
      <xdr:colOff>276225</xdr:colOff>
      <xdr:row>2</xdr:row>
      <xdr:rowOff>209550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3132" y="113242"/>
          <a:ext cx="954343" cy="85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66674</xdr:rowOff>
    </xdr:from>
    <xdr:to>
      <xdr:col>2</xdr:col>
      <xdr:colOff>0</xdr:colOff>
      <xdr:row>43</xdr:row>
      <xdr:rowOff>74083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1700742</xdr:colOff>
      <xdr:row>47</xdr:row>
      <xdr:rowOff>67734</xdr:rowOff>
    </xdr:from>
    <xdr:to>
      <xdr:col>15</xdr:col>
      <xdr:colOff>169334</xdr:colOff>
      <xdr:row>72</xdr:row>
      <xdr:rowOff>77259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800100</xdr:colOff>
      <xdr:row>0</xdr:row>
      <xdr:rowOff>76200</xdr:rowOff>
    </xdr:from>
    <xdr:to>
      <xdr:col>14</xdr:col>
      <xdr:colOff>906718</xdr:colOff>
      <xdr:row>2</xdr:row>
      <xdr:rowOff>172508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9100" y="76200"/>
          <a:ext cx="954343" cy="85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9/Agosto-4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0/05/Marzo-1.pdf" TargetMode="External"/><Relationship Id="rId7" Type="http://schemas.openxmlformats.org/officeDocument/2006/relationships/hyperlink" Target="https://www.zapopan.gob.mx/wp-content/uploads/2020/08/Julio-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0/03/Febrero-1.pdf" TargetMode="External"/><Relationship Id="rId1" Type="http://schemas.openxmlformats.org/officeDocument/2006/relationships/hyperlink" Target="https://www.zapopan.gob.mx/wp-content/uploads/2020/02/Enero-2020-1.pdf" TargetMode="External"/><Relationship Id="rId6" Type="http://schemas.openxmlformats.org/officeDocument/2006/relationships/hyperlink" Target="https://www.zapopan.gob.mx/wp-content/uploads/2020/07/Junio-3.pdf" TargetMode="External"/><Relationship Id="rId11" Type="http://schemas.openxmlformats.org/officeDocument/2006/relationships/hyperlink" Target="https://www.zapopan.gob.mx/wp-content/uploads/2021/01/PASEVM_Diciembre_2020.pdf" TargetMode="External"/><Relationship Id="rId5" Type="http://schemas.openxmlformats.org/officeDocument/2006/relationships/hyperlink" Target="https://www.zapopan.gob.mx/wp-content/uploads/2020/06/Mayo-1.pdf" TargetMode="External"/><Relationship Id="rId10" Type="http://schemas.openxmlformats.org/officeDocument/2006/relationships/hyperlink" Target="https://www.zapopan.gob.mx/wp-content/uploads/2020/12/PASEVM_Noviembre_2020.pdf" TargetMode="External"/><Relationship Id="rId4" Type="http://schemas.openxmlformats.org/officeDocument/2006/relationships/hyperlink" Target="https://www.zapopan.gob.mx/wp-content/uploads/2020/05/Abril-1.pdf" TargetMode="External"/><Relationship Id="rId9" Type="http://schemas.openxmlformats.org/officeDocument/2006/relationships/hyperlink" Target="https://www.zapopan.gob.mx/wp-content/uploads/2020/11/PASEVM_Octub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35.7109375" customWidth="1"/>
    <col min="2" max="2" width="25.7109375" customWidth="1"/>
    <col min="3" max="14" width="12.7109375" customWidth="1"/>
    <col min="15" max="16" width="15.7109375" customWidth="1"/>
  </cols>
  <sheetData>
    <row r="1" spans="1:16" s="1" customFormat="1" ht="30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s="1" customFormat="1" ht="30" customHeight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s="1" customFormat="1" ht="30" customHeight="1" x14ac:dyDescent="0.25">
      <c r="A3" s="24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s="1" customFormat="1" ht="46.5" customHeight="1" x14ac:dyDescent="0.25">
      <c r="A4" s="25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s="1" customFormat="1" ht="30" customHeight="1" x14ac:dyDescent="0.25">
      <c r="A5" s="28" t="s">
        <v>2</v>
      </c>
      <c r="B5" s="28" t="s">
        <v>3</v>
      </c>
      <c r="C5" s="29" t="s">
        <v>31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s="1" customFormat="1" ht="38.25" x14ac:dyDescent="0.25">
      <c r="A6" s="28"/>
      <c r="B6" s="28"/>
      <c r="C6" s="32" t="s">
        <v>32</v>
      </c>
      <c r="D6" s="32" t="s">
        <v>33</v>
      </c>
      <c r="E6" s="32" t="s">
        <v>34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  <c r="K6" s="33">
        <v>44078</v>
      </c>
      <c r="L6" s="33" t="s">
        <v>10</v>
      </c>
      <c r="M6" s="33" t="s">
        <v>11</v>
      </c>
      <c r="N6" s="33" t="s">
        <v>12</v>
      </c>
      <c r="O6" s="32" t="s">
        <v>4</v>
      </c>
      <c r="P6" s="32" t="s">
        <v>5</v>
      </c>
    </row>
    <row r="7" spans="1:16" s="1" customFormat="1" ht="30" customHeight="1" x14ac:dyDescent="0.25">
      <c r="A7" s="8" t="s">
        <v>14</v>
      </c>
      <c r="B7" s="10" t="s">
        <v>28</v>
      </c>
      <c r="C7" s="14" t="s">
        <v>40</v>
      </c>
      <c r="D7" s="14" t="s">
        <v>40</v>
      </c>
      <c r="E7" s="14" t="s">
        <v>40</v>
      </c>
      <c r="F7" s="14" t="s">
        <v>40</v>
      </c>
      <c r="G7" s="14" t="s">
        <v>40</v>
      </c>
      <c r="H7" s="14" t="s">
        <v>40</v>
      </c>
      <c r="I7" s="14" t="s">
        <v>40</v>
      </c>
      <c r="J7" s="14" t="s">
        <v>40</v>
      </c>
      <c r="K7" s="11">
        <v>1</v>
      </c>
      <c r="L7" s="14" t="s">
        <v>40</v>
      </c>
      <c r="M7" s="14" t="s">
        <v>40</v>
      </c>
      <c r="N7" s="14" t="s">
        <v>40</v>
      </c>
      <c r="O7" s="5">
        <f t="shared" ref="O7:O20" si="0">SUM(K7:N7)</f>
        <v>1</v>
      </c>
      <c r="P7" s="6">
        <f>(O7*100)/$O$7</f>
        <v>100</v>
      </c>
    </row>
    <row r="8" spans="1:16" s="1" customFormat="1" ht="30" customHeight="1" x14ac:dyDescent="0.25">
      <c r="A8" s="8" t="s">
        <v>15</v>
      </c>
      <c r="B8" s="10" t="s">
        <v>6</v>
      </c>
      <c r="C8" s="15"/>
      <c r="D8" s="15"/>
      <c r="E8" s="15"/>
      <c r="F8" s="15"/>
      <c r="G8" s="15"/>
      <c r="H8" s="15"/>
      <c r="I8" s="15"/>
      <c r="J8" s="15"/>
      <c r="K8" s="11">
        <v>1</v>
      </c>
      <c r="L8" s="15"/>
      <c r="M8" s="15"/>
      <c r="N8" s="15"/>
      <c r="O8" s="5">
        <f t="shared" si="0"/>
        <v>1</v>
      </c>
      <c r="P8" s="6">
        <f t="shared" ref="P8:P20" si="1">(O8*100)/$O$7</f>
        <v>100</v>
      </c>
    </row>
    <row r="9" spans="1:16" s="1" customFormat="1" ht="30" customHeight="1" x14ac:dyDescent="0.25">
      <c r="A9" s="8" t="s">
        <v>16</v>
      </c>
      <c r="B9" s="10" t="s">
        <v>7</v>
      </c>
      <c r="C9" s="15"/>
      <c r="D9" s="15"/>
      <c r="E9" s="15"/>
      <c r="F9" s="15"/>
      <c r="G9" s="15"/>
      <c r="H9" s="15"/>
      <c r="I9" s="15"/>
      <c r="J9" s="15"/>
      <c r="K9" s="11">
        <v>1</v>
      </c>
      <c r="L9" s="15"/>
      <c r="M9" s="15"/>
      <c r="N9" s="15"/>
      <c r="O9" s="5">
        <f t="shared" si="0"/>
        <v>1</v>
      </c>
      <c r="P9" s="6">
        <f t="shared" si="1"/>
        <v>100</v>
      </c>
    </row>
    <row r="10" spans="1:16" s="1" customFormat="1" ht="30" customHeight="1" x14ac:dyDescent="0.25">
      <c r="A10" s="8" t="s">
        <v>17</v>
      </c>
      <c r="B10" s="10" t="s">
        <v>7</v>
      </c>
      <c r="C10" s="15"/>
      <c r="D10" s="15"/>
      <c r="E10" s="15"/>
      <c r="F10" s="15"/>
      <c r="G10" s="15"/>
      <c r="H10" s="15"/>
      <c r="I10" s="15"/>
      <c r="J10" s="15"/>
      <c r="K10" s="11">
        <v>1</v>
      </c>
      <c r="L10" s="15"/>
      <c r="M10" s="15"/>
      <c r="N10" s="15"/>
      <c r="O10" s="5">
        <f t="shared" si="0"/>
        <v>1</v>
      </c>
      <c r="P10" s="6">
        <f t="shared" si="1"/>
        <v>100</v>
      </c>
    </row>
    <row r="11" spans="1:16" s="1" customFormat="1" ht="30" customHeight="1" x14ac:dyDescent="0.25">
      <c r="A11" s="8" t="s">
        <v>18</v>
      </c>
      <c r="B11" s="10" t="s">
        <v>7</v>
      </c>
      <c r="C11" s="15"/>
      <c r="D11" s="15"/>
      <c r="E11" s="15"/>
      <c r="F11" s="15"/>
      <c r="G11" s="15"/>
      <c r="H11" s="15"/>
      <c r="I11" s="15"/>
      <c r="J11" s="15"/>
      <c r="K11" s="11">
        <v>1</v>
      </c>
      <c r="L11" s="15"/>
      <c r="M11" s="15"/>
      <c r="N11" s="15"/>
      <c r="O11" s="5">
        <f t="shared" si="0"/>
        <v>1</v>
      </c>
      <c r="P11" s="6">
        <f t="shared" si="1"/>
        <v>100</v>
      </c>
    </row>
    <row r="12" spans="1:16" s="1" customFormat="1" ht="30" customHeight="1" x14ac:dyDescent="0.25">
      <c r="A12" s="8" t="s">
        <v>19</v>
      </c>
      <c r="B12" s="10" t="s">
        <v>7</v>
      </c>
      <c r="C12" s="15"/>
      <c r="D12" s="15"/>
      <c r="E12" s="15"/>
      <c r="F12" s="15"/>
      <c r="G12" s="15"/>
      <c r="H12" s="15"/>
      <c r="I12" s="15"/>
      <c r="J12" s="15"/>
      <c r="K12" s="11">
        <v>1</v>
      </c>
      <c r="L12" s="15"/>
      <c r="M12" s="15"/>
      <c r="N12" s="15"/>
      <c r="O12" s="5">
        <f t="shared" si="0"/>
        <v>1</v>
      </c>
      <c r="P12" s="6">
        <f t="shared" si="1"/>
        <v>100</v>
      </c>
    </row>
    <row r="13" spans="1:16" s="1" customFormat="1" ht="30" customHeight="1" x14ac:dyDescent="0.25">
      <c r="A13" s="8" t="s">
        <v>20</v>
      </c>
      <c r="B13" s="10" t="s">
        <v>7</v>
      </c>
      <c r="C13" s="15"/>
      <c r="D13" s="15"/>
      <c r="E13" s="15"/>
      <c r="F13" s="15"/>
      <c r="G13" s="15"/>
      <c r="H13" s="15"/>
      <c r="I13" s="15"/>
      <c r="J13" s="15"/>
      <c r="K13" s="11">
        <v>1</v>
      </c>
      <c r="L13" s="15"/>
      <c r="M13" s="15"/>
      <c r="N13" s="15"/>
      <c r="O13" s="5">
        <f t="shared" si="0"/>
        <v>1</v>
      </c>
      <c r="P13" s="6">
        <f t="shared" si="1"/>
        <v>100</v>
      </c>
    </row>
    <row r="14" spans="1:16" s="1" customFormat="1" ht="30" customHeight="1" x14ac:dyDescent="0.25">
      <c r="A14" s="8" t="s">
        <v>21</v>
      </c>
      <c r="B14" s="10" t="s">
        <v>7</v>
      </c>
      <c r="C14" s="15"/>
      <c r="D14" s="15"/>
      <c r="E14" s="15"/>
      <c r="F14" s="15"/>
      <c r="G14" s="15"/>
      <c r="H14" s="15"/>
      <c r="I14" s="15"/>
      <c r="J14" s="15"/>
      <c r="K14" s="11">
        <v>1</v>
      </c>
      <c r="L14" s="15"/>
      <c r="M14" s="15"/>
      <c r="N14" s="15"/>
      <c r="O14" s="5">
        <f t="shared" si="0"/>
        <v>1</v>
      </c>
      <c r="P14" s="6">
        <f t="shared" si="1"/>
        <v>100</v>
      </c>
    </row>
    <row r="15" spans="1:16" s="1" customFormat="1" ht="30" customHeight="1" x14ac:dyDescent="0.25">
      <c r="A15" s="9" t="s">
        <v>22</v>
      </c>
      <c r="B15" s="10" t="s">
        <v>7</v>
      </c>
      <c r="C15" s="15"/>
      <c r="D15" s="15"/>
      <c r="E15" s="15"/>
      <c r="F15" s="15"/>
      <c r="G15" s="15"/>
      <c r="H15" s="15"/>
      <c r="I15" s="15"/>
      <c r="J15" s="15"/>
      <c r="K15" s="11">
        <v>1</v>
      </c>
      <c r="L15" s="15"/>
      <c r="M15" s="15"/>
      <c r="N15" s="15"/>
      <c r="O15" s="5">
        <f t="shared" si="0"/>
        <v>1</v>
      </c>
      <c r="P15" s="6">
        <f t="shared" si="1"/>
        <v>100</v>
      </c>
    </row>
    <row r="16" spans="1:16" s="1" customFormat="1" ht="30" customHeight="1" x14ac:dyDescent="0.25">
      <c r="A16" s="9" t="s">
        <v>23</v>
      </c>
      <c r="B16" s="10" t="s">
        <v>7</v>
      </c>
      <c r="C16" s="15"/>
      <c r="D16" s="15"/>
      <c r="E16" s="15"/>
      <c r="F16" s="15"/>
      <c r="G16" s="15"/>
      <c r="H16" s="15"/>
      <c r="I16" s="15"/>
      <c r="J16" s="15"/>
      <c r="K16" s="11">
        <v>1</v>
      </c>
      <c r="L16" s="15"/>
      <c r="M16" s="15"/>
      <c r="N16" s="15"/>
      <c r="O16" s="5">
        <f t="shared" si="0"/>
        <v>1</v>
      </c>
      <c r="P16" s="6">
        <f t="shared" si="1"/>
        <v>100</v>
      </c>
    </row>
    <row r="17" spans="1:16" s="1" customFormat="1" ht="30" customHeight="1" x14ac:dyDescent="0.25">
      <c r="A17" s="9" t="s">
        <v>24</v>
      </c>
      <c r="B17" s="10" t="s">
        <v>29</v>
      </c>
      <c r="C17" s="15"/>
      <c r="D17" s="15"/>
      <c r="E17" s="15"/>
      <c r="F17" s="15"/>
      <c r="G17" s="15"/>
      <c r="H17" s="15"/>
      <c r="I17" s="15"/>
      <c r="J17" s="15"/>
      <c r="K17" s="11">
        <v>1</v>
      </c>
      <c r="L17" s="15"/>
      <c r="M17" s="15"/>
      <c r="N17" s="15"/>
      <c r="O17" s="5">
        <f t="shared" si="0"/>
        <v>1</v>
      </c>
      <c r="P17" s="6">
        <f t="shared" si="1"/>
        <v>100</v>
      </c>
    </row>
    <row r="18" spans="1:16" s="1" customFormat="1" ht="30" customHeight="1" x14ac:dyDescent="0.25">
      <c r="A18" s="9" t="s">
        <v>25</v>
      </c>
      <c r="B18" s="10" t="s">
        <v>29</v>
      </c>
      <c r="C18" s="15"/>
      <c r="D18" s="15"/>
      <c r="E18" s="15"/>
      <c r="F18" s="15"/>
      <c r="G18" s="15"/>
      <c r="H18" s="15"/>
      <c r="I18" s="15"/>
      <c r="J18" s="15"/>
      <c r="K18" s="11">
        <v>1</v>
      </c>
      <c r="L18" s="15"/>
      <c r="M18" s="15"/>
      <c r="N18" s="15"/>
      <c r="O18" s="5">
        <f t="shared" si="0"/>
        <v>1</v>
      </c>
      <c r="P18" s="6">
        <f t="shared" si="1"/>
        <v>100</v>
      </c>
    </row>
    <row r="19" spans="1:16" s="1" customFormat="1" ht="30" customHeight="1" x14ac:dyDescent="0.25">
      <c r="A19" s="9" t="s">
        <v>26</v>
      </c>
      <c r="B19" s="10" t="s">
        <v>30</v>
      </c>
      <c r="C19" s="15"/>
      <c r="D19" s="15"/>
      <c r="E19" s="15"/>
      <c r="F19" s="15"/>
      <c r="G19" s="15"/>
      <c r="H19" s="15"/>
      <c r="I19" s="15"/>
      <c r="J19" s="15"/>
      <c r="K19" s="11">
        <v>1</v>
      </c>
      <c r="L19" s="15"/>
      <c r="M19" s="15"/>
      <c r="N19" s="15"/>
      <c r="O19" s="5">
        <f t="shared" si="0"/>
        <v>1</v>
      </c>
      <c r="P19" s="6">
        <f t="shared" si="1"/>
        <v>100</v>
      </c>
    </row>
    <row r="20" spans="1:16" s="1" customFormat="1" ht="30" customHeight="1" x14ac:dyDescent="0.25">
      <c r="A20" s="9" t="s">
        <v>27</v>
      </c>
      <c r="B20" s="10" t="s">
        <v>30</v>
      </c>
      <c r="C20" s="16"/>
      <c r="D20" s="16"/>
      <c r="E20" s="16"/>
      <c r="F20" s="16"/>
      <c r="G20" s="16"/>
      <c r="H20" s="16"/>
      <c r="I20" s="16"/>
      <c r="J20" s="16"/>
      <c r="K20" s="11">
        <v>1</v>
      </c>
      <c r="L20" s="16"/>
      <c r="M20" s="16"/>
      <c r="N20" s="16"/>
      <c r="O20" s="5">
        <f t="shared" si="0"/>
        <v>1</v>
      </c>
      <c r="P20" s="6">
        <f t="shared" si="1"/>
        <v>100</v>
      </c>
    </row>
    <row r="21" spans="1:16" s="1" customFormat="1" ht="30" customHeight="1" x14ac:dyDescent="0.25">
      <c r="A21" s="17" t="s">
        <v>8</v>
      </c>
      <c r="B21" s="17"/>
      <c r="C21" s="12"/>
      <c r="D21" s="12"/>
      <c r="E21" s="12"/>
      <c r="F21" s="12"/>
      <c r="G21" s="12"/>
      <c r="H21" s="12"/>
      <c r="I21" s="12"/>
      <c r="J21" s="13"/>
      <c r="K21" s="3">
        <f t="shared" ref="K21:M21" si="2">SUM(K7:K20)/14*100</f>
        <v>100</v>
      </c>
      <c r="L21" s="12"/>
      <c r="M21" s="2">
        <f t="shared" si="2"/>
        <v>0</v>
      </c>
      <c r="N21" s="2">
        <v>0</v>
      </c>
      <c r="O21" s="4"/>
      <c r="P21" s="7">
        <f>AVERAGE(P7:P20)</f>
        <v>100</v>
      </c>
    </row>
  </sheetData>
  <mergeCells count="19">
    <mergeCell ref="A21:B21"/>
    <mergeCell ref="A1:P1"/>
    <mergeCell ref="A2:P2"/>
    <mergeCell ref="A3:P3"/>
    <mergeCell ref="A4:P4"/>
    <mergeCell ref="A5:A6"/>
    <mergeCell ref="B5:B6"/>
    <mergeCell ref="C5:P5"/>
    <mergeCell ref="C7:C20"/>
    <mergeCell ref="D7:D20"/>
    <mergeCell ref="E7:E20"/>
    <mergeCell ref="F7:F20"/>
    <mergeCell ref="G7:G20"/>
    <mergeCell ref="N7:N20"/>
    <mergeCell ref="H7:H20"/>
    <mergeCell ref="M7:M20"/>
    <mergeCell ref="I7:I20"/>
    <mergeCell ref="L7:L20"/>
    <mergeCell ref="J7:J20"/>
  </mergeCells>
  <hyperlinks>
    <hyperlink ref="C7:C20" r:id="rId1" display="No celebró sesión"/>
    <hyperlink ref="D7:D20" r:id="rId2" display="No celebró sesión"/>
    <hyperlink ref="E7:E20" r:id="rId3" display="No celebró sesión"/>
    <hyperlink ref="F7:F20" r:id="rId4" display="No celebró sesión"/>
    <hyperlink ref="G7:G20" r:id="rId5" display="No celebró sesión"/>
    <hyperlink ref="H7:H20" r:id="rId6" display="No celebró sesión"/>
    <hyperlink ref="I7:I20" r:id="rId7" display="No celebró sesión"/>
    <hyperlink ref="J7:J20" r:id="rId8" display="No celebró sesión"/>
    <hyperlink ref="L7:L20" r:id="rId9" display="No celebró sesión"/>
    <hyperlink ref="M7:M20" r:id="rId10" display="No celebró sesión"/>
    <hyperlink ref="N7:N20" r:id="rId11" display="No celebró sesión"/>
  </hyperlinks>
  <pageMargins left="0.7" right="0.7" top="0.75" bottom="0.75" header="0.3" footer="0.3"/>
  <pageSetup paperSize="5" scale="47" orientation="landscape" r:id="rId12"/>
  <colBreaks count="1" manualBreakCount="1">
    <brk id="16" max="1048575" man="1"/>
  </col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y Gráficas 2020</vt:lpstr>
      <vt:lpstr>'Estadísticas y Gráficas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2017-02-08T19:04:27Z</dcterms:created>
  <dcterms:modified xsi:type="dcterms:W3CDTF">2021-01-07T22:53:10Z</dcterms:modified>
</cp:coreProperties>
</file>