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ildred\COMISIONES EDILICIAS\Reglamentos\"/>
    </mc:Choice>
  </mc:AlternateContent>
  <bookViews>
    <workbookView xWindow="-120" yWindow="0" windowWidth="20730" windowHeight="11040"/>
  </bookViews>
  <sheets>
    <sheet name="Reglamentos y Puntos Const." sheetId="1" r:id="rId1"/>
  </sheets>
  <definedNames>
    <definedName name="_xlnm.Print_Area" localSheetId="0">'Reglamentos y Puntos Const.'!$A$1:$T$63</definedName>
  </definedNames>
  <calcPr calcId="152511" concurrentCalc="0"/>
</workbook>
</file>

<file path=xl/calcChain.xml><?xml version="1.0" encoding="utf-8"?>
<calcChain xmlns="http://schemas.openxmlformats.org/spreadsheetml/2006/main">
  <c r="P18" i="1" l="1"/>
  <c r="O18" i="1"/>
  <c r="E18" i="1"/>
  <c r="F18" i="1"/>
  <c r="G18" i="1"/>
  <c r="H18" i="1"/>
  <c r="I18" i="1"/>
  <c r="J18" i="1"/>
  <c r="K18" i="1"/>
  <c r="L18" i="1"/>
  <c r="M18" i="1"/>
  <c r="N18" i="1"/>
  <c r="Q18" i="1"/>
  <c r="R8" i="1"/>
  <c r="R7" i="1"/>
  <c r="S8" i="1"/>
  <c r="R9" i="1"/>
  <c r="R10" i="1"/>
  <c r="R11" i="1"/>
  <c r="R12" i="1"/>
  <c r="S12" i="1"/>
  <c r="R13" i="1"/>
  <c r="R14" i="1"/>
  <c r="R15" i="1"/>
  <c r="R16" i="1"/>
  <c r="S16" i="1"/>
  <c r="R17" i="1"/>
  <c r="S10" i="1"/>
  <c r="D18" i="1"/>
  <c r="S11" i="1"/>
  <c r="S15" i="1"/>
  <c r="S9" i="1"/>
  <c r="S7" i="1"/>
  <c r="S17" i="1"/>
  <c r="S14" i="1"/>
  <c r="S13" i="1"/>
</calcChain>
</file>

<file path=xl/sharedStrings.xml><?xml version="1.0" encoding="utf-8"?>
<sst xmlns="http://schemas.openxmlformats.org/spreadsheetml/2006/main" count="48" uniqueCount="31">
  <si>
    <t>AYUNTAMIENTO DE ZAPOPAN, JALISCO</t>
  </si>
  <si>
    <t>DIRECCIÓN DE TRANSPARENCIA Y BUENAS PRÁCTICAS</t>
  </si>
  <si>
    <t>NOMBRE DE REGIDOR (A)</t>
  </si>
  <si>
    <t>CARGO</t>
  </si>
  <si>
    <t>FRACCIÓN PARTIDISTA</t>
  </si>
  <si>
    <t>Porcentaje de Asistencia por regidor</t>
  </si>
  <si>
    <t>MC</t>
  </si>
  <si>
    <t>Integrante</t>
  </si>
  <si>
    <t>PRI</t>
  </si>
  <si>
    <t>PAN</t>
  </si>
  <si>
    <t>% TOTAL DE ASISTENCIA POR SESIÓN</t>
  </si>
  <si>
    <t>Total de Asistencia por Regidor</t>
  </si>
  <si>
    <t>ABEL OCTAVIO SALGADO PEÑA</t>
  </si>
  <si>
    <t>MORENA</t>
  </si>
  <si>
    <t>JOSÉ ANTONIO DE LA TORRE BRAVO</t>
  </si>
  <si>
    <t>RAFAEL MARTÍNEZ RAMÍREZ</t>
  </si>
  <si>
    <t>MÓNICA PAOLA MAGAÑA MENDOZA</t>
  </si>
  <si>
    <t>LAURA GABRIELA CÁRDENAS RODRÍGUEZ</t>
  </si>
  <si>
    <t>Presidenta</t>
  </si>
  <si>
    <t>WENDY SOFÍA RAMÍREZ CAMPOS</t>
  </si>
  <si>
    <t>OSCAR JAVIER RAMÍREZ CASTELLANOS</t>
  </si>
  <si>
    <t>MELINA ALATORRE NÚÑEZ</t>
  </si>
  <si>
    <t>JESÚS PABLO LEMUS NAVARRO</t>
  </si>
  <si>
    <t>SERGIO BARRERA SEPULVEDA</t>
  </si>
  <si>
    <t>COMISIÓN EDILICIA DE REGLAMENTOS, PUNTOS CONSTITUCIONALES Y MEJORAMIENTO DE LA FUNCIÓN PÚBLICA</t>
  </si>
  <si>
    <t>JOSÉ HIRAM TORRES SALCEDO</t>
  </si>
  <si>
    <t>ESTADÍSTICA DE ASISTENCIA COMISIONES EDILICIAS 2020</t>
  </si>
  <si>
    <t>No celebró sesión</t>
  </si>
  <si>
    <t>Marzo</t>
  </si>
  <si>
    <t>Abril</t>
  </si>
  <si>
    <t>Sesión cancelada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</si>
</sst>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8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4" fontId="2" fillId="4" borderId="6" xfId="0" applyNumberFormat="1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9" fillId="0" borderId="8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" vertical="center"/>
    </xf>
    <xf numFmtId="0" fontId="9" fillId="0" borderId="9" xfId="2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E46D0A"/>
      <color rgb="FFC00000"/>
      <color rgb="FFCA2D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REGLAMENTOS Y PUNTOS CONSTITUCIONALES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73448776509388614"/>
          <c:y val="2.2183522324333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3998567075104321"/>
          <c:y val="0.13890566771067542"/>
          <c:w val="0.73360406771506492"/>
          <c:h val="0.72928458364314963"/>
        </c:manualLayout>
      </c:layout>
      <c:barChart>
        <c:barDir val="bar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9554-43C2-8EB1-5C11C6235AD5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554-43C2-8EB1-5C11C6235AD5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554-43C2-8EB1-5C11C6235AD5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554-43C2-8EB1-5C11C6235AD5}"/>
              </c:ext>
            </c:extLst>
          </c:dPt>
          <c:dPt>
            <c:idx val="4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9554-43C2-8EB1-5C11C6235AD5}"/>
              </c:ext>
            </c:extLst>
          </c:dPt>
          <c:dPt>
            <c:idx val="5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554-43C2-8EB1-5C11C6235AD5}"/>
              </c:ext>
            </c:extLst>
          </c:dPt>
          <c:dPt>
            <c:idx val="6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9554-43C2-8EB1-5C11C6235AD5}"/>
              </c:ext>
            </c:extLst>
          </c:dPt>
          <c:dPt>
            <c:idx val="7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554-43C2-8EB1-5C11C6235AD5}"/>
              </c:ext>
            </c:extLst>
          </c:dPt>
          <c:dPt>
            <c:idx val="8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516D-4426-9AB8-9013B1FA2907}"/>
              </c:ext>
            </c:extLst>
          </c:dPt>
          <c:dPt>
            <c:idx val="9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516D-4426-9AB8-9013B1FA2907}"/>
              </c:ext>
            </c:extLst>
          </c:dPt>
          <c:cat>
            <c:strRef>
              <c:f>'Reglamentos y Puntos Const.'!$A$7:$A$17</c:f>
              <c:strCache>
                <c:ptCount val="11"/>
                <c:pt idx="0">
                  <c:v>LAURA GABRIELA CÁRDENAS RODRÍGUEZ</c:v>
                </c:pt>
                <c:pt idx="1">
                  <c:v>ABEL OCTAVIO SALGADO PEÑA</c:v>
                </c:pt>
                <c:pt idx="2">
                  <c:v>JOSÉ ANTONIO DE LA TORRE BRAVO</c:v>
                </c:pt>
                <c:pt idx="3">
                  <c:v>JOSÉ HIRAM TORRES SALCEDO</c:v>
                </c:pt>
                <c:pt idx="4">
                  <c:v>WENDY SOFÍA RAMÍREZ CAMPOS</c:v>
                </c:pt>
                <c:pt idx="5">
                  <c:v>OSCAR JAVIER RAMÍREZ CASTELLANOS</c:v>
                </c:pt>
                <c:pt idx="6">
                  <c:v>MELINA ALATORRE NÚÑEZ</c:v>
                </c:pt>
                <c:pt idx="7">
                  <c:v>JESÚS PABLO LEMUS NAVARRO</c:v>
                </c:pt>
                <c:pt idx="8">
                  <c:v>RAFAEL MARTÍNEZ RAMÍREZ</c:v>
                </c:pt>
                <c:pt idx="9">
                  <c:v>MÓNICA PAOLA MAGAÑA MENDOZA</c:v>
                </c:pt>
                <c:pt idx="10">
                  <c:v>SERGIO BARRERA SEPULVEDA</c:v>
                </c:pt>
              </c:strCache>
            </c:strRef>
          </c:cat>
          <c:val>
            <c:numRef>
              <c:f>'Reglamentos y Puntos Const.'!$R$7:$R$17</c:f>
              <c:numCache>
                <c:formatCode>General</c:formatCode>
                <c:ptCount val="11"/>
                <c:pt idx="0">
                  <c:v>11</c:v>
                </c:pt>
                <c:pt idx="1">
                  <c:v>10</c:v>
                </c:pt>
                <c:pt idx="2">
                  <c:v>11</c:v>
                </c:pt>
                <c:pt idx="3">
                  <c:v>10</c:v>
                </c:pt>
                <c:pt idx="4">
                  <c:v>8</c:v>
                </c:pt>
                <c:pt idx="5">
                  <c:v>9</c:v>
                </c:pt>
                <c:pt idx="6">
                  <c:v>11</c:v>
                </c:pt>
                <c:pt idx="7">
                  <c:v>0</c:v>
                </c:pt>
                <c:pt idx="8">
                  <c:v>8</c:v>
                </c:pt>
                <c:pt idx="9">
                  <c:v>11</c:v>
                </c:pt>
                <c:pt idx="10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554-43C2-8EB1-5C11C6235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012864"/>
        <c:axId val="135015608"/>
      </c:barChart>
      <c:catAx>
        <c:axId val="1350128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es-MX"/>
          </a:p>
        </c:txPr>
        <c:crossAx val="135015608"/>
        <c:crosses val="autoZero"/>
        <c:auto val="1"/>
        <c:lblAlgn val="ctr"/>
        <c:lblOffset val="100"/>
        <c:tickLblSkip val="1"/>
        <c:noMultiLvlLbl val="0"/>
      </c:catAx>
      <c:valAx>
        <c:axId val="135015608"/>
        <c:scaling>
          <c:orientation val="minMax"/>
          <c:max val="10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35012864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REGLAMENTOS</a:t>
            </a:r>
            <a:r>
              <a:rPr lang="es-MX" sz="1000" baseline="0">
                <a:latin typeface="Century Gothic" pitchFamily="34" charset="0"/>
              </a:rPr>
              <a:t> Y PUNTOS CONSTITUCIONALES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34796690666436009"/>
          <c:y val="3.098964014888567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'Reglamentos y Puntos Const.'!$A$7:$A$17</c:f>
              <c:strCache>
                <c:ptCount val="11"/>
                <c:pt idx="0">
                  <c:v>LAURA GABRIELA CÁRDENAS RODRÍGUEZ</c:v>
                </c:pt>
                <c:pt idx="1">
                  <c:v>ABEL OCTAVIO SALGADO PEÑA</c:v>
                </c:pt>
                <c:pt idx="2">
                  <c:v>JOSÉ ANTONIO DE LA TORRE BRAVO</c:v>
                </c:pt>
                <c:pt idx="3">
                  <c:v>JOSÉ HIRAM TORRES SALCEDO</c:v>
                </c:pt>
                <c:pt idx="4">
                  <c:v>WENDY SOFÍA RAMÍREZ CAMPOS</c:v>
                </c:pt>
                <c:pt idx="5">
                  <c:v>OSCAR JAVIER RAMÍREZ CASTELLANOS</c:v>
                </c:pt>
                <c:pt idx="6">
                  <c:v>MELINA ALATORRE NÚÑEZ</c:v>
                </c:pt>
                <c:pt idx="7">
                  <c:v>JESÚS PABLO LEMUS NAVARRO</c:v>
                </c:pt>
                <c:pt idx="8">
                  <c:v>RAFAEL MARTÍNEZ RAMÍREZ</c:v>
                </c:pt>
                <c:pt idx="9">
                  <c:v>MÓNICA PAOLA MAGAÑA MENDOZA</c:v>
                </c:pt>
                <c:pt idx="10">
                  <c:v>SERGIO BARRERA SEPULVEDA</c:v>
                </c:pt>
              </c:strCache>
            </c:strRef>
          </c:cat>
          <c:val>
            <c:numRef>
              <c:f>'Reglamentos y Puntos Const.'!$S$7:$S$17</c:f>
              <c:numCache>
                <c:formatCode>0</c:formatCode>
                <c:ptCount val="11"/>
                <c:pt idx="0">
                  <c:v>100</c:v>
                </c:pt>
                <c:pt idx="1">
                  <c:v>90.909090909090907</c:v>
                </c:pt>
                <c:pt idx="2">
                  <c:v>100</c:v>
                </c:pt>
                <c:pt idx="3">
                  <c:v>90.909090909090907</c:v>
                </c:pt>
                <c:pt idx="4">
                  <c:v>72.727272727272734</c:v>
                </c:pt>
                <c:pt idx="5">
                  <c:v>81.818181818181813</c:v>
                </c:pt>
                <c:pt idx="6">
                  <c:v>100</c:v>
                </c:pt>
                <c:pt idx="7">
                  <c:v>0</c:v>
                </c:pt>
                <c:pt idx="8">
                  <c:v>72.727272727272734</c:v>
                </c:pt>
                <c:pt idx="9">
                  <c:v>100</c:v>
                </c:pt>
                <c:pt idx="10">
                  <c:v>90.909090909090907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7B-4B8F-8575-A1D91B33D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17287636274684806"/>
          <c:w val="0.43888886357207735"/>
          <c:h val="0.77544232663612245"/>
        </c:manualLayout>
      </c:layout>
      <c:overlay val="0"/>
      <c:txPr>
        <a:bodyPr/>
        <a:lstStyle/>
        <a:p>
          <a:pPr rtl="0">
            <a:defRPr sz="7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1000" baseline="0">
                <a:latin typeface="Century Gothic" pitchFamily="34" charset="0"/>
              </a:rPr>
              <a:t>PORCENTAJE DE ASISTENCIA A LAS SESIONES </a:t>
            </a:r>
          </a:p>
          <a:p>
            <a:pPr>
              <a:defRPr/>
            </a:pPr>
            <a:r>
              <a:rPr lang="es-MX" sz="1000" baseline="0">
                <a:latin typeface="Century Gothic" pitchFamily="34" charset="0"/>
              </a:rPr>
              <a:t>COMISIÓN DE REGLAMENTOS Y PUNTOS CONSTITUCIONALES</a:t>
            </a:r>
          </a:p>
        </c:rich>
      </c:tx>
      <c:layout>
        <c:manualLayout>
          <c:xMode val="edge"/>
          <c:yMode val="edge"/>
          <c:x val="0.62272001204396088"/>
          <c:y val="2.4411494875920151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91%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82%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82%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73%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73%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'Reglamentos y Puntos Const.'!$D$6:$Q$6</c:f>
              <c:strCache>
                <c:ptCount val="14"/>
                <c:pt idx="0">
                  <c:v>1/16/2020</c:v>
                </c:pt>
                <c:pt idx="1">
                  <c:v>2/12/2020</c:v>
                </c:pt>
                <c:pt idx="2">
                  <c:v>2/24/2020</c:v>
                </c:pt>
                <c:pt idx="3">
                  <c:v>Marzo</c:v>
                </c:pt>
                <c:pt idx="4">
                  <c:v>Abril</c:v>
                </c:pt>
                <c:pt idx="5">
                  <c:v>5/6/2020</c:v>
                </c:pt>
                <c:pt idx="6">
                  <c:v>5/20/2020</c:v>
                </c:pt>
                <c:pt idx="7">
                  <c:v>6/8/2020</c:v>
                </c:pt>
                <c:pt idx="8">
                  <c:v>7/14/2020</c:v>
                </c:pt>
                <c:pt idx="9">
                  <c:v>8/19/2020</c:v>
                </c:pt>
                <c:pt idx="10">
                  <c:v>9/18/2020</c:v>
                </c:pt>
                <c:pt idx="11">
                  <c:v>10/22/2020</c:v>
                </c:pt>
                <c:pt idx="12">
                  <c:v>11/19/2020</c:v>
                </c:pt>
                <c:pt idx="13">
                  <c:v>12/10/2020</c:v>
                </c:pt>
              </c:strCache>
            </c:strRef>
          </c:cat>
          <c:val>
            <c:numRef>
              <c:f>'Reglamentos y Puntos Const.'!$D$18:$Q$18</c:f>
              <c:numCache>
                <c:formatCode>0</c:formatCode>
                <c:ptCount val="14"/>
                <c:pt idx="0">
                  <c:v>90.909090909090907</c:v>
                </c:pt>
                <c:pt idx="1">
                  <c:v>81.818181818181827</c:v>
                </c:pt>
                <c:pt idx="2">
                  <c:v>81.818181818181827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72.727272727272734</c:v>
                </c:pt>
                <c:pt idx="7">
                  <c:v>72.727272727272734</c:v>
                </c:pt>
                <c:pt idx="8">
                  <c:v>72.727272727272734</c:v>
                </c:pt>
                <c:pt idx="9">
                  <c:v>81.818181818181827</c:v>
                </c:pt>
                <c:pt idx="10">
                  <c:v>81.818181818181827</c:v>
                </c:pt>
                <c:pt idx="11">
                  <c:v>90.909090909090907</c:v>
                </c:pt>
                <c:pt idx="12">
                  <c:v>90.909090909090907</c:v>
                </c:pt>
                <c:pt idx="13">
                  <c:v>81.818181818181827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309C-4302-942B-A5224F43D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5014040"/>
        <c:axId val="135013256"/>
        <c:axId val="0"/>
      </c:bar3DChart>
      <c:catAx>
        <c:axId val="135014040"/>
        <c:scaling>
          <c:orientation val="minMax"/>
        </c:scaling>
        <c:delete val="0"/>
        <c:axPos val="l"/>
        <c:numFmt formatCode="m/d/yyyy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Century Gothic" pitchFamily="34" charset="0"/>
              </a:defRPr>
            </a:pPr>
            <a:endParaRPr lang="es-MX"/>
          </a:p>
        </c:txPr>
        <c:crossAx val="135013256"/>
        <c:crosses val="autoZero"/>
        <c:auto val="0"/>
        <c:lblAlgn val="ctr"/>
        <c:lblOffset val="100"/>
        <c:noMultiLvlLbl val="0"/>
      </c:catAx>
      <c:valAx>
        <c:axId val="135013256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Century Gothic" pitchFamily="34" charset="0"/>
              </a:defRPr>
            </a:pPr>
            <a:endParaRPr lang="es-MX"/>
          </a:p>
        </c:txPr>
        <c:crossAx val="135014040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371476</xdr:colOff>
      <xdr:row>18</xdr:row>
      <xdr:rowOff>123825</xdr:rowOff>
    </xdr:from>
    <xdr:to>
      <xdr:col>19</xdr:col>
      <xdr:colOff>381000</xdr:colOff>
      <xdr:row>45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1292490</xdr:colOff>
      <xdr:row>0</xdr:row>
      <xdr:rowOff>190500</xdr:rowOff>
    </xdr:from>
    <xdr:to>
      <xdr:col>0</xdr:col>
      <xdr:colOff>2295525</xdr:colOff>
      <xdr:row>3</xdr:row>
      <xdr:rowOff>85725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92490" y="190500"/>
          <a:ext cx="100303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</xdr:colOff>
      <xdr:row>19</xdr:row>
      <xdr:rowOff>47625</xdr:rowOff>
    </xdr:from>
    <xdr:to>
      <xdr:col>5</xdr:col>
      <xdr:colOff>114300</xdr:colOff>
      <xdr:row>45</xdr:row>
      <xdr:rowOff>114300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400050</xdr:colOff>
      <xdr:row>47</xdr:row>
      <xdr:rowOff>66675</xdr:rowOff>
    </xdr:from>
    <xdr:to>
      <xdr:col>8</xdr:col>
      <xdr:colOff>590550</xdr:colOff>
      <xdr:row>80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16</xdr:col>
      <xdr:colOff>990600</xdr:colOff>
      <xdr:row>0</xdr:row>
      <xdr:rowOff>95250</xdr:rowOff>
    </xdr:from>
    <xdr:to>
      <xdr:col>18</xdr:col>
      <xdr:colOff>31485</xdr:colOff>
      <xdr:row>2</xdr:row>
      <xdr:rowOff>361950</xdr:rowOff>
    </xdr:to>
    <xdr:pic>
      <xdr:nvPicPr>
        <xdr:cNvPr id="7" name="6 Imagen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10975" y="95250"/>
          <a:ext cx="100303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0/10/No-sesion-marzo-abril.pdf" TargetMode="External"/><Relationship Id="rId2" Type="http://schemas.openxmlformats.org/officeDocument/2006/relationships/hyperlink" Target="https://www.zapopan.gob.mx/wp-content/uploads/2020/10/No-sesion-marzo-abril.pdf" TargetMode="External"/><Relationship Id="rId1" Type="http://schemas.openxmlformats.org/officeDocument/2006/relationships/hyperlink" Target="https://www.zapopan.gob.mx/wp-content/uploads/2020/07/Suspension-sesion-06-mayo-2020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zoomScaleNormal="100" zoomScaleSheetLayoutView="80" workbookViewId="0">
      <selection activeCell="A5" sqref="A5:A6"/>
    </sheetView>
  </sheetViews>
  <sheetFormatPr baseColWidth="10" defaultRowHeight="11.25" x14ac:dyDescent="0.2"/>
  <cols>
    <col min="1" max="1" width="36.5703125" style="1" customWidth="1"/>
    <col min="2" max="2" width="15.7109375" style="1" customWidth="1"/>
    <col min="3" max="3" width="12.7109375" style="1" customWidth="1"/>
    <col min="4" max="17" width="15.7109375" style="1" customWidth="1"/>
    <col min="18" max="19" width="13.7109375" style="1" customWidth="1"/>
    <col min="20" max="16384" width="11.42578125" style="1"/>
  </cols>
  <sheetData>
    <row r="1" spans="1:19" ht="27" customHeight="1" x14ac:dyDescent="0.2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7"/>
    </row>
    <row r="2" spans="1:19" ht="28.5" customHeight="1" x14ac:dyDescent="0.2">
      <c r="A2" s="18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20"/>
    </row>
    <row r="3" spans="1:19" ht="29.25" customHeight="1" x14ac:dyDescent="0.2">
      <c r="A3" s="18" t="s">
        <v>26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20"/>
    </row>
    <row r="4" spans="1:19" ht="27" customHeight="1" x14ac:dyDescent="0.2">
      <c r="A4" s="18" t="s">
        <v>24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20"/>
    </row>
    <row r="5" spans="1:19" ht="21.75" customHeight="1" x14ac:dyDescent="0.2">
      <c r="A5" s="21" t="s">
        <v>2</v>
      </c>
      <c r="B5" s="21" t="s">
        <v>3</v>
      </c>
      <c r="C5" s="21" t="s">
        <v>4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56.25" customHeight="1" x14ac:dyDescent="0.2">
      <c r="A6" s="22"/>
      <c r="B6" s="21"/>
      <c r="C6" s="21"/>
      <c r="D6" s="7">
        <v>43846</v>
      </c>
      <c r="E6" s="7">
        <v>43873</v>
      </c>
      <c r="F6" s="7">
        <v>43885</v>
      </c>
      <c r="G6" s="7" t="s">
        <v>28</v>
      </c>
      <c r="H6" s="7" t="s">
        <v>29</v>
      </c>
      <c r="I6" s="7">
        <v>43957</v>
      </c>
      <c r="J6" s="7">
        <v>43971</v>
      </c>
      <c r="K6" s="7">
        <v>43990</v>
      </c>
      <c r="L6" s="7">
        <v>44026</v>
      </c>
      <c r="M6" s="7">
        <v>44062</v>
      </c>
      <c r="N6" s="7">
        <v>44092</v>
      </c>
      <c r="O6" s="7">
        <v>44126</v>
      </c>
      <c r="P6" s="7">
        <v>44154</v>
      </c>
      <c r="Q6" s="7">
        <v>44175</v>
      </c>
      <c r="R6" s="8" t="s">
        <v>11</v>
      </c>
      <c r="S6" s="8" t="s">
        <v>5</v>
      </c>
    </row>
    <row r="7" spans="1:19" ht="30" customHeight="1" x14ac:dyDescent="0.2">
      <c r="A7" s="10" t="s">
        <v>17</v>
      </c>
      <c r="B7" s="6" t="s">
        <v>18</v>
      </c>
      <c r="C7" s="2" t="s">
        <v>6</v>
      </c>
      <c r="D7" s="2">
        <v>1</v>
      </c>
      <c r="E7" s="2">
        <v>1</v>
      </c>
      <c r="F7" s="2">
        <v>1</v>
      </c>
      <c r="G7" s="23" t="s">
        <v>27</v>
      </c>
      <c r="H7" s="23" t="s">
        <v>27</v>
      </c>
      <c r="I7" s="23" t="s">
        <v>30</v>
      </c>
      <c r="J7" s="2">
        <v>1</v>
      </c>
      <c r="K7" s="2">
        <v>1</v>
      </c>
      <c r="L7" s="2">
        <v>1</v>
      </c>
      <c r="M7" s="12">
        <v>1</v>
      </c>
      <c r="N7" s="2">
        <v>1</v>
      </c>
      <c r="O7" s="2">
        <v>1</v>
      </c>
      <c r="P7" s="2">
        <v>1</v>
      </c>
      <c r="Q7" s="2">
        <v>1</v>
      </c>
      <c r="R7" s="3">
        <f t="shared" ref="R7:R17" si="0">SUM(D7:Q7)</f>
        <v>11</v>
      </c>
      <c r="S7" s="4">
        <f>(R7*100)/($R$7)</f>
        <v>100</v>
      </c>
    </row>
    <row r="8" spans="1:19" ht="30" customHeight="1" x14ac:dyDescent="0.2">
      <c r="A8" s="9" t="s">
        <v>12</v>
      </c>
      <c r="B8" s="6" t="s">
        <v>7</v>
      </c>
      <c r="C8" s="2" t="s">
        <v>8</v>
      </c>
      <c r="D8" s="2">
        <v>1</v>
      </c>
      <c r="E8" s="2">
        <v>1</v>
      </c>
      <c r="F8" s="2">
        <v>1</v>
      </c>
      <c r="G8" s="24"/>
      <c r="H8" s="24"/>
      <c r="I8" s="24"/>
      <c r="J8" s="2">
        <v>1</v>
      </c>
      <c r="K8" s="2">
        <v>1</v>
      </c>
      <c r="L8" s="2">
        <v>0</v>
      </c>
      <c r="M8" s="12">
        <v>1</v>
      </c>
      <c r="N8" s="2">
        <v>1</v>
      </c>
      <c r="O8" s="2">
        <v>1</v>
      </c>
      <c r="P8" s="2">
        <v>1</v>
      </c>
      <c r="Q8" s="2">
        <v>1</v>
      </c>
      <c r="R8" s="3">
        <f t="shared" si="0"/>
        <v>10</v>
      </c>
      <c r="S8" s="4">
        <f t="shared" ref="S8:S17" si="1">(R8*100)/($R$7)</f>
        <v>90.909090909090907</v>
      </c>
    </row>
    <row r="9" spans="1:19" ht="30" customHeight="1" x14ac:dyDescent="0.2">
      <c r="A9" s="9" t="s">
        <v>14</v>
      </c>
      <c r="B9" s="6" t="s">
        <v>7</v>
      </c>
      <c r="C9" s="2" t="s">
        <v>9</v>
      </c>
      <c r="D9" s="2">
        <v>1</v>
      </c>
      <c r="E9" s="2">
        <v>1</v>
      </c>
      <c r="F9" s="2">
        <v>1</v>
      </c>
      <c r="G9" s="24"/>
      <c r="H9" s="24"/>
      <c r="I9" s="24"/>
      <c r="J9" s="2">
        <v>1</v>
      </c>
      <c r="K9" s="2">
        <v>1</v>
      </c>
      <c r="L9" s="2">
        <v>1</v>
      </c>
      <c r="M9" s="12">
        <v>1</v>
      </c>
      <c r="N9" s="2">
        <v>1</v>
      </c>
      <c r="O9" s="2">
        <v>1</v>
      </c>
      <c r="P9" s="2">
        <v>1</v>
      </c>
      <c r="Q9" s="2">
        <v>1</v>
      </c>
      <c r="R9" s="3">
        <f t="shared" si="0"/>
        <v>11</v>
      </c>
      <c r="S9" s="4">
        <f t="shared" si="1"/>
        <v>100</v>
      </c>
    </row>
    <row r="10" spans="1:19" ht="30" customHeight="1" x14ac:dyDescent="0.2">
      <c r="A10" s="9" t="s">
        <v>25</v>
      </c>
      <c r="B10" s="6" t="s">
        <v>7</v>
      </c>
      <c r="C10" s="2" t="s">
        <v>13</v>
      </c>
      <c r="D10" s="2">
        <v>1</v>
      </c>
      <c r="E10" s="2">
        <v>1</v>
      </c>
      <c r="F10" s="2">
        <v>0</v>
      </c>
      <c r="G10" s="24"/>
      <c r="H10" s="24"/>
      <c r="I10" s="24"/>
      <c r="J10" s="2">
        <v>1</v>
      </c>
      <c r="K10" s="2">
        <v>1</v>
      </c>
      <c r="L10" s="2">
        <v>1</v>
      </c>
      <c r="M10" s="12">
        <v>1</v>
      </c>
      <c r="N10" s="2">
        <v>1</v>
      </c>
      <c r="O10" s="2">
        <v>1</v>
      </c>
      <c r="P10" s="2">
        <v>1</v>
      </c>
      <c r="Q10" s="2">
        <v>1</v>
      </c>
      <c r="R10" s="3">
        <f t="shared" si="0"/>
        <v>10</v>
      </c>
      <c r="S10" s="4">
        <f t="shared" si="1"/>
        <v>90.909090909090907</v>
      </c>
    </row>
    <row r="11" spans="1:19" ht="30" customHeight="1" x14ac:dyDescent="0.2">
      <c r="A11" s="9" t="s">
        <v>19</v>
      </c>
      <c r="B11" s="6" t="s">
        <v>7</v>
      </c>
      <c r="C11" s="2" t="s">
        <v>13</v>
      </c>
      <c r="D11" s="2">
        <v>1</v>
      </c>
      <c r="E11" s="2">
        <v>0</v>
      </c>
      <c r="F11" s="2">
        <v>1</v>
      </c>
      <c r="G11" s="24"/>
      <c r="H11" s="24"/>
      <c r="I11" s="24"/>
      <c r="J11" s="2">
        <v>1</v>
      </c>
      <c r="K11" s="2">
        <v>1</v>
      </c>
      <c r="L11" s="2">
        <v>0</v>
      </c>
      <c r="M11" s="12">
        <v>0</v>
      </c>
      <c r="N11" s="2">
        <v>1</v>
      </c>
      <c r="O11" s="2">
        <v>1</v>
      </c>
      <c r="P11" s="2">
        <v>1</v>
      </c>
      <c r="Q11" s="2">
        <v>1</v>
      </c>
      <c r="R11" s="3">
        <f t="shared" si="0"/>
        <v>8</v>
      </c>
      <c r="S11" s="4">
        <f t="shared" si="1"/>
        <v>72.727272727272734</v>
      </c>
    </row>
    <row r="12" spans="1:19" ht="30" customHeight="1" x14ac:dyDescent="0.2">
      <c r="A12" s="11" t="s">
        <v>20</v>
      </c>
      <c r="B12" s="6" t="s">
        <v>7</v>
      </c>
      <c r="C12" s="2" t="s">
        <v>6</v>
      </c>
      <c r="D12" s="2">
        <v>1</v>
      </c>
      <c r="E12" s="2">
        <v>1</v>
      </c>
      <c r="F12" s="2">
        <v>1</v>
      </c>
      <c r="G12" s="24"/>
      <c r="H12" s="24"/>
      <c r="I12" s="24"/>
      <c r="J12" s="2">
        <v>0</v>
      </c>
      <c r="K12" s="2">
        <v>1</v>
      </c>
      <c r="L12" s="2">
        <v>1</v>
      </c>
      <c r="M12" s="12">
        <v>1</v>
      </c>
      <c r="N12" s="2">
        <v>1</v>
      </c>
      <c r="O12" s="2">
        <v>1</v>
      </c>
      <c r="P12" s="2">
        <v>1</v>
      </c>
      <c r="Q12" s="2">
        <v>0</v>
      </c>
      <c r="R12" s="3">
        <f t="shared" si="0"/>
        <v>9</v>
      </c>
      <c r="S12" s="4">
        <f t="shared" si="1"/>
        <v>81.818181818181813</v>
      </c>
    </row>
    <row r="13" spans="1:19" ht="30" customHeight="1" x14ac:dyDescent="0.2">
      <c r="A13" s="11" t="s">
        <v>21</v>
      </c>
      <c r="B13" s="6" t="s">
        <v>7</v>
      </c>
      <c r="C13" s="2" t="s">
        <v>6</v>
      </c>
      <c r="D13" s="2">
        <v>1</v>
      </c>
      <c r="E13" s="2">
        <v>1</v>
      </c>
      <c r="F13" s="2">
        <v>1</v>
      </c>
      <c r="G13" s="24"/>
      <c r="H13" s="24"/>
      <c r="I13" s="24"/>
      <c r="J13" s="2">
        <v>1</v>
      </c>
      <c r="K13" s="2">
        <v>1</v>
      </c>
      <c r="L13" s="2">
        <v>1</v>
      </c>
      <c r="M13" s="12">
        <v>1</v>
      </c>
      <c r="N13" s="2">
        <v>1</v>
      </c>
      <c r="O13" s="2">
        <v>1</v>
      </c>
      <c r="P13" s="2">
        <v>1</v>
      </c>
      <c r="Q13" s="2">
        <v>1</v>
      </c>
      <c r="R13" s="3">
        <f t="shared" si="0"/>
        <v>11</v>
      </c>
      <c r="S13" s="4">
        <f t="shared" si="1"/>
        <v>100</v>
      </c>
    </row>
    <row r="14" spans="1:19" ht="30" customHeight="1" x14ac:dyDescent="0.2">
      <c r="A14" s="9" t="s">
        <v>22</v>
      </c>
      <c r="B14" s="6" t="s">
        <v>7</v>
      </c>
      <c r="C14" s="2" t="s">
        <v>6</v>
      </c>
      <c r="D14" s="2">
        <v>0</v>
      </c>
      <c r="E14" s="2">
        <v>0</v>
      </c>
      <c r="F14" s="2">
        <v>0</v>
      </c>
      <c r="G14" s="24"/>
      <c r="H14" s="24"/>
      <c r="I14" s="24"/>
      <c r="J14" s="2">
        <v>0</v>
      </c>
      <c r="K14" s="2">
        <v>0</v>
      </c>
      <c r="L14" s="2">
        <v>0</v>
      </c>
      <c r="M14" s="12">
        <v>0</v>
      </c>
      <c r="N14" s="2">
        <v>0</v>
      </c>
      <c r="O14" s="2">
        <v>0</v>
      </c>
      <c r="P14" s="2">
        <v>0</v>
      </c>
      <c r="Q14" s="2">
        <v>0</v>
      </c>
      <c r="R14" s="3">
        <f t="shared" si="0"/>
        <v>0</v>
      </c>
      <c r="S14" s="4">
        <f t="shared" si="1"/>
        <v>0</v>
      </c>
    </row>
    <row r="15" spans="1:19" ht="30" customHeight="1" x14ac:dyDescent="0.2">
      <c r="A15" s="11" t="s">
        <v>15</v>
      </c>
      <c r="B15" s="6" t="s">
        <v>7</v>
      </c>
      <c r="C15" s="2" t="s">
        <v>6</v>
      </c>
      <c r="D15" s="2">
        <v>1</v>
      </c>
      <c r="E15" s="2">
        <v>1</v>
      </c>
      <c r="F15" s="2">
        <v>1</v>
      </c>
      <c r="G15" s="24"/>
      <c r="H15" s="24"/>
      <c r="I15" s="24"/>
      <c r="J15" s="2">
        <v>0</v>
      </c>
      <c r="K15" s="2">
        <v>0</v>
      </c>
      <c r="L15" s="2">
        <v>1</v>
      </c>
      <c r="M15" s="12">
        <v>1</v>
      </c>
      <c r="N15" s="2">
        <v>0</v>
      </c>
      <c r="O15" s="2">
        <v>1</v>
      </c>
      <c r="P15" s="2">
        <v>1</v>
      </c>
      <c r="Q15" s="2">
        <v>1</v>
      </c>
      <c r="R15" s="3">
        <f t="shared" si="0"/>
        <v>8</v>
      </c>
      <c r="S15" s="4">
        <f t="shared" si="1"/>
        <v>72.727272727272734</v>
      </c>
    </row>
    <row r="16" spans="1:19" ht="30" customHeight="1" x14ac:dyDescent="0.2">
      <c r="A16" s="11" t="s">
        <v>16</v>
      </c>
      <c r="B16" s="6" t="s">
        <v>7</v>
      </c>
      <c r="C16" s="2" t="s">
        <v>6</v>
      </c>
      <c r="D16" s="2">
        <v>1</v>
      </c>
      <c r="E16" s="2">
        <v>1</v>
      </c>
      <c r="F16" s="2">
        <v>1</v>
      </c>
      <c r="G16" s="24"/>
      <c r="H16" s="24"/>
      <c r="I16" s="24"/>
      <c r="J16" s="2">
        <v>1</v>
      </c>
      <c r="K16" s="2">
        <v>1</v>
      </c>
      <c r="L16" s="2">
        <v>1</v>
      </c>
      <c r="M16" s="12">
        <v>1</v>
      </c>
      <c r="N16" s="2">
        <v>1</v>
      </c>
      <c r="O16" s="2">
        <v>1</v>
      </c>
      <c r="P16" s="2">
        <v>1</v>
      </c>
      <c r="Q16" s="2">
        <v>1</v>
      </c>
      <c r="R16" s="3">
        <f t="shared" si="0"/>
        <v>11</v>
      </c>
      <c r="S16" s="4">
        <f t="shared" si="1"/>
        <v>100</v>
      </c>
    </row>
    <row r="17" spans="1:19" ht="30" customHeight="1" x14ac:dyDescent="0.2">
      <c r="A17" s="11" t="s">
        <v>23</v>
      </c>
      <c r="B17" s="6" t="s">
        <v>7</v>
      </c>
      <c r="C17" s="2" t="s">
        <v>6</v>
      </c>
      <c r="D17" s="2">
        <v>1</v>
      </c>
      <c r="E17" s="2">
        <v>1</v>
      </c>
      <c r="F17" s="2">
        <v>1</v>
      </c>
      <c r="G17" s="25"/>
      <c r="H17" s="25"/>
      <c r="I17" s="25"/>
      <c r="J17" s="2">
        <v>1</v>
      </c>
      <c r="K17" s="2">
        <v>0</v>
      </c>
      <c r="L17" s="2">
        <v>1</v>
      </c>
      <c r="M17" s="12">
        <v>1</v>
      </c>
      <c r="N17" s="2">
        <v>1</v>
      </c>
      <c r="O17" s="2">
        <v>1</v>
      </c>
      <c r="P17" s="2">
        <v>1</v>
      </c>
      <c r="Q17" s="2">
        <v>1</v>
      </c>
      <c r="R17" s="3">
        <f t="shared" si="0"/>
        <v>10</v>
      </c>
      <c r="S17" s="4">
        <f t="shared" si="1"/>
        <v>90.909090909090907</v>
      </c>
    </row>
    <row r="18" spans="1:19" ht="27" customHeight="1" x14ac:dyDescent="0.2">
      <c r="A18" s="13" t="s">
        <v>10</v>
      </c>
      <c r="B18" s="14"/>
      <c r="C18" s="14"/>
      <c r="D18" s="5">
        <f>AVERAGE(D7:D17)*100</f>
        <v>90.909090909090907</v>
      </c>
      <c r="E18" s="5">
        <f t="shared" ref="E18:Q18" si="2">AVERAGE(E7:E17)*100</f>
        <v>81.818181818181827</v>
      </c>
      <c r="F18" s="5">
        <f t="shared" si="2"/>
        <v>81.818181818181827</v>
      </c>
      <c r="G18" s="5" t="e">
        <f t="shared" si="2"/>
        <v>#DIV/0!</v>
      </c>
      <c r="H18" s="5" t="e">
        <f t="shared" si="2"/>
        <v>#DIV/0!</v>
      </c>
      <c r="I18" s="5" t="e">
        <f t="shared" si="2"/>
        <v>#DIV/0!</v>
      </c>
      <c r="J18" s="5">
        <f t="shared" si="2"/>
        <v>72.727272727272734</v>
      </c>
      <c r="K18" s="5">
        <f t="shared" si="2"/>
        <v>72.727272727272734</v>
      </c>
      <c r="L18" s="5">
        <f t="shared" si="2"/>
        <v>72.727272727272734</v>
      </c>
      <c r="M18" s="5">
        <f t="shared" si="2"/>
        <v>81.818181818181827</v>
      </c>
      <c r="N18" s="5">
        <f t="shared" si="2"/>
        <v>81.818181818181827</v>
      </c>
      <c r="O18" s="5">
        <f t="shared" si="2"/>
        <v>90.909090909090907</v>
      </c>
      <c r="P18" s="5">
        <f t="shared" si="2"/>
        <v>90.909090909090907</v>
      </c>
      <c r="Q18" s="5">
        <f t="shared" si="2"/>
        <v>81.818181818181827</v>
      </c>
      <c r="R18" s="5"/>
      <c r="S18" s="4"/>
    </row>
  </sheetData>
  <mergeCells count="12">
    <mergeCell ref="A18:C18"/>
    <mergeCell ref="A1:S1"/>
    <mergeCell ref="A2:S2"/>
    <mergeCell ref="A3:S3"/>
    <mergeCell ref="A4:S4"/>
    <mergeCell ref="A5:A6"/>
    <mergeCell ref="B5:B6"/>
    <mergeCell ref="C5:C6"/>
    <mergeCell ref="D5:S5"/>
    <mergeCell ref="G7:G17"/>
    <mergeCell ref="I7:I17"/>
    <mergeCell ref="H7:H17"/>
  </mergeCells>
  <phoneticPr fontId="7" type="noConversion"/>
  <hyperlinks>
    <hyperlink ref="I7:I17" r:id="rId1" display="Sesión cancelada"/>
    <hyperlink ref="G7:G17" r:id="rId2" display="No celebró sesión"/>
    <hyperlink ref="H7:H17" r:id="rId3" display="No celebró sesión"/>
  </hyperlinks>
  <pageMargins left="0.7" right="0.7" top="0.75" bottom="0.75" header="0.3" footer="0.3"/>
  <pageSetup paperSize="5" scale="45" orientation="landscape" r:id="rId4"/>
  <colBreaks count="1" manualBreakCount="1">
    <brk id="20" max="1048575" man="1"/>
  </colBreak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Reglamentos y Puntos Const.</vt:lpstr>
      <vt:lpstr>'Reglamentos y Puntos Const.'!Área_de_impresión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2016-04-14T16:46:09Z</dcterms:created>
  <dcterms:modified xsi:type="dcterms:W3CDTF">2021-01-07T15:28:00Z</dcterms:modified>
</cp:coreProperties>
</file>