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ildred\CONSEJOS Y COMITES\Consejo Participación Social Educación\"/>
    </mc:Choice>
  </mc:AlternateContent>
  <bookViews>
    <workbookView xWindow="0" yWindow="0" windowWidth="20490" windowHeight="7155"/>
  </bookViews>
  <sheets>
    <sheet name="Estadísticas de Asistencia" sheetId="2" r:id="rId1"/>
    <sheet name="Gráficas de Asistencia" sheetId="4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6" i="2" l="1"/>
  <c r="O7" i="2"/>
  <c r="G27" i="2"/>
  <c r="F27" i="2"/>
  <c r="H27" i="2"/>
  <c r="I27" i="2"/>
  <c r="J27" i="2"/>
  <c r="K27" i="2"/>
  <c r="L27" i="2"/>
  <c r="M27" i="2"/>
  <c r="N27" i="2"/>
  <c r="C27" i="2"/>
  <c r="D27" i="2"/>
  <c r="E27" i="2"/>
  <c r="P7" i="2" l="1"/>
  <c r="P6" i="2"/>
  <c r="O8" i="2"/>
  <c r="P8" i="2" s="1"/>
  <c r="O9" i="2"/>
  <c r="P9" i="2" s="1"/>
  <c r="O10" i="2"/>
  <c r="P10" i="2" s="1"/>
  <c r="O11" i="2"/>
  <c r="P11" i="2" s="1"/>
  <c r="O12" i="2"/>
  <c r="P12" i="2" s="1"/>
  <c r="O13" i="2"/>
  <c r="P13" i="2" s="1"/>
  <c r="O14" i="2"/>
  <c r="P14" i="2" s="1"/>
  <c r="O15" i="2"/>
  <c r="P15" i="2" s="1"/>
  <c r="O16" i="2"/>
  <c r="P16" i="2" s="1"/>
  <c r="O17" i="2"/>
  <c r="P17" i="2" s="1"/>
  <c r="O18" i="2"/>
  <c r="P18" i="2" s="1"/>
  <c r="O19" i="2"/>
  <c r="P19" i="2" s="1"/>
  <c r="O20" i="2"/>
  <c r="P20" i="2" s="1"/>
  <c r="O21" i="2"/>
  <c r="P21" i="2" s="1"/>
  <c r="O22" i="2"/>
  <c r="P22" i="2" s="1"/>
  <c r="O23" i="2"/>
  <c r="P23" i="2" s="1"/>
  <c r="O24" i="2"/>
  <c r="P24" i="2" s="1"/>
  <c r="O25" i="2"/>
  <c r="P25" i="2" s="1"/>
  <c r="O26" i="2"/>
  <c r="P26" i="2" s="1"/>
</calcChain>
</file>

<file path=xl/sharedStrings.xml><?xml version="1.0" encoding="utf-8"?>
<sst xmlns="http://schemas.openxmlformats.org/spreadsheetml/2006/main" count="76" uniqueCount="64">
  <si>
    <t>AYUNTAMIENTO DE ZAPOPAN, JALISCO</t>
  </si>
  <si>
    <t>Integrantes del Consejo o Comité</t>
  </si>
  <si>
    <t>Nombre (s)</t>
  </si>
  <si>
    <t>Cargo o de carácter ciudadano</t>
  </si>
  <si>
    <t>DIRECCIÓN EDUCACIÓN MUNICIPAL DE ZAPOPAN</t>
  </si>
  <si>
    <t>ASISTENCIA</t>
  </si>
  <si>
    <t>Total de asistencias</t>
  </si>
  <si>
    <t>Porcentaje de Asistencia por regidor</t>
  </si>
  <si>
    <t>Total</t>
  </si>
  <si>
    <t>Sociedad de Padres de Familia preescolar</t>
  </si>
  <si>
    <t>Ma. Teresa Granados Avalos</t>
  </si>
  <si>
    <t>Sociedad de Padres de Familia primaria</t>
  </si>
  <si>
    <t>Luis Jorge Baizabal Márquez</t>
  </si>
  <si>
    <t>Sociedad de Padres de Familia secundaria</t>
  </si>
  <si>
    <t>Gabriela Juárez Ramírez</t>
  </si>
  <si>
    <t>Consejos Escolares Preescolar</t>
  </si>
  <si>
    <t>Consejos Escolares Primaria</t>
  </si>
  <si>
    <t>Jefe de Sector Preescolar</t>
  </si>
  <si>
    <t>Jefe de Sector Primaria</t>
  </si>
  <si>
    <t>Maribel Paniagua Villarruel</t>
  </si>
  <si>
    <t>Supervisor Preescolar</t>
  </si>
  <si>
    <t>Carlos Mario Sámano Molgado</t>
  </si>
  <si>
    <t>Supervisor Primaria</t>
  </si>
  <si>
    <t>Supervisor Secundaria</t>
  </si>
  <si>
    <t>Director o profesor  preescolar</t>
  </si>
  <si>
    <t>Director o profesor  primaria</t>
  </si>
  <si>
    <t xml:space="preserve"> J. Raúl Cataneo Duarte</t>
  </si>
  <si>
    <t>Director o profesor  secundaria</t>
  </si>
  <si>
    <t xml:space="preserve"> Karla Amelia de la Vega Pérez</t>
  </si>
  <si>
    <t>Representante de la sección 16 SNTE</t>
  </si>
  <si>
    <t>Ramón Ernesto Gallardo López</t>
  </si>
  <si>
    <t>Representante de la sección 47 SNTE</t>
  </si>
  <si>
    <t>Raúl González Becerra</t>
  </si>
  <si>
    <t xml:space="preserve">Representante de organizaciones sociales cuyo objetivo sea el mejoramiento de la educación en Zapopan </t>
  </si>
  <si>
    <t>Mayela Cortéz Fernández</t>
  </si>
  <si>
    <t>Gonzalo Alberto Garcia Avila</t>
  </si>
  <si>
    <t>Director de Educación Municipal de Zapopan/ Secretario Técnico</t>
  </si>
  <si>
    <t>Ana Cecilia Pineda Valenzuela</t>
  </si>
  <si>
    <t>Regidor Presidente de la Comisión Colegiada y Permanente de Educación.</t>
  </si>
  <si>
    <t>Enero</t>
  </si>
  <si>
    <t>Febrero</t>
  </si>
  <si>
    <t>Abril</t>
  </si>
  <si>
    <t>Yadira Betzaida Gaona Alarcón</t>
  </si>
  <si>
    <t>Miriam Alejandra González Valencia</t>
  </si>
  <si>
    <t>Bertha Alicia  Barajas Figueroa</t>
  </si>
  <si>
    <t>Junio</t>
  </si>
  <si>
    <t>Julio</t>
  </si>
  <si>
    <t>Agosto</t>
  </si>
  <si>
    <t>Octubre</t>
  </si>
  <si>
    <t>Diciembre</t>
  </si>
  <si>
    <t>Consejos Escolares Secundaria/Consejero Presidente del Consejo Municipal de Participación Social en la Educación</t>
  </si>
  <si>
    <t>Xóchitl Castellanos Cedano</t>
  </si>
  <si>
    <t>María Elena Ramírez Castañeda</t>
  </si>
  <si>
    <t>María Ghissele Farias García</t>
  </si>
  <si>
    <t>Sofia Mendoza  Ramírez</t>
  </si>
  <si>
    <t xml:space="preserve">Ma. De Jesús Álvarez Sandoval </t>
  </si>
  <si>
    <t>Ciudadano interesado en el mejoramiento de la Educación</t>
  </si>
  <si>
    <t>Francisco Espinosa Fernández</t>
  </si>
  <si>
    <t>Noviembre</t>
  </si>
  <si>
    <t>Marzo</t>
  </si>
  <si>
    <t>Mayo</t>
  </si>
  <si>
    <t>Septiembre</t>
  </si>
  <si>
    <t>ESTADISTICA DE ASISTENCIA DEL CONSEJO MUNICIPAL DE PARTICIPACIÓN SOCIAL EN LA EDUCACIÓN 2020</t>
  </si>
  <si>
    <t>En este mes el consejo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</si>
</sst>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sz val="10"/>
      <name val="Arial"/>
      <family val="2"/>
    </font>
    <font>
      <b/>
      <sz val="8"/>
      <name val="Century Gothic"/>
      <family val="2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  <font>
      <sz val="8"/>
      <color theme="1" tint="4.9989318521683403E-2"/>
      <name val="Century Gothic"/>
      <family val="2"/>
    </font>
    <font>
      <sz val="8"/>
      <color rgb="FF000000"/>
      <name val="Century Gothic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Fill="1"/>
    <xf numFmtId="0" fontId="5" fillId="3" borderId="1" xfId="0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0" borderId="10" xfId="5" applyFont="1" applyBorder="1" applyAlignment="1" applyProtection="1">
      <alignment horizontal="center" vertical="top" wrapText="1"/>
    </xf>
    <xf numFmtId="0" fontId="9" fillId="0" borderId="11" xfId="5" applyFont="1" applyBorder="1" applyAlignment="1" applyProtection="1">
      <alignment horizontal="center" vertical="top" wrapText="1"/>
    </xf>
    <xf numFmtId="0" fontId="9" fillId="0" borderId="12" xfId="5" applyFont="1" applyBorder="1" applyAlignment="1" applyProtection="1">
      <alignment horizontal="center" vertical="top" wrapText="1"/>
    </xf>
    <xf numFmtId="0" fontId="4" fillId="3" borderId="1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</cellXfs>
  <cellStyles count="6">
    <cellStyle name="Hipervínculo" xfId="5" builtinId="8"/>
    <cellStyle name="Normal" xfId="0" builtinId="0"/>
    <cellStyle name="Normal 2" xfId="2"/>
    <cellStyle name="Normal 3" xfId="3"/>
    <cellStyle name="Normal 4" xfId="1"/>
    <cellStyle name="Normal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INTEGRANTE</a:t>
            </a:r>
          </a:p>
          <a:p>
            <a:pPr algn="r">
              <a:defRPr/>
            </a:pPr>
            <a:r>
              <a:rPr lang="es-MX" sz="1000" baseline="0">
                <a:latin typeface="Century Gothic" pitchFamily="34" charset="0"/>
              </a:rPr>
              <a:t>Consejo Municipal de Participación Social en la Educación</a:t>
            </a:r>
          </a:p>
        </c:rich>
      </c:tx>
      <c:layout>
        <c:manualLayout>
          <c:xMode val="edge"/>
          <c:yMode val="edge"/>
          <c:x val="0.54428878347393117"/>
          <c:y val="2.4080531600216639E-2"/>
        </c:manualLayout>
      </c:layout>
      <c:overlay val="0"/>
      <c:spPr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2142866698239"/>
          <c:y val="0.10187830687830685"/>
          <c:w val="0.43831464492014993"/>
          <c:h val="0.85314814814814866"/>
        </c:manualLayout>
      </c:layout>
      <c:pieChart>
        <c:varyColors val="1"/>
        <c:ser>
          <c:idx val="0"/>
          <c:order val="0"/>
          <c:cat>
            <c:strRef>
              <c:f>'Estadísticas de Asistencia'!$A$7:$A$26</c:f>
              <c:strCache>
                <c:ptCount val="20"/>
                <c:pt idx="0">
                  <c:v>Yadira Betzaida Gaona Alarcón</c:v>
                </c:pt>
                <c:pt idx="1">
                  <c:v>Ma. Teresa Granados Avalos</c:v>
                </c:pt>
                <c:pt idx="2">
                  <c:v>Luis Jorge Baizabal Márquez</c:v>
                </c:pt>
                <c:pt idx="3">
                  <c:v>Gabriela Juárez Ramírez</c:v>
                </c:pt>
                <c:pt idx="4">
                  <c:v>Miriam Alejandra González Valencia</c:v>
                </c:pt>
                <c:pt idx="5">
                  <c:v>Xóchitl Castellanos Cedano</c:v>
                </c:pt>
                <c:pt idx="6">
                  <c:v>María Elena Ramírez Castañeda</c:v>
                </c:pt>
                <c:pt idx="7">
                  <c:v>Maribel Paniagua Villarruel</c:v>
                </c:pt>
                <c:pt idx="8">
                  <c:v>Carlos Mario Sámano Molgado</c:v>
                </c:pt>
                <c:pt idx="9">
                  <c:v>María Ghissele Farias García</c:v>
                </c:pt>
                <c:pt idx="10">
                  <c:v>Sofia Mendoza  Ramírez</c:v>
                </c:pt>
                <c:pt idx="11">
                  <c:v>Ma. De Jesús Álvarez Sandoval </c:v>
                </c:pt>
                <c:pt idx="12">
                  <c:v> J. Raúl Cataneo Duarte</c:v>
                </c:pt>
                <c:pt idx="13">
                  <c:v> Karla Amelia de la Vega Pérez</c:v>
                </c:pt>
                <c:pt idx="14">
                  <c:v>Ramón Ernesto Gallardo López</c:v>
                </c:pt>
                <c:pt idx="15">
                  <c:v>Raúl González Becerra</c:v>
                </c:pt>
                <c:pt idx="16">
                  <c:v>Mayela Cortéz Fernández</c:v>
                </c:pt>
                <c:pt idx="17">
                  <c:v>Bertha Alicia  Barajas Figueroa</c:v>
                </c:pt>
                <c:pt idx="18">
                  <c:v>Gonzalo Alberto Garcia Avila</c:v>
                </c:pt>
                <c:pt idx="19">
                  <c:v>Ana Cecilia Pineda Valenzuela</c:v>
                </c:pt>
              </c:strCache>
            </c:strRef>
          </c:cat>
          <c:val>
            <c:numRef>
              <c:f>'Estadísticas de Asistencia'!$P$7:$P$26</c:f>
              <c:numCache>
                <c:formatCode>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5E-4BF5-9061-318F86A02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364423789533957"/>
          <c:y val="0.12863579552555932"/>
          <c:w val="0.23798609271700388"/>
          <c:h val="0.79107986501687355"/>
        </c:manualLayout>
      </c:layout>
      <c:overlay val="0"/>
      <c:spPr>
        <a:solidFill>
          <a:schemeClr val="bg1"/>
        </a:solidFill>
      </c:spPr>
      <c:txPr>
        <a:bodyPr/>
        <a:lstStyle/>
        <a:p>
          <a:pPr rtl="0">
            <a:defRPr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ysClr val="window" lastClr="FFFFFF"/>
    </a:solidFill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Consejo Municipal de Participación Social en la Educación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9593567817255355"/>
          <c:y val="2.3350846468184472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'Estadísticas de Asistencia'!$A$7:$A$26</c:f>
              <c:strCache>
                <c:ptCount val="20"/>
                <c:pt idx="0">
                  <c:v>Yadira Betzaida Gaona Alarcón</c:v>
                </c:pt>
                <c:pt idx="1">
                  <c:v>Ma. Teresa Granados Avalos</c:v>
                </c:pt>
                <c:pt idx="2">
                  <c:v>Luis Jorge Baizabal Márquez</c:v>
                </c:pt>
                <c:pt idx="3">
                  <c:v>Gabriela Juárez Ramírez</c:v>
                </c:pt>
                <c:pt idx="4">
                  <c:v>Miriam Alejandra González Valencia</c:v>
                </c:pt>
                <c:pt idx="5">
                  <c:v>Xóchitl Castellanos Cedano</c:v>
                </c:pt>
                <c:pt idx="6">
                  <c:v>María Elena Ramírez Castañeda</c:v>
                </c:pt>
                <c:pt idx="7">
                  <c:v>Maribel Paniagua Villarruel</c:v>
                </c:pt>
                <c:pt idx="8">
                  <c:v>Carlos Mario Sámano Molgado</c:v>
                </c:pt>
                <c:pt idx="9">
                  <c:v>María Ghissele Farias García</c:v>
                </c:pt>
                <c:pt idx="10">
                  <c:v>Sofia Mendoza  Ramírez</c:v>
                </c:pt>
                <c:pt idx="11">
                  <c:v>Ma. De Jesús Álvarez Sandoval </c:v>
                </c:pt>
                <c:pt idx="12">
                  <c:v> J. Raúl Cataneo Duarte</c:v>
                </c:pt>
                <c:pt idx="13">
                  <c:v> Karla Amelia de la Vega Pérez</c:v>
                </c:pt>
                <c:pt idx="14">
                  <c:v>Ramón Ernesto Gallardo López</c:v>
                </c:pt>
                <c:pt idx="15">
                  <c:v>Raúl González Becerra</c:v>
                </c:pt>
                <c:pt idx="16">
                  <c:v>Mayela Cortéz Fernández</c:v>
                </c:pt>
                <c:pt idx="17">
                  <c:v>Bertha Alicia  Barajas Figueroa</c:v>
                </c:pt>
                <c:pt idx="18">
                  <c:v>Gonzalo Alberto Garcia Avila</c:v>
                </c:pt>
                <c:pt idx="19">
                  <c:v>Ana Cecilia Pineda Valenzuela</c:v>
                </c:pt>
              </c:strCache>
            </c:strRef>
          </c:cat>
          <c:val>
            <c:numRef>
              <c:f>'Estadísticas de Asistencia'!$O$7:$O$26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55-4B56-9FE8-1D07A86B2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8221104"/>
        <c:axId val="358221496"/>
      </c:barChart>
      <c:catAx>
        <c:axId val="3582211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Century Gothic" pitchFamily="34" charset="0"/>
              </a:defRPr>
            </a:pPr>
            <a:endParaRPr lang="es-MX"/>
          </a:p>
        </c:txPr>
        <c:crossAx val="358221496"/>
        <c:crosses val="autoZero"/>
        <c:auto val="1"/>
        <c:lblAlgn val="ctr"/>
        <c:lblOffset val="100"/>
        <c:tickLblSkip val="1"/>
        <c:noMultiLvlLbl val="0"/>
      </c:catAx>
      <c:valAx>
        <c:axId val="358221496"/>
        <c:scaling>
          <c:orientation val="minMax"/>
          <c:max val="7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Century Gothic" pitchFamily="34" charset="0"/>
              </a:defRPr>
            </a:pPr>
            <a:endParaRPr lang="es-MX"/>
          </a:p>
        </c:txPr>
        <c:crossAx val="358221104"/>
        <c:crosses val="autoZero"/>
        <c:crossBetween val="between"/>
        <c:majorUnit val="1"/>
      </c:valAx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</a:t>
            </a:r>
            <a:r>
              <a:rPr lang="es-MX" sz="1000" baseline="0">
                <a:latin typeface="Century Gothic" pitchFamily="34" charset="0"/>
              </a:rPr>
              <a:t> DE ASISTENCIA POR SESIÓN</a:t>
            </a:r>
          </a:p>
          <a:p>
            <a:pPr algn="r">
              <a:defRPr/>
            </a:pPr>
            <a:r>
              <a:rPr lang="es-MX" sz="1000" baseline="0">
                <a:latin typeface="Century Gothic" pitchFamily="34" charset="0"/>
              </a:rPr>
              <a:t>Consejo Municipal de Participación Social en la Educación  </a:t>
            </a:r>
          </a:p>
        </c:rich>
      </c:tx>
      <c:layout>
        <c:manualLayout>
          <c:xMode val="edge"/>
          <c:yMode val="edge"/>
          <c:x val="0.69889940413599794"/>
          <c:y val="2.9635458967056744E-2"/>
        </c:manualLayout>
      </c:layout>
      <c:overlay val="0"/>
    </c:title>
    <c:autoTitleDeleted val="0"/>
    <c:view3D>
      <c:rotX val="15"/>
      <c:rotY val="1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65%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de Asistencia'!$C$5:$N$5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'Estadísticas de Asistencia'!$C$27:$N$27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50-4F79-BC60-B741DB93DFE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58223848"/>
        <c:axId val="358224240"/>
        <c:axId val="0"/>
      </c:bar3DChart>
      <c:catAx>
        <c:axId val="35822384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Century Gothic" pitchFamily="34" charset="0"/>
              </a:defRPr>
            </a:pPr>
            <a:endParaRPr lang="es-MX"/>
          </a:p>
        </c:txPr>
        <c:crossAx val="358224240"/>
        <c:crosses val="autoZero"/>
        <c:auto val="1"/>
        <c:lblAlgn val="ctr"/>
        <c:lblOffset val="100"/>
        <c:noMultiLvlLbl val="1"/>
      </c:catAx>
      <c:valAx>
        <c:axId val="358224240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Century Gothic" pitchFamily="34" charset="0"/>
              </a:defRPr>
            </a:pPr>
            <a:endParaRPr lang="es-MX"/>
          </a:p>
        </c:txPr>
        <c:crossAx val="358223848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798857</xdr:colOff>
      <xdr:row>1</xdr:row>
      <xdr:rowOff>24849</xdr:rowOff>
    </xdr:from>
    <xdr:to>
      <xdr:col>1</xdr:col>
      <xdr:colOff>1474304</xdr:colOff>
      <xdr:row>2</xdr:row>
      <xdr:rowOff>240197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93748" y="405849"/>
          <a:ext cx="675447" cy="596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83240</xdr:colOff>
      <xdr:row>1</xdr:row>
      <xdr:rowOff>115958</xdr:rowOff>
    </xdr:from>
    <xdr:to>
      <xdr:col>11</xdr:col>
      <xdr:colOff>714375</xdr:colOff>
      <xdr:row>2</xdr:row>
      <xdr:rowOff>273326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991436" y="496958"/>
          <a:ext cx="629064" cy="53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1</xdr:row>
      <xdr:rowOff>9525</xdr:rowOff>
    </xdr:from>
    <xdr:to>
      <xdr:col>12</xdr:col>
      <xdr:colOff>228599</xdr:colOff>
      <xdr:row>26</xdr:row>
      <xdr:rowOff>47625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266700</xdr:colOff>
      <xdr:row>0</xdr:row>
      <xdr:rowOff>57150</xdr:rowOff>
    </xdr:from>
    <xdr:to>
      <xdr:col>27</xdr:col>
      <xdr:colOff>619125</xdr:colOff>
      <xdr:row>33</xdr:row>
      <xdr:rowOff>38100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28575</xdr:rowOff>
    </xdr:from>
    <xdr:to>
      <xdr:col>11</xdr:col>
      <xdr:colOff>676275</xdr:colOff>
      <xdr:row>59</xdr:row>
      <xdr:rowOff>73818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0/09/Agosto-3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zapopan.gob.mx/wp-content/uploads/2020/04/Marzo.pdf" TargetMode="External"/><Relationship Id="rId7" Type="http://schemas.openxmlformats.org/officeDocument/2006/relationships/hyperlink" Target="https://www.zapopan.gob.mx/wp-content/uploads/2020/08/Julio.pdf" TargetMode="External"/><Relationship Id="rId12" Type="http://schemas.openxmlformats.org/officeDocument/2006/relationships/hyperlink" Target="https://www.zapopan.gob.mx/wp-content/uploads/2021/01/CPSEducacion_Diciembre_2020.pdf" TargetMode="External"/><Relationship Id="rId2" Type="http://schemas.openxmlformats.org/officeDocument/2006/relationships/hyperlink" Target="https://www.zapopan.gob.mx/wp-content/uploads/2020/03/Febrero.pdf" TargetMode="External"/><Relationship Id="rId1" Type="http://schemas.openxmlformats.org/officeDocument/2006/relationships/hyperlink" Target="https://www.zapopan.gob.mx/wp-content/uploads/2020/02/Enero-1.pdf" TargetMode="External"/><Relationship Id="rId6" Type="http://schemas.openxmlformats.org/officeDocument/2006/relationships/hyperlink" Target="https://www.zapopan.gob.mx/wp-content/uploads/2020/07/Junio-1.pdf" TargetMode="External"/><Relationship Id="rId11" Type="http://schemas.openxmlformats.org/officeDocument/2006/relationships/hyperlink" Target="https://www.zapopan.gob.mx/wp-content/uploads/2020/12/CPSEducacion_Noviembre_2020.pdf" TargetMode="External"/><Relationship Id="rId5" Type="http://schemas.openxmlformats.org/officeDocument/2006/relationships/hyperlink" Target="https://www.zapopan.gob.mx/wp-content/uploads/2020/06/Mayo-4.pdf" TargetMode="External"/><Relationship Id="rId10" Type="http://schemas.openxmlformats.org/officeDocument/2006/relationships/hyperlink" Target="https://www.zapopan.gob.mx/wp-content/uploads/2020/11/CPSEducacion_Octubre_2020.pdf" TargetMode="External"/><Relationship Id="rId4" Type="http://schemas.openxmlformats.org/officeDocument/2006/relationships/hyperlink" Target="https://www.zapopan.gob.mx/wp-content/uploads/2020/05/Consejo-participacion-social-abril.pdf" TargetMode="External"/><Relationship Id="rId9" Type="http://schemas.openxmlformats.org/officeDocument/2006/relationships/hyperlink" Target="https://www.zapopan.gob.mx/wp-content/uploads/2020/10/Septiembre-1.pdf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zoomScaleNormal="100" workbookViewId="0">
      <selection activeCell="A4" sqref="A4:B4"/>
    </sheetView>
  </sheetViews>
  <sheetFormatPr baseColWidth="10" defaultRowHeight="15" x14ac:dyDescent="0.25"/>
  <cols>
    <col min="1" max="1" width="35.28515625" customWidth="1"/>
    <col min="2" max="2" width="50.85546875" customWidth="1"/>
    <col min="3" max="14" width="15.7109375" customWidth="1"/>
    <col min="16" max="16" width="12.85546875" customWidth="1"/>
  </cols>
  <sheetData>
    <row r="1" spans="1:16" ht="30" customHeight="1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20"/>
    </row>
    <row r="2" spans="1:16" ht="30" customHeight="1" x14ac:dyDescent="0.25">
      <c r="A2" s="21" t="s">
        <v>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3"/>
    </row>
    <row r="3" spans="1:16" ht="30" customHeight="1" x14ac:dyDescent="0.25">
      <c r="A3" s="24" t="s">
        <v>62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6"/>
    </row>
    <row r="4" spans="1:16" ht="24.95" customHeight="1" x14ac:dyDescent="0.25">
      <c r="A4" s="16" t="s">
        <v>1</v>
      </c>
      <c r="B4" s="17"/>
      <c r="C4" s="27" t="s">
        <v>5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9"/>
    </row>
    <row r="5" spans="1:16" ht="35.1" customHeight="1" x14ac:dyDescent="0.25">
      <c r="A5" s="9" t="s">
        <v>2</v>
      </c>
      <c r="B5" s="9" t="s">
        <v>3</v>
      </c>
      <c r="C5" s="10" t="s">
        <v>39</v>
      </c>
      <c r="D5" s="10" t="s">
        <v>40</v>
      </c>
      <c r="E5" s="10" t="s">
        <v>59</v>
      </c>
      <c r="F5" s="10" t="s">
        <v>41</v>
      </c>
      <c r="G5" s="10" t="s">
        <v>60</v>
      </c>
      <c r="H5" s="10" t="s">
        <v>45</v>
      </c>
      <c r="I5" s="10" t="s">
        <v>46</v>
      </c>
      <c r="J5" s="10" t="s">
        <v>47</v>
      </c>
      <c r="K5" s="10" t="s">
        <v>61</v>
      </c>
      <c r="L5" s="10" t="s">
        <v>48</v>
      </c>
      <c r="M5" s="10" t="s">
        <v>58</v>
      </c>
      <c r="N5" s="10" t="s">
        <v>49</v>
      </c>
      <c r="O5" s="11" t="s">
        <v>6</v>
      </c>
      <c r="P5" s="11" t="s">
        <v>7</v>
      </c>
    </row>
    <row r="6" spans="1:16" s="8" customFormat="1" ht="27" customHeight="1" x14ac:dyDescent="0.25">
      <c r="A6" s="4" t="s">
        <v>57</v>
      </c>
      <c r="B6" s="6" t="s">
        <v>50</v>
      </c>
      <c r="C6" s="12" t="s">
        <v>63</v>
      </c>
      <c r="D6" s="12" t="s">
        <v>63</v>
      </c>
      <c r="E6" s="12" t="s">
        <v>63</v>
      </c>
      <c r="F6" s="12" t="s">
        <v>63</v>
      </c>
      <c r="G6" s="12" t="s">
        <v>63</v>
      </c>
      <c r="H6" s="12" t="s">
        <v>63</v>
      </c>
      <c r="I6" s="12" t="s">
        <v>63</v>
      </c>
      <c r="J6" s="12" t="s">
        <v>63</v>
      </c>
      <c r="K6" s="12" t="s">
        <v>63</v>
      </c>
      <c r="L6" s="12" t="s">
        <v>63</v>
      </c>
      <c r="M6" s="12" t="s">
        <v>63</v>
      </c>
      <c r="N6" s="12" t="s">
        <v>63</v>
      </c>
      <c r="O6" s="1">
        <f>SUM(C6:N6)</f>
        <v>0</v>
      </c>
      <c r="P6" s="2" t="e">
        <f>(O6*100)/$O$6</f>
        <v>#DIV/0!</v>
      </c>
    </row>
    <row r="7" spans="1:16" ht="27" customHeight="1" x14ac:dyDescent="0.25">
      <c r="A7" s="3" t="s">
        <v>42</v>
      </c>
      <c r="B7" s="6" t="s">
        <v>9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">
        <f>SUM(C7:N7)</f>
        <v>0</v>
      </c>
      <c r="P7" s="2" t="e">
        <f t="shared" ref="P7:P26" si="0">(O7*100)/$O$6</f>
        <v>#DIV/0!</v>
      </c>
    </row>
    <row r="8" spans="1:16" ht="27" customHeight="1" x14ac:dyDescent="0.25">
      <c r="A8" s="4" t="s">
        <v>10</v>
      </c>
      <c r="B8" s="6" t="s">
        <v>11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">
        <f t="shared" ref="O8:O26" si="1">SUM(C8:N8)</f>
        <v>0</v>
      </c>
      <c r="P8" s="2" t="e">
        <f t="shared" si="0"/>
        <v>#DIV/0!</v>
      </c>
    </row>
    <row r="9" spans="1:16" ht="27" customHeight="1" x14ac:dyDescent="0.25">
      <c r="A9" s="4" t="s">
        <v>12</v>
      </c>
      <c r="B9" s="6" t="s">
        <v>13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">
        <f t="shared" si="1"/>
        <v>0</v>
      </c>
      <c r="P9" s="2" t="e">
        <f t="shared" si="0"/>
        <v>#DIV/0!</v>
      </c>
    </row>
    <row r="10" spans="1:16" ht="27" customHeight="1" x14ac:dyDescent="0.25">
      <c r="A10" s="4" t="s">
        <v>14</v>
      </c>
      <c r="B10" s="6" t="s">
        <v>15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">
        <f t="shared" si="1"/>
        <v>0</v>
      </c>
      <c r="P10" s="2" t="e">
        <f t="shared" si="0"/>
        <v>#DIV/0!</v>
      </c>
    </row>
    <row r="11" spans="1:16" ht="27" customHeight="1" x14ac:dyDescent="0.25">
      <c r="A11" s="4" t="s">
        <v>43</v>
      </c>
      <c r="B11" s="6" t="s">
        <v>16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">
        <f t="shared" si="1"/>
        <v>0</v>
      </c>
      <c r="P11" s="2" t="e">
        <f t="shared" si="0"/>
        <v>#DIV/0!</v>
      </c>
    </row>
    <row r="12" spans="1:16" ht="27" customHeight="1" x14ac:dyDescent="0.25">
      <c r="A12" s="4" t="s">
        <v>51</v>
      </c>
      <c r="B12" s="6" t="s">
        <v>17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">
        <f t="shared" si="1"/>
        <v>0</v>
      </c>
      <c r="P12" s="2" t="e">
        <f t="shared" si="0"/>
        <v>#DIV/0!</v>
      </c>
    </row>
    <row r="13" spans="1:16" ht="27" customHeight="1" x14ac:dyDescent="0.25">
      <c r="A13" s="4" t="s">
        <v>52</v>
      </c>
      <c r="B13" s="6" t="s">
        <v>18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">
        <f t="shared" si="1"/>
        <v>0</v>
      </c>
      <c r="P13" s="2" t="e">
        <f t="shared" si="0"/>
        <v>#DIV/0!</v>
      </c>
    </row>
    <row r="14" spans="1:16" ht="27" customHeight="1" x14ac:dyDescent="0.25">
      <c r="A14" s="4" t="s">
        <v>19</v>
      </c>
      <c r="B14" s="6" t="s">
        <v>20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">
        <f t="shared" si="1"/>
        <v>0</v>
      </c>
      <c r="P14" s="2" t="e">
        <f t="shared" si="0"/>
        <v>#DIV/0!</v>
      </c>
    </row>
    <row r="15" spans="1:16" ht="27" customHeight="1" x14ac:dyDescent="0.25">
      <c r="A15" s="4" t="s">
        <v>21</v>
      </c>
      <c r="B15" s="6" t="s">
        <v>22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">
        <f t="shared" si="1"/>
        <v>0</v>
      </c>
      <c r="P15" s="2" t="e">
        <f t="shared" si="0"/>
        <v>#DIV/0!</v>
      </c>
    </row>
    <row r="16" spans="1:16" ht="27" customHeight="1" x14ac:dyDescent="0.25">
      <c r="A16" s="4" t="s">
        <v>53</v>
      </c>
      <c r="B16" s="6" t="s">
        <v>23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">
        <f t="shared" si="1"/>
        <v>0</v>
      </c>
      <c r="P16" s="2" t="e">
        <f t="shared" si="0"/>
        <v>#DIV/0!</v>
      </c>
    </row>
    <row r="17" spans="1:16" ht="27" customHeight="1" x14ac:dyDescent="0.25">
      <c r="A17" s="5" t="s">
        <v>54</v>
      </c>
      <c r="B17" s="7" t="s">
        <v>24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">
        <f t="shared" si="1"/>
        <v>0</v>
      </c>
      <c r="P17" s="2" t="e">
        <f t="shared" si="0"/>
        <v>#DIV/0!</v>
      </c>
    </row>
    <row r="18" spans="1:16" ht="27" customHeight="1" x14ac:dyDescent="0.25">
      <c r="A18" s="4" t="s">
        <v>55</v>
      </c>
      <c r="B18" s="6" t="s">
        <v>25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">
        <f t="shared" si="1"/>
        <v>0</v>
      </c>
      <c r="P18" s="2" t="e">
        <f t="shared" si="0"/>
        <v>#DIV/0!</v>
      </c>
    </row>
    <row r="19" spans="1:16" ht="27" customHeight="1" x14ac:dyDescent="0.25">
      <c r="A19" s="4" t="s">
        <v>26</v>
      </c>
      <c r="B19" s="6" t="s">
        <v>27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">
        <f t="shared" si="1"/>
        <v>0</v>
      </c>
      <c r="P19" s="2" t="e">
        <f t="shared" si="0"/>
        <v>#DIV/0!</v>
      </c>
    </row>
    <row r="20" spans="1:16" ht="27" customHeight="1" x14ac:dyDescent="0.25">
      <c r="A20" s="4" t="s">
        <v>28</v>
      </c>
      <c r="B20" s="6" t="s">
        <v>29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">
        <f t="shared" si="1"/>
        <v>0</v>
      </c>
      <c r="P20" s="2" t="e">
        <f t="shared" si="0"/>
        <v>#DIV/0!</v>
      </c>
    </row>
    <row r="21" spans="1:16" ht="27" customHeight="1" x14ac:dyDescent="0.25">
      <c r="A21" s="4" t="s">
        <v>30</v>
      </c>
      <c r="B21" s="6" t="s">
        <v>31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">
        <f t="shared" si="1"/>
        <v>0</v>
      </c>
      <c r="P21" s="2" t="e">
        <f t="shared" si="0"/>
        <v>#DIV/0!</v>
      </c>
    </row>
    <row r="22" spans="1:16" ht="27" customHeight="1" x14ac:dyDescent="0.25">
      <c r="A22" s="4" t="s">
        <v>32</v>
      </c>
      <c r="B22" s="6" t="s">
        <v>33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">
        <f t="shared" si="1"/>
        <v>0</v>
      </c>
      <c r="P22" s="2" t="e">
        <f t="shared" si="0"/>
        <v>#DIV/0!</v>
      </c>
    </row>
    <row r="23" spans="1:16" ht="27" customHeight="1" x14ac:dyDescent="0.25">
      <c r="A23" s="4" t="s">
        <v>34</v>
      </c>
      <c r="B23" s="6" t="s">
        <v>56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">
        <f t="shared" si="1"/>
        <v>0</v>
      </c>
      <c r="P23" s="2" t="e">
        <f t="shared" si="0"/>
        <v>#DIV/0!</v>
      </c>
    </row>
    <row r="24" spans="1:16" ht="27" customHeight="1" x14ac:dyDescent="0.25">
      <c r="A24" s="4" t="s">
        <v>44</v>
      </c>
      <c r="B24" s="6" t="s">
        <v>56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">
        <f t="shared" si="1"/>
        <v>0</v>
      </c>
      <c r="P24" s="2" t="e">
        <f t="shared" si="0"/>
        <v>#DIV/0!</v>
      </c>
    </row>
    <row r="25" spans="1:16" ht="27" customHeight="1" x14ac:dyDescent="0.25">
      <c r="A25" s="4" t="s">
        <v>35</v>
      </c>
      <c r="B25" s="6" t="s">
        <v>36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">
        <f t="shared" si="1"/>
        <v>0</v>
      </c>
      <c r="P25" s="2" t="e">
        <f t="shared" si="0"/>
        <v>#DIV/0!</v>
      </c>
    </row>
    <row r="26" spans="1:16" ht="27" customHeight="1" x14ac:dyDescent="0.25">
      <c r="A26" s="4" t="s">
        <v>37</v>
      </c>
      <c r="B26" s="6" t="s">
        <v>38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">
        <f t="shared" si="1"/>
        <v>0</v>
      </c>
      <c r="P26" s="2" t="e">
        <f t="shared" si="0"/>
        <v>#DIV/0!</v>
      </c>
    </row>
    <row r="27" spans="1:16" ht="27" customHeight="1" x14ac:dyDescent="0.25">
      <c r="A27" s="15" t="s">
        <v>8</v>
      </c>
      <c r="B27" s="15"/>
      <c r="C27" s="2" t="e">
        <f>AVERAGE(C6:C26)*100</f>
        <v>#DIV/0!</v>
      </c>
      <c r="D27" s="2" t="e">
        <f>AVERAGE(D6:D26)*100</f>
        <v>#DIV/0!</v>
      </c>
      <c r="E27" s="2" t="e">
        <f>AVERAGE(E7:E26)*100</f>
        <v>#DIV/0!</v>
      </c>
      <c r="F27" s="2" t="e">
        <f>AVERAGE(F6:F26)*100</f>
        <v>#DIV/0!</v>
      </c>
      <c r="G27" s="2" t="e">
        <f t="shared" ref="G27:N27" si="2">AVERAGE(G7:G26)*100</f>
        <v>#DIV/0!</v>
      </c>
      <c r="H27" s="2" t="e">
        <f t="shared" si="2"/>
        <v>#DIV/0!</v>
      </c>
      <c r="I27" s="2" t="e">
        <f t="shared" si="2"/>
        <v>#DIV/0!</v>
      </c>
      <c r="J27" s="2" t="e">
        <f t="shared" si="2"/>
        <v>#DIV/0!</v>
      </c>
      <c r="K27" s="2" t="e">
        <f t="shared" si="2"/>
        <v>#DIV/0!</v>
      </c>
      <c r="L27" s="2" t="e">
        <f t="shared" si="2"/>
        <v>#DIV/0!</v>
      </c>
      <c r="M27" s="2" t="e">
        <f t="shared" si="2"/>
        <v>#DIV/0!</v>
      </c>
      <c r="N27" s="2" t="e">
        <f t="shared" si="2"/>
        <v>#DIV/0!</v>
      </c>
      <c r="O27" s="1"/>
      <c r="P27" s="1"/>
    </row>
  </sheetData>
  <mergeCells count="18">
    <mergeCell ref="K6:K26"/>
    <mergeCell ref="L6:L26"/>
    <mergeCell ref="N6:N26"/>
    <mergeCell ref="M6:M26"/>
    <mergeCell ref="A27:B27"/>
    <mergeCell ref="A4:B4"/>
    <mergeCell ref="A1:P1"/>
    <mergeCell ref="A2:P2"/>
    <mergeCell ref="A3:P3"/>
    <mergeCell ref="C4:P4"/>
    <mergeCell ref="C6:C26"/>
    <mergeCell ref="D6:D26"/>
    <mergeCell ref="E6:E26"/>
    <mergeCell ref="F6:F26"/>
    <mergeCell ref="G6:G26"/>
    <mergeCell ref="H6:H26"/>
    <mergeCell ref="I6:I26"/>
    <mergeCell ref="J6:J26"/>
  </mergeCells>
  <phoneticPr fontId="12" type="noConversion"/>
  <hyperlinks>
    <hyperlink ref="C6:C26" r:id="rId1" display="En este mes el consejo no seionó"/>
    <hyperlink ref="D6:D26" r:id="rId2" display="En este mes el consejo no seionó"/>
    <hyperlink ref="E6:E26" r:id="rId3" display="En este mes el consejo no seionó"/>
    <hyperlink ref="F6:F26" r:id="rId4" display="En este mes el consejo no seionó"/>
    <hyperlink ref="G6:G26" r:id="rId5" display="En este mes el consejo no seionó"/>
    <hyperlink ref="H6:H26" r:id="rId6" display="En este mes el consejo no seionó"/>
    <hyperlink ref="I6:I26" r:id="rId7" display="En este mes el consejo no seionó"/>
    <hyperlink ref="J6:J26" r:id="rId8" display="En este mes el consejo no seionó"/>
    <hyperlink ref="K6:K26" r:id="rId9" display="En este mes el consejo no seionó"/>
    <hyperlink ref="L6:L26" r:id="rId10" display="En este mes el consejo no sesionó"/>
    <hyperlink ref="M6:M26" r:id="rId11" display="En este mes el consejo no sesionó"/>
    <hyperlink ref="N6:N26" r:id="rId12" display="En este mes el consejo no sesionó"/>
  </hyperlinks>
  <pageMargins left="0.7" right="0.7" top="0.75" bottom="0.75" header="0.3" footer="0.3"/>
  <pageSetup orientation="portrait" verticalDpi="0" r:id="rId13"/>
  <ignoredErrors>
    <ignoredError sqref="C27:D27 F27 H27:N27" evalError="1"/>
    <ignoredError sqref="G27" evalError="1" formulaRange="1"/>
    <ignoredError sqref="E27" evalError="1" formula="1" formulaRange="1"/>
  </ignoredErrors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6" sqref="V36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Estadísticas de Asistencia</vt:lpstr>
      <vt:lpstr>Gráficas de Asistencia</vt:lpstr>
    </vt:vector>
  </TitlesOfParts>
  <Company>Municipio de Zapopan Jalisco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racevesr</dc:creator>
  <cp:lastModifiedBy>Mildred Gonzalez Rubio</cp:lastModifiedBy>
  <cp:revision/>
  <dcterms:created xsi:type="dcterms:W3CDTF">2016-02-04T16:27:00Z</dcterms:created>
  <dcterms:modified xsi:type="dcterms:W3CDTF">2021-01-11T20:14:30Z</dcterms:modified>
</cp:coreProperties>
</file>