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9B06758E-C1FE-4A8F-AD77-556DD9A592DE}" xr6:coauthVersionLast="46" xr6:coauthVersionMax="46" xr10:uidLastSave="{00000000-0000-0000-0000-000000000000}"/>
  <bookViews>
    <workbookView xWindow="-120" yWindow="-120" windowWidth="20730" windowHeight="11160" xr2:uid="{893E1AAF-664E-454E-9373-F7EFEC10C6A0}"/>
  </bookViews>
  <sheets>
    <sheet name="PP17" sheetId="1" r:id="rId1"/>
  </sheets>
  <externalReferences>
    <externalReference r:id="rId2"/>
    <externalReference r:id="rId3"/>
  </externalReferences>
  <definedNames>
    <definedName name="Categoria" localSheetId="0">[1]Listas!$D$3:$D$18</definedName>
    <definedName name="Categoria">[2]Listas!$D$3:$D$18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 localSheetId="0">[1]Listas!$K$3:$K$29</definedName>
    <definedName name="PED">[2]Listas!$K$3:$K$29</definedName>
    <definedName name="Periodo">[2]Listas!$AG$3:$AG$4</definedName>
    <definedName name="PND" localSheetId="0">[1]Listas!$I$3:$I$7</definedName>
    <definedName name="PND">[2]Listas!$I$3:$I$7</definedName>
    <definedName name="Programa">OFFSET([2]Base!$C$1,0,0,COUNTA([2]Base!$C:$C))</definedName>
    <definedName name="Tipo">[2]Listas!$V$3:$V$4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" l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</calcChain>
</file>

<file path=xl/sharedStrings.xml><?xml version="1.0" encoding="utf-8"?>
<sst xmlns="http://schemas.openxmlformats.org/spreadsheetml/2006/main" count="218" uniqueCount="157">
  <si>
    <t>MUNICIPIO</t>
  </si>
  <si>
    <t>ZAPOPAN.</t>
  </si>
  <si>
    <t>DENOMINACIÓN DEL PROGRAMA</t>
  </si>
  <si>
    <t>08.3. SERVICIOS PÚBLICOS DE EXCELENCIA.</t>
  </si>
  <si>
    <t>CATEGORÍA PROGRAMÁTICA</t>
  </si>
  <si>
    <t>E. PRESTACIÓN DE SERVICIOS PÚBLICOS.</t>
  </si>
  <si>
    <t>UNIDAD RESPONSABLE/OPD</t>
  </si>
  <si>
    <t>COORDINACIÓN GENERAL DE SERVICIOS MUNICIPALES.</t>
  </si>
  <si>
    <t>FINALIDAD</t>
  </si>
  <si>
    <t>2. DESARROLLO SOCIAL.</t>
  </si>
  <si>
    <t>FUNCIÓN</t>
  </si>
  <si>
    <t>2.2. VIVIENDA Y SERVICIOS A LA COMUNIDAD.</t>
  </si>
  <si>
    <t>SUB-FUNCIÓN</t>
  </si>
  <si>
    <t>2.2.1. URBANIZACIÓN.</t>
  </si>
  <si>
    <t>PLAN NACIONAL DE DESARROLLO</t>
  </si>
  <si>
    <t>ALINEACIÓN CON OBJETIVOS SUPERIORES DEL PND</t>
  </si>
  <si>
    <t>2. BIENESTAR.</t>
  </si>
  <si>
    <t>ALINEACIÓN CON OBJETIVOS SECUNDARIOS DEL PND</t>
  </si>
  <si>
    <t>2.7. PROMOVER Y APOYAR EL ACCESO A UNA VIVIENDA ADECUADA Y ACCESIBLE, EN  UN ENTORNO ORDENADO Y SOSTENIBLE.</t>
  </si>
  <si>
    <t>PLAN ESTATAL DE DESARROLLO</t>
  </si>
  <si>
    <t>ALINEACIÓN CON OBJETIVOS SUPERIORES DEL PED</t>
  </si>
  <si>
    <t>O15. AUMENTAR EL ACCESO DE LA POBLACIÓN A UNA VIVIENDA DIGNA.</t>
  </si>
  <si>
    <t>ALINEACIÓN CON OBJETIVOS SECUNDARIOS DEL PED</t>
  </si>
  <si>
    <t>O15E5. MEJORAR EL ENTORNO Y SERVICIOS EN LAS VIVIENDAS EN ZONAS URBANAS Y RURALES MARGINADAS.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</si>
  <si>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</si>
  <si>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</si>
  <si>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</si>
  <si>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</si>
  <si>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>8. EN ZAPOPAN TODOS JUGAMOS.</t>
  </si>
  <si>
    <t xml:space="preserve">ESTRATEGIA ESPECÍFICA </t>
  </si>
  <si>
    <t>8. ESTABLECER MECANISMOS PARA HACER AÚN MÁS EFICIENTE LA COMUNICACIÓN Y RETROALIMENTACIÓN ENTRE LA SOCIEDAD Y EL GOBIERNO PARA LOGRAR LA EJECUCIÓN INTEGRAL DE LOS SERVICIOS PÚBLICOS EN EL MUNICIPIO.</t>
  </si>
  <si>
    <t xml:space="preserve">OBJETIVO ESPECÍFICO </t>
  </si>
  <si>
    <t xml:space="preserve">8. GENERAR UNA PARTICIPACIÓN COLECTIVA Y PRO ACTIVA EN LA PRESTACIÓN INTEGRAL DE LOS SERVICIOS PÚBLICOS MUNICIPALES.
</t>
  </si>
  <si>
    <t>IMPORTE</t>
  </si>
  <si>
    <t>TRES MILLONES CIENTO TRES MIL 00/100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</si>
  <si>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</si>
  <si>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</si>
  <si>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</si>
  <si>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</si>
  <si>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</si>
  <si>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</si>
  <si>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</si>
  <si>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</si>
  <si>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</si>
  <si>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</si>
  <si>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</si>
  <si>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 ANUAL</t>
  </si>
  <si>
    <t>LINEA BASE</t>
  </si>
  <si>
    <t>MEDIOS DE VERIFICACIÓN</t>
  </si>
  <si>
    <t>SUPUESTOS</t>
  </si>
  <si>
    <t>FIN</t>
  </si>
  <si>
    <t>17 SE CONTRIBUYE A LA  PRESTACIÓN DE SERVICIOS PÚBLICOS  EFICIENTES DE EXCELENCIA Y  CALIDAD.</t>
  </si>
  <si>
    <t>PORCENTAJE DE ATENCIONES REALIZADAS.</t>
  </si>
  <si>
    <t>PRESTAR LOS SERVICIOS PÚBLICOS DE MANERA EFICIENTE CON TIEMPO DE RESPUESTA ÓPTIMOS.</t>
  </si>
  <si>
    <t>EFICACIA</t>
  </si>
  <si>
    <t>ESTRATÉGICO</t>
  </si>
  <si>
    <t>(ATENCIONES REALIZADAS / TOTAL DE ATENCIONES PROGRAMADAS) *100</t>
  </si>
  <si>
    <t>ANUAL</t>
  </si>
  <si>
    <t>PORCENTAJE.</t>
  </si>
  <si>
    <t>ARCHIVO DOCUMENTAL Y/O DIGITAL DE LA COORDINACIÓN GENERAL DE SERVICIOS MUNICIPALES.</t>
  </si>
  <si>
    <t>PROPÓSITO</t>
  </si>
  <si>
    <t>17 LOS  HABITANTES DEL  MUNICIPIO RECIBEN SERVICIOS PÚBLICOS Y ATENCIÓN CIUDADANA DE CALIDAD.</t>
  </si>
  <si>
    <t>PORCENTAJE DE CIUDADANOS SATISFECHOS DE LA PRESTACIÓN DE SERVICIOS PÚBLICOS.</t>
  </si>
  <si>
    <t>BRINDAR A LOS HABITANTES DEL MUNICIPIO DE ZAPOPAN SERVICIOS PÚBLICOS DE CALIDAD.</t>
  </si>
  <si>
    <t>CALIDAD</t>
  </si>
  <si>
    <t>(CIUDADANOS SATISFECHOS DE REPORTES SOLUCIONADOS CON LA PRESTACIÓN DE SERVICIOS PÚBLICOS ÓPTIMOS/ TOTAL CIUDADANOS DE REPORTES RECIBIDOS )*100</t>
  </si>
  <si>
    <t xml:space="preserve">SEMESTRAL </t>
  </si>
  <si>
    <t>ARCHIVO DOCUMENTAL Y/O DIGITAL DE LA DIRECCIÓN DE SOCIALIZACIÓN Y PROYECTOS.</t>
  </si>
  <si>
    <t>QUE OTROS ORGANISMOS PÚBLICOS O PRIVADOS REALICEN LOS SERVICIOS PÚBLICOS.</t>
  </si>
  <si>
    <t>COMPONENTE 1</t>
  </si>
  <si>
    <t>140 EFICIENTIZACIÓN DE PROCESOS  DE CALIDAD EN LA PROCURACIÓN DE SERVICIOS MUNICIPALES REALIZADOS.</t>
  </si>
  <si>
    <t>PORCENTAJE DE INTERACCIÓN ENTRE SERVICIOS RECIBIDOS POR LA CIUDADANÍA Y SERVICIOS REALIZADOS POR EL PERSONAL OPERATIVO.</t>
  </si>
  <si>
    <t>EFICIENTAR LOS  LOS SERVICIOS PÚBLICOS REALIZADOS  Y CAPACITACIONES A PERSONAL ADSCRITO A LA CGSM.</t>
  </si>
  <si>
    <t>EFICIENCIA</t>
  </si>
  <si>
    <t>GESTIÓN</t>
  </si>
  <si>
    <t>TOTAL DE GESTIONES REALIZADAS / TOTAL DE GESTIONES PROGRAMADAS)*100</t>
  </si>
  <si>
    <t>TRIMESTRAL</t>
  </si>
  <si>
    <t>QUE LA CIUDADANIA PARTICIPE EN LAS ACTIVIDADES  REALIZADAS POR PARTE DE LA CGSM.</t>
  </si>
  <si>
    <t>ACTIVIDAD 1.1</t>
  </si>
  <si>
    <t>376 COLONIAS ENCUESTADAS.</t>
  </si>
  <si>
    <t>PORCENTAJE DE ENCUESTAS A LA CIUDADANIA.</t>
  </si>
  <si>
    <t>VERIFICACIÓN DE LA PERCEPCIÓN DE LA CIUDADANÍA ENTORNO A LA PROCURACIÓN DE SERVICIOS MUNICIPALES.</t>
  </si>
  <si>
    <t>(COLONIAS ENCUESTADAS/COLONIAS ENCUESTAS PROGRAMADAS )*100</t>
  </si>
  <si>
    <t>MENSUAL</t>
  </si>
  <si>
    <t>ARCHIVO DOCUMENTAL Y/O DIGITAL DE LA DIRECCIÓN DE CONTROL  DE CALIDAD DE SERVICIOS MUNICIPALES.</t>
  </si>
  <si>
    <t>QUE LA CIUDADANIA COLABORE   EN BRINDAR RETROALIMENTACIÓN ENTORNO A LA PROCURACIÓN DE SERVICIOS MUNICIPALES.</t>
  </si>
  <si>
    <t>ACTIVIDAD 1.2</t>
  </si>
  <si>
    <t>377 REUNIONES CON ASOCIACIONES VECINALES REALIZADAS.</t>
  </si>
  <si>
    <t>PORCENTAJE DE REUNIONES CON  VECINOS RESPONSABLES.</t>
  </si>
  <si>
    <t>VERIFICACIÓN DE LA PERCEPCIÓN DE VECINOS RESPONSABLES ENTORNO A LA PROCURACIÓN DE SERVICIOS MUNICIPALES.</t>
  </si>
  <si>
    <t>(REUNIONES REALIZADAS/REUNIONES PROGRAMAS)*100</t>
  </si>
  <si>
    <t>QUE LAS ASOCIACIONES VECINALES COLABOREN  EN BRINDAR RETROALIMENTACIÓN ENTORNO A LA PROCURACIÓN DE SERVICIOS MUNICIPALES.</t>
  </si>
  <si>
    <t>ACTIVIDAD 1.3</t>
  </si>
  <si>
    <t>378 SUPERVISIÓN DE PROCESOS DE CALIDAD  REALIZADAS.</t>
  </si>
  <si>
    <t>PORCENTAJE DE REUNIONES CON LA DESPENDENCIAS ADSCRITAS A LA CGSM.</t>
  </si>
  <si>
    <t>EVALUACIÓN DE LOS PROCESOS INTERNOS ENTORNO A LA PROCURACIÓN DE SERVICIOS MUNICIPALES.</t>
  </si>
  <si>
    <t>QUE LAS DEPENDENCIAS EFICIENTEN LOS PROCESOS ADMINISTRATIVOS Y OPERATIVOS CONFORME A SUS ATRIBUCIONES.</t>
  </si>
  <si>
    <t>ACTIVIDAD 1.4</t>
  </si>
  <si>
    <t>379 CAPACITACIONES IMPARTIDAS A SERVIDORES PÚBLICOS ADSCRITOS A LA CGSM REALIZADAS.</t>
  </si>
  <si>
    <t>PORCENTAJE DE CAPACITACIÓN AL PERSONAL ADSCRITO A LA CGSM.</t>
  </si>
  <si>
    <t>CAPACITACIÓN AL PERSONAL ADSCRITO A LA CGSM.</t>
  </si>
  <si>
    <t>(CAPACITACIONES REALIZADAS/CAPACITACIONES PROGRAMADAS)*100</t>
  </si>
  <si>
    <t>QUE LOS SERVIDORES PÚBLICOS ADSCRITOS A LA CGSM  ADQUIERAN  LA HABILIDAD DE BRINDAR SERVICIOS  DE CALIDAD.</t>
  </si>
  <si>
    <t>COMPONENTE 2</t>
  </si>
  <si>
    <t xml:space="preserve">141 SOCIALIZACIÓN DE PROYECTOS EN MATERIA DE SERVICIOS MUNICIPALES. </t>
  </si>
  <si>
    <t>PORCENTAJE DE ESTRATEGIAS DE SOCIALIZACIÓN GENERADAS.</t>
  </si>
  <si>
    <t>DAR A CONOCER DE MANERA EFICAZ LAS ACCIONES DE PROYECTOS EN MATERIA DE SERVICIOS MUNICIPALES.</t>
  </si>
  <si>
    <t>(ESTRATEGIAS ELABORADAS/TOTAL DE ESTRATEGIAS SOLICITADAS)*100</t>
  </si>
  <si>
    <t>QUE SE SOLICITEN ESTRATEGIAS Y ADEMÁS SE CUENTE CON EL RECURSO HUMANO Y MATERIAL.</t>
  </si>
  <si>
    <t>ACTIVIDAD 2.1</t>
  </si>
  <si>
    <t>380 LEVANTAMIENTO DE REPORTES EN ESTRATEGIAS.</t>
  </si>
  <si>
    <t>PORCENTAJE DE REPORTES SOLUCIONADOS EN ESTRATEGIAS.</t>
  </si>
  <si>
    <t>IDENTIFICAR LOS REPORTES SOLUCIONADOS.</t>
  </si>
  <si>
    <t>(REPORTES SOLUCIONADOS/REPORTES CAPTURADOS)*100</t>
  </si>
  <si>
    <t>QUE SE CUENTE CON EL RECURSO HUMANO Y MATERIAL.</t>
  </si>
  <si>
    <t>ACTIVIDAD 2.2</t>
  </si>
  <si>
    <t>405  ELABORACIÓN DE INFORMES REALIZADOS.</t>
  </si>
  <si>
    <t>PORCENTAJE DE INFORME DE RESULTADOS.</t>
  </si>
  <si>
    <t>PRESENTAR LAS ESTRATEGIAS DE SOCIALIZACIÓN MEDIANTE INFORME.</t>
  </si>
  <si>
    <t>(INFORMES ELABORADOS/TOTAL DE INFORMES PROGRAMADOS)*100</t>
  </si>
  <si>
    <t>COMPONENTE 3</t>
  </si>
  <si>
    <t xml:space="preserve">142 REPORTES SOBRE LA PRESTACIÓN DE SERVICIOS MUNICIPALES RECIBIDOS. </t>
  </si>
  <si>
    <t>PORCENTAJE DE REPORTES RECIBIDOS.</t>
  </si>
  <si>
    <t>RECEPCIÓN DE REPORTES DE LOS CIUDADANOS EN MATERIA DE SERVICIOS MUNICIPALES.</t>
  </si>
  <si>
    <t>(REPORTES RECIBIDOS/REPORTES PROYECTADOS)*100</t>
  </si>
  <si>
    <t>QUE LA CIUDADANIA REALICE REPORTES.</t>
  </si>
  <si>
    <t>ACTIVIDAD 3.1</t>
  </si>
  <si>
    <t>418 CAPTURA DE REPORTES EN LA PLATAFORMA MEJORA TU CIUDAD.</t>
  </si>
  <si>
    <t>PORCENTAJE DE REPORTES CAPTURADOS.</t>
  </si>
  <si>
    <t>CAPTURA DE LOS REPORTES RECIBIDOS MEDIANTE LA LÍNEA TELÉFONICA.</t>
  </si>
  <si>
    <t>(REPORTES CAPTURADOS/REPORTES RECIBIDOS)*100</t>
  </si>
  <si>
    <t>ACTIVIDAD 3.2</t>
  </si>
  <si>
    <t>420 GENERACIÓN DE INFORMES ESTADÍSTICO DE LOS REPORTES RECIBIDOS.</t>
  </si>
  <si>
    <t>PORCENTAJE DE INFORME ESTADÍSTICO</t>
  </si>
  <si>
    <t>REALIZACIÓN DE INFORMES ESTADÍSTICOS EN MATERIA DE SERVICIOS MUNICIPALES.</t>
  </si>
  <si>
    <t>(INFORMES ESTADÍSTICOS ELABORADOS/TOTAL DE INFORMES ESTADÍSTICOS PROGRAMADOS)*100</t>
  </si>
  <si>
    <t>ACTIVIDAD 3.3</t>
  </si>
  <si>
    <t>421 CAPTURA DE LLAMADAS DE SEGUIMIENTO EN LA PLATAFORMA MEJORA TU CIUDAD.</t>
  </si>
  <si>
    <t>PORCENTAJE DE LLAMADAS CAPTURADAS.</t>
  </si>
  <si>
    <t>CAPTURA DE SEGUIMIENTOS RECIBIDOS  MEDIANTE LA LÍNEA TELÉFONICA.</t>
  </si>
  <si>
    <t>(SEGUIMIENTOS CAPTURADOS/LLAMADAS RECIBIDAS)*100</t>
  </si>
  <si>
    <t>LAS Y LOS CIUDADANOS NO REALICEN LLAMADAS DE SEGUIMIENTO A SUS REPORTES DEBIDO A LA FALTA DE SERVICIOS DE INTERNET Y TELÉFONOS EN LA UNIDAD 24/7.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</si>
  <si>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</si>
  <si>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</si>
  <si>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</si>
  <si>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</si>
  <si>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</si>
  <si>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</si>
  <si>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</si>
  <si>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</si>
  <si>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</si>
  <si>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</si>
  <si>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</si>
  <si>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SOCIALIZACIÓN Y PROYECTOS, DIRECCIÓN DE CONTROL DE CALIDAD DE SERVICIOS MUNICIPALES.</t>
  </si>
  <si>
    <t>FUNCIONARIO RESPONSABLE DEL PROGRAMA</t>
  </si>
  <si>
    <t>ING. JESÚS ALEXANDRO FÉLIX GASTELUM.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</si>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</sst>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1BCB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4" fontId="4" fillId="2" borderId="0" xfId="0" applyNumberFormat="1" applyFont="1" applyFill="1"/>
    <xf numFmtId="4" fontId="3" fillId="2" borderId="0" xfId="0" applyNumberFormat="1" applyFont="1" applyFill="1" applyAlignment="1">
      <alignment horizontal="left"/>
    </xf>
    <xf numFmtId="0" fontId="4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2" borderId="0" xfId="0" applyFill="1"/>
    <xf numFmtId="0" fontId="6" fillId="0" borderId="1" xfId="0" applyFont="1" applyBorder="1" applyAlignment="1">
      <alignment vertical="center" wrapText="1"/>
    </xf>
    <xf numFmtId="0" fontId="4" fillId="2" borderId="0" xfId="0" applyFont="1" applyFill="1" applyAlignment="1" applyProtection="1">
      <alignment horizontal="left" vertical="center" wrapText="1"/>
      <protection locked="0"/>
    </xf>
    <xf numFmtId="4" fontId="4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 applyProtection="1">
      <alignment vertical="center"/>
      <protection locked="0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3" fillId="2" borderId="0" xfId="0" applyFont="1" applyFill="1"/>
    <xf numFmtId="0" fontId="7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8" fontId="2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0" xfId="0" applyFont="1"/>
    <xf numFmtId="4" fontId="2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1690686</xdr:colOff>
      <xdr:row>13</xdr:row>
      <xdr:rowOff>2944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9DF2511-21A4-4879-AF89-86F5D235A504}"/>
            </a:ext>
          </a:extLst>
        </xdr:cNvPr>
        <xdr:cNvGrpSpPr/>
      </xdr:nvGrpSpPr>
      <xdr:grpSpPr>
        <a:xfrm>
          <a:off x="21145500" y="1125682"/>
          <a:ext cx="11250322" cy="3466580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862302E0-5DAE-409F-B238-545333A9D1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70034831-325F-41E2-B0CA-AFCA42C21DAA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146335</xdr:colOff>
      <xdr:row>6</xdr:row>
      <xdr:rowOff>169562</xdr:rowOff>
    </xdr:from>
    <xdr:to>
      <xdr:col>16</xdr:col>
      <xdr:colOff>2085951</xdr:colOff>
      <xdr:row>12</xdr:row>
      <xdr:rowOff>214382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6BC63E9-72A3-4C11-8844-98205B4EC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03135" y="1550687"/>
          <a:ext cx="4320866" cy="26737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PROGRAMA%2018/iF13_PP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8"/>
      <sheetName val="Avances PP18"/>
      <sheetName val="SinMatriz"/>
      <sheetName val="Listas"/>
      <sheetName val="Base"/>
    </sheetNames>
    <sheetDataSet>
      <sheetData sheetId="0" refreshError="1"/>
      <sheetData sheetId="1"/>
      <sheetData sheetId="2" refreshError="1"/>
      <sheetData sheetId="3" refreshError="1"/>
      <sheetData sheetId="4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5">
        <row r="1">
          <cell r="C1" t="str">
            <v>Denominación del Programa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61ADE-3F8B-4E57-A7B3-7CF71616ED17}">
  <sheetPr>
    <pageSetUpPr fitToPage="1"/>
  </sheetPr>
  <dimension ref="A1:V47"/>
  <sheetViews>
    <sheetView tabSelected="1" zoomScale="55" zoomScaleNormal="55" workbookViewId="0">
      <selection activeCell="I19" sqref="I19"/>
    </sheetView>
  </sheetViews>
  <sheetFormatPr baseColWidth="10" defaultColWidth="0" defaultRowHeight="15.75" customHeight="1" zeroHeight="1" x14ac:dyDescent="0.25"/>
  <cols>
    <col min="1" max="1" width="15.7109375" style="54" customWidth="1"/>
    <col min="2" max="2" width="70.28515625" style="54" bestFit="1" customWidth="1"/>
    <col min="3" max="3" width="15.7109375" style="54" customWidth="1"/>
    <col min="4" max="9" width="35.7109375" style="54" customWidth="1"/>
    <col min="10" max="11" width="35.7109375" style="55" customWidth="1"/>
    <col min="12" max="13" width="35.7109375" style="54" customWidth="1"/>
    <col min="14" max="15" width="35.7109375" style="55" customWidth="1"/>
    <col min="16" max="17" width="35.7109375" style="54" customWidth="1"/>
    <col min="18" max="18" width="11.42578125" style="54" customWidth="1"/>
    <col min="19" max="16384" width="11.42578125" hidden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ht="15" customHeight="1" x14ac:dyDescent="0.25">
      <c r="A2" s="3"/>
      <c r="B2" s="4"/>
      <c r="C2" s="5"/>
      <c r="D2" s="6"/>
      <c r="E2" s="6"/>
      <c r="F2" s="6"/>
      <c r="G2" s="6"/>
      <c r="H2" s="6"/>
      <c r="I2" s="6"/>
      <c r="J2" s="7"/>
      <c r="K2" s="8"/>
      <c r="L2" s="9"/>
      <c r="M2" s="9"/>
      <c r="N2" s="7"/>
      <c r="O2" s="7"/>
      <c r="P2" s="9"/>
      <c r="Q2" s="9"/>
      <c r="R2" s="1"/>
    </row>
    <row r="3" spans="1:18" s="12" customFormat="1" ht="20.100000000000001" customHeight="1" x14ac:dyDescent="0.25">
      <c r="A3" s="1"/>
      <c r="B3" s="10" t="s">
        <v>0</v>
      </c>
      <c r="C3" s="10"/>
      <c r="D3" s="11" t="s">
        <v>1</v>
      </c>
      <c r="E3" s="11"/>
      <c r="F3" s="11"/>
      <c r="G3" s="11"/>
      <c r="H3" s="11"/>
      <c r="I3" s="6"/>
      <c r="J3" s="7"/>
      <c r="K3" s="8"/>
      <c r="L3" s="9"/>
      <c r="M3" s="9"/>
      <c r="N3" s="7"/>
      <c r="O3" s="7"/>
      <c r="P3" s="9"/>
      <c r="Q3" s="9"/>
      <c r="R3" s="1"/>
    </row>
    <row r="4" spans="1:18" s="12" customFormat="1" ht="20.100000000000001" customHeight="1" x14ac:dyDescent="0.25">
      <c r="A4" s="1"/>
      <c r="B4" s="10" t="s">
        <v>2</v>
      </c>
      <c r="C4" s="10"/>
      <c r="D4" s="11" t="s">
        <v>3</v>
      </c>
      <c r="E4" s="11"/>
      <c r="F4" s="11"/>
      <c r="G4" s="11"/>
      <c r="H4" s="11"/>
      <c r="I4" s="6"/>
      <c r="J4" s="7"/>
      <c r="K4" s="7"/>
      <c r="L4" s="9"/>
      <c r="M4" s="9"/>
      <c r="N4" s="7"/>
      <c r="O4" s="7"/>
      <c r="P4" s="9"/>
      <c r="Q4" s="9"/>
      <c r="R4" s="1"/>
    </row>
    <row r="5" spans="1:18" s="12" customFormat="1" ht="20.100000000000001" customHeight="1" x14ac:dyDescent="0.25">
      <c r="A5" s="1"/>
      <c r="B5" s="10" t="s">
        <v>4</v>
      </c>
      <c r="C5" s="10"/>
      <c r="D5" s="11" t="s">
        <v>5</v>
      </c>
      <c r="E5" s="11"/>
      <c r="F5" s="11"/>
      <c r="G5" s="11"/>
      <c r="H5" s="11"/>
      <c r="I5" s="6"/>
      <c r="J5" s="7"/>
      <c r="K5" s="7"/>
      <c r="L5" s="9"/>
      <c r="M5" s="9"/>
      <c r="N5" s="7"/>
      <c r="O5" s="7"/>
      <c r="P5" s="9"/>
      <c r="Q5" s="9"/>
      <c r="R5" s="1"/>
    </row>
    <row r="6" spans="1:18" s="12" customFormat="1" ht="20.100000000000001" customHeight="1" x14ac:dyDescent="0.25">
      <c r="A6" s="1"/>
      <c r="B6" s="10" t="s">
        <v>6</v>
      </c>
      <c r="C6" s="10"/>
      <c r="D6" s="13" t="s">
        <v>7</v>
      </c>
      <c r="E6" s="13"/>
      <c r="F6" s="13"/>
      <c r="G6" s="13"/>
      <c r="H6" s="13"/>
      <c r="I6" s="14"/>
      <c r="J6" s="15"/>
      <c r="K6" s="15"/>
      <c r="L6" s="16"/>
      <c r="M6" s="9"/>
      <c r="N6" s="7"/>
      <c r="O6" s="7"/>
      <c r="P6" s="9"/>
      <c r="Q6" s="9"/>
      <c r="R6" s="1"/>
    </row>
    <row r="7" spans="1:18" s="12" customFormat="1" ht="20.100000000000001" customHeight="1" x14ac:dyDescent="0.25">
      <c r="A7" s="1"/>
      <c r="B7" s="10" t="s">
        <v>8</v>
      </c>
      <c r="C7" s="10"/>
      <c r="D7" s="13" t="s">
        <v>9</v>
      </c>
      <c r="E7" s="13"/>
      <c r="F7" s="13"/>
      <c r="G7" s="13"/>
      <c r="H7" s="13"/>
      <c r="I7" s="14"/>
      <c r="J7" s="15"/>
      <c r="K7" s="15"/>
      <c r="L7" s="16"/>
      <c r="M7" s="9"/>
      <c r="N7" s="7"/>
      <c r="O7" s="7"/>
      <c r="P7" s="9"/>
      <c r="Q7" s="9"/>
      <c r="R7" s="1"/>
    </row>
    <row r="8" spans="1:18" s="12" customFormat="1" ht="20.100000000000001" customHeight="1" x14ac:dyDescent="0.25">
      <c r="A8" s="1"/>
      <c r="B8" s="10" t="s">
        <v>10</v>
      </c>
      <c r="C8" s="10"/>
      <c r="D8" s="13" t="s">
        <v>11</v>
      </c>
      <c r="E8" s="13"/>
      <c r="F8" s="13"/>
      <c r="G8" s="13"/>
      <c r="H8" s="13"/>
      <c r="I8" s="14"/>
      <c r="J8" s="15"/>
      <c r="K8" s="15"/>
      <c r="L8" s="16"/>
      <c r="M8" s="9"/>
      <c r="N8" s="7"/>
      <c r="O8" s="7"/>
      <c r="P8" s="9"/>
      <c r="Q8" s="9"/>
      <c r="R8" s="1"/>
    </row>
    <row r="9" spans="1:18" s="12" customFormat="1" ht="20.100000000000001" customHeight="1" x14ac:dyDescent="0.25">
      <c r="A9" s="1"/>
      <c r="B9" s="10" t="s">
        <v>12</v>
      </c>
      <c r="C9" s="10"/>
      <c r="D9" s="13" t="s">
        <v>13</v>
      </c>
      <c r="E9" s="13"/>
      <c r="F9" s="13"/>
      <c r="G9" s="13"/>
      <c r="H9" s="13"/>
      <c r="I9" s="17"/>
      <c r="J9" s="18"/>
      <c r="K9" s="18"/>
      <c r="L9" s="19"/>
      <c r="M9" s="19"/>
      <c r="N9" s="18"/>
      <c r="O9" s="18"/>
      <c r="P9" s="9"/>
      <c r="Q9" s="9"/>
      <c r="R9" s="1"/>
    </row>
    <row r="10" spans="1:18" s="12" customFormat="1" ht="50.1" customHeight="1" x14ac:dyDescent="0.25">
      <c r="A10" s="20" t="s">
        <v>14</v>
      </c>
      <c r="B10" s="10" t="s">
        <v>15</v>
      </c>
      <c r="C10" s="10"/>
      <c r="D10" s="13" t="s">
        <v>16</v>
      </c>
      <c r="E10" s="13"/>
      <c r="F10" s="13"/>
      <c r="G10" s="13"/>
      <c r="H10" s="13"/>
      <c r="I10" s="17"/>
      <c r="J10" s="18"/>
      <c r="K10" s="18"/>
      <c r="L10" s="19"/>
      <c r="M10" s="19"/>
      <c r="N10" s="18"/>
      <c r="O10" s="18"/>
      <c r="P10" s="21"/>
      <c r="Q10" s="9"/>
      <c r="R10" s="1"/>
    </row>
    <row r="11" spans="1:18" s="12" customFormat="1" ht="50.1" customHeight="1" x14ac:dyDescent="0.25">
      <c r="A11" s="20"/>
      <c r="B11" s="10" t="s">
        <v>17</v>
      </c>
      <c r="C11" s="10"/>
      <c r="D11" s="13" t="s">
        <v>18</v>
      </c>
      <c r="E11" s="13"/>
      <c r="F11" s="13"/>
      <c r="G11" s="13"/>
      <c r="H11" s="13"/>
      <c r="I11" s="17"/>
      <c r="J11" s="18"/>
      <c r="K11" s="18"/>
      <c r="L11" s="19"/>
      <c r="M11" s="19"/>
      <c r="N11" s="18"/>
      <c r="O11" s="18"/>
      <c r="P11" s="9"/>
      <c r="Q11" s="9"/>
      <c r="R11" s="1"/>
    </row>
    <row r="12" spans="1:18" s="12" customFormat="1" ht="50.1" customHeight="1" x14ac:dyDescent="0.25">
      <c r="A12" s="20" t="s">
        <v>19</v>
      </c>
      <c r="B12" s="10" t="s">
        <v>20</v>
      </c>
      <c r="C12" s="10"/>
      <c r="D12" s="13" t="s">
        <v>21</v>
      </c>
      <c r="E12" s="13"/>
      <c r="F12" s="13"/>
      <c r="G12" s="13"/>
      <c r="H12" s="13"/>
      <c r="I12" s="17"/>
      <c r="J12" s="18"/>
      <c r="K12" s="18"/>
      <c r="L12" s="19"/>
      <c r="M12" s="19"/>
      <c r="N12" s="18"/>
      <c r="O12" s="18"/>
      <c r="P12" s="9"/>
      <c r="Q12" s="9"/>
      <c r="R12" s="1"/>
    </row>
    <row r="13" spans="1:18" s="12" customFormat="1" ht="50.1" customHeight="1" x14ac:dyDescent="0.25">
      <c r="A13" s="20"/>
      <c r="B13" s="10" t="s">
        <v>22</v>
      </c>
      <c r="C13" s="10"/>
      <c r="D13" s="13" t="s">
        <v>23</v>
      </c>
      <c r="E13" s="13"/>
      <c r="F13" s="13"/>
      <c r="G13" s="13"/>
      <c r="H13" s="13"/>
      <c r="I13" s="17"/>
      <c r="J13" s="18"/>
      <c r="K13" s="18"/>
      <c r="L13" s="19"/>
      <c r="M13" s="19"/>
      <c r="N13" s="18"/>
      <c r="O13" s="18"/>
      <c r="P13" s="9"/>
      <c r="Q13" s="9"/>
      <c r="R13" s="1"/>
    </row>
    <row r="14" spans="1:18" s="12" customFormat="1" ht="50.1" customHeight="1" x14ac:dyDescent="0.25">
      <c r="A14" s="20" t="s">
        <v>24</v>
      </c>
      <c r="B14" s="10" t="s">
        <v>25</v>
      </c>
      <c r="C14" s="10"/>
      <c r="D14" s="13" t="s">
        <v>26</v>
      </c>
      <c r="E14" s="13"/>
      <c r="F14" s="13"/>
      <c r="G14" s="13"/>
      <c r="H14" s="13"/>
      <c r="I14" s="17"/>
      <c r="J14" s="18"/>
      <c r="K14" s="18"/>
      <c r="L14" s="19"/>
      <c r="M14" s="19"/>
      <c r="N14" s="18"/>
      <c r="O14" s="18"/>
      <c r="P14" s="9"/>
      <c r="Q14" s="9"/>
      <c r="R14" s="1"/>
    </row>
    <row r="15" spans="1:18" s="12" customFormat="1" ht="50.1" customHeight="1" x14ac:dyDescent="0.25">
      <c r="A15" s="20"/>
      <c r="B15" s="10" t="s">
        <v>27</v>
      </c>
      <c r="C15" s="10"/>
      <c r="D15" s="13" t="s">
        <v>28</v>
      </c>
      <c r="E15" s="13"/>
      <c r="F15" s="13"/>
      <c r="G15" s="13"/>
      <c r="H15" s="13"/>
      <c r="I15" s="17"/>
      <c r="J15" s="18"/>
      <c r="K15" s="18"/>
      <c r="L15" s="19"/>
      <c r="M15" s="19"/>
      <c r="N15" s="18"/>
      <c r="O15" s="18"/>
      <c r="P15" s="9"/>
      <c r="Q15" s="9"/>
      <c r="R15" s="1"/>
    </row>
    <row r="16" spans="1:18" s="12" customFormat="1" ht="50.1" customHeight="1" x14ac:dyDescent="0.25">
      <c r="A16" s="20"/>
      <c r="B16" s="10" t="s">
        <v>29</v>
      </c>
      <c r="C16" s="10"/>
      <c r="D16" s="13" t="s">
        <v>30</v>
      </c>
      <c r="E16" s="13"/>
      <c r="F16" s="13"/>
      <c r="G16" s="13"/>
      <c r="H16" s="13"/>
      <c r="I16" s="17"/>
      <c r="J16" s="18"/>
      <c r="K16" s="18"/>
      <c r="L16" s="19"/>
      <c r="M16" s="19"/>
      <c r="N16" s="18"/>
      <c r="O16" s="18"/>
      <c r="P16" s="9"/>
      <c r="Q16" s="9"/>
      <c r="R16" s="1"/>
    </row>
    <row r="17" spans="1:18" s="12" customFormat="1" ht="50.1" customHeight="1" x14ac:dyDescent="0.25">
      <c r="A17" s="20"/>
      <c r="B17" s="10" t="s">
        <v>31</v>
      </c>
      <c r="C17" s="10"/>
      <c r="D17" s="13" t="s">
        <v>32</v>
      </c>
      <c r="E17" s="13"/>
      <c r="F17" s="13"/>
      <c r="G17" s="13"/>
      <c r="H17" s="13"/>
      <c r="I17" s="17"/>
      <c r="J17" s="7"/>
      <c r="K17" s="7"/>
      <c r="L17" s="19"/>
      <c r="M17" s="9"/>
      <c r="N17" s="7"/>
      <c r="O17" s="18"/>
      <c r="P17" s="9"/>
      <c r="Q17" s="9"/>
      <c r="R17" s="1"/>
    </row>
    <row r="18" spans="1:18" s="12" customFormat="1" ht="15.75" customHeight="1" x14ac:dyDescent="0.25">
      <c r="A18" s="3"/>
      <c r="B18" s="22"/>
      <c r="C18" s="22"/>
      <c r="D18" s="3"/>
      <c r="E18" s="3"/>
      <c r="F18" s="3"/>
      <c r="G18" s="3"/>
      <c r="H18" s="3"/>
      <c r="I18" s="3"/>
      <c r="J18" s="2"/>
      <c r="K18" s="2"/>
      <c r="L18" s="1"/>
      <c r="M18" s="1"/>
      <c r="N18" s="2"/>
      <c r="O18" s="23"/>
      <c r="P18" s="1"/>
      <c r="Q18" s="1"/>
    </row>
    <row r="19" spans="1:18" s="12" customFormat="1" ht="50.1" customHeight="1" x14ac:dyDescent="0.25">
      <c r="A19" s="3"/>
      <c r="B19" s="24" t="s">
        <v>33</v>
      </c>
      <c r="C19" s="24"/>
      <c r="D19" s="25">
        <v>3103000</v>
      </c>
      <c r="E19" s="26" t="s">
        <v>34</v>
      </c>
      <c r="F19" s="26"/>
      <c r="G19" s="26"/>
      <c r="H19" s="26"/>
      <c r="I19" s="3"/>
      <c r="J19" s="2"/>
      <c r="K19" s="2"/>
      <c r="L19" s="1"/>
      <c r="M19" s="1"/>
      <c r="N19" s="2"/>
      <c r="O19" s="23"/>
      <c r="P19" s="1"/>
      <c r="Q19" s="1"/>
    </row>
    <row r="20" spans="1:18" s="12" customFormat="1" x14ac:dyDescent="0.25">
      <c r="A20" s="3"/>
      <c r="B20" s="27"/>
      <c r="C20" s="27"/>
      <c r="D20" s="6"/>
      <c r="E20" s="6"/>
      <c r="F20" s="6"/>
      <c r="G20" s="6"/>
      <c r="H20" s="6"/>
      <c r="I20" s="6"/>
      <c r="J20" s="7"/>
      <c r="K20" s="7"/>
      <c r="L20" s="9"/>
      <c r="M20" s="9"/>
      <c r="N20" s="7"/>
      <c r="O20" s="7"/>
      <c r="P20" s="9"/>
      <c r="Q20" s="9"/>
      <c r="R20" s="1"/>
    </row>
    <row r="21" spans="1:18" ht="50.1" customHeight="1" x14ac:dyDescent="0.25">
      <c r="A21" s="3"/>
      <c r="B21" s="28" t="s">
        <v>35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1"/>
    </row>
    <row r="22" spans="1:18" ht="50.1" customHeight="1" x14ac:dyDescent="0.25">
      <c r="A22" s="3"/>
      <c r="B22" s="24"/>
      <c r="C22" s="32"/>
      <c r="D22" s="33" t="s">
        <v>36</v>
      </c>
      <c r="E22" s="33" t="s">
        <v>37</v>
      </c>
      <c r="F22" s="33" t="s">
        <v>38</v>
      </c>
      <c r="G22" s="33" t="s">
        <v>39</v>
      </c>
      <c r="H22" s="33" t="s">
        <v>40</v>
      </c>
      <c r="I22" s="33" t="s">
        <v>41</v>
      </c>
      <c r="J22" s="34" t="s">
        <v>42</v>
      </c>
      <c r="K22" s="34" t="s">
        <v>43</v>
      </c>
      <c r="L22" s="33" t="s">
        <v>44</v>
      </c>
      <c r="M22" s="33" t="s">
        <v>45</v>
      </c>
      <c r="N22" s="34" t="s">
        <v>46</v>
      </c>
      <c r="O22" s="34" t="s">
        <v>47</v>
      </c>
      <c r="P22" s="33" t="s">
        <v>48</v>
      </c>
      <c r="Q22" s="33" t="s">
        <v>49</v>
      </c>
      <c r="R22" s="1"/>
    </row>
    <row r="23" spans="1:18" ht="150" customHeight="1" x14ac:dyDescent="0.25">
      <c r="A23" s="3"/>
      <c r="B23" s="35" t="s">
        <v>50</v>
      </c>
      <c r="C23" s="35"/>
      <c r="D23" s="36" t="s">
        <v>51</v>
      </c>
      <c r="E23" s="36" t="s">
        <v>52</v>
      </c>
      <c r="F23" s="36" t="s">
        <v>53</v>
      </c>
      <c r="G23" s="36" t="s">
        <v>54</v>
      </c>
      <c r="H23" s="36" t="s">
        <v>55</v>
      </c>
      <c r="I23" s="36" t="s">
        <v>56</v>
      </c>
      <c r="J23" s="37">
        <v>100545</v>
      </c>
      <c r="K23" s="37">
        <v>100545</v>
      </c>
      <c r="L23" s="36" t="s">
        <v>57</v>
      </c>
      <c r="M23" s="36" t="s">
        <v>58</v>
      </c>
      <c r="N23" s="38">
        <f>(J23/K23)*100</f>
        <v>100</v>
      </c>
      <c r="O23" s="38">
        <v>50443</v>
      </c>
      <c r="P23" s="36" t="s">
        <v>59</v>
      </c>
      <c r="Q23" s="36"/>
      <c r="R23" s="1"/>
    </row>
    <row r="24" spans="1:18" ht="150" customHeight="1" x14ac:dyDescent="0.25">
      <c r="A24" s="3"/>
      <c r="B24" s="35" t="s">
        <v>60</v>
      </c>
      <c r="C24" s="35"/>
      <c r="D24" s="36" t="s">
        <v>61</v>
      </c>
      <c r="E24" s="36" t="s">
        <v>62</v>
      </c>
      <c r="F24" s="36" t="s">
        <v>63</v>
      </c>
      <c r="G24" s="36" t="s">
        <v>64</v>
      </c>
      <c r="H24" s="36" t="s">
        <v>55</v>
      </c>
      <c r="I24" s="36" t="s">
        <v>65</v>
      </c>
      <c r="J24" s="37">
        <v>40000</v>
      </c>
      <c r="K24" s="37">
        <v>42000</v>
      </c>
      <c r="L24" s="36" t="s">
        <v>66</v>
      </c>
      <c r="M24" s="36" t="s">
        <v>58</v>
      </c>
      <c r="N24" s="38">
        <f t="shared" ref="N24:N36" si="0">(J24/K24)*100</f>
        <v>95.238095238095227</v>
      </c>
      <c r="O24" s="38">
        <v>45000</v>
      </c>
      <c r="P24" s="39" t="s">
        <v>67</v>
      </c>
      <c r="Q24" s="36" t="s">
        <v>68</v>
      </c>
      <c r="R24" s="1"/>
    </row>
    <row r="25" spans="1:18" ht="150" customHeight="1" x14ac:dyDescent="0.25">
      <c r="A25" s="3"/>
      <c r="B25" s="35" t="s">
        <v>69</v>
      </c>
      <c r="C25" s="35"/>
      <c r="D25" s="36" t="s">
        <v>70</v>
      </c>
      <c r="E25" s="36" t="s">
        <v>71</v>
      </c>
      <c r="F25" s="36" t="s">
        <v>72</v>
      </c>
      <c r="G25" s="36" t="s">
        <v>73</v>
      </c>
      <c r="H25" s="36" t="s">
        <v>74</v>
      </c>
      <c r="I25" s="36" t="s">
        <v>75</v>
      </c>
      <c r="J25" s="37">
        <v>326</v>
      </c>
      <c r="K25" s="37">
        <v>326</v>
      </c>
      <c r="L25" s="36" t="s">
        <v>76</v>
      </c>
      <c r="M25" s="36" t="s">
        <v>58</v>
      </c>
      <c r="N25" s="38">
        <f t="shared" si="0"/>
        <v>100</v>
      </c>
      <c r="O25" s="38">
        <v>224</v>
      </c>
      <c r="P25" s="36" t="s">
        <v>59</v>
      </c>
      <c r="Q25" s="36" t="s">
        <v>77</v>
      </c>
      <c r="R25" s="1"/>
    </row>
    <row r="26" spans="1:18" ht="150" customHeight="1" x14ac:dyDescent="0.25">
      <c r="A26" s="3"/>
      <c r="B26" s="35" t="s">
        <v>78</v>
      </c>
      <c r="C26" s="35"/>
      <c r="D26" s="36" t="s">
        <v>79</v>
      </c>
      <c r="E26" s="36" t="s">
        <v>80</v>
      </c>
      <c r="F26" s="36" t="s">
        <v>81</v>
      </c>
      <c r="G26" s="36" t="s">
        <v>64</v>
      </c>
      <c r="H26" s="36" t="s">
        <v>74</v>
      </c>
      <c r="I26" s="36" t="s">
        <v>82</v>
      </c>
      <c r="J26" s="37">
        <v>150</v>
      </c>
      <c r="K26" s="37">
        <v>150</v>
      </c>
      <c r="L26" s="36" t="s">
        <v>83</v>
      </c>
      <c r="M26" s="36" t="s">
        <v>58</v>
      </c>
      <c r="N26" s="38">
        <f t="shared" si="0"/>
        <v>100</v>
      </c>
      <c r="O26" s="38">
        <v>120</v>
      </c>
      <c r="P26" s="36" t="s">
        <v>84</v>
      </c>
      <c r="Q26" s="36" t="s">
        <v>85</v>
      </c>
      <c r="R26" s="1"/>
    </row>
    <row r="27" spans="1:18" ht="150" customHeight="1" x14ac:dyDescent="0.25">
      <c r="A27" s="3"/>
      <c r="B27" s="35" t="s">
        <v>86</v>
      </c>
      <c r="C27" s="35"/>
      <c r="D27" s="36" t="s">
        <v>87</v>
      </c>
      <c r="E27" s="36" t="s">
        <v>88</v>
      </c>
      <c r="F27" s="36" t="s">
        <v>89</v>
      </c>
      <c r="G27" s="36" t="s">
        <v>54</v>
      </c>
      <c r="H27" s="36" t="s">
        <v>74</v>
      </c>
      <c r="I27" s="36" t="s">
        <v>90</v>
      </c>
      <c r="J27" s="37">
        <v>120</v>
      </c>
      <c r="K27" s="37">
        <v>120</v>
      </c>
      <c r="L27" s="36" t="s">
        <v>83</v>
      </c>
      <c r="M27" s="36" t="s">
        <v>58</v>
      </c>
      <c r="N27" s="38">
        <f t="shared" si="0"/>
        <v>100</v>
      </c>
      <c r="O27" s="38">
        <v>60</v>
      </c>
      <c r="P27" s="36" t="s">
        <v>84</v>
      </c>
      <c r="Q27" s="36" t="s">
        <v>91</v>
      </c>
      <c r="R27" s="1"/>
    </row>
    <row r="28" spans="1:18" ht="150" customHeight="1" x14ac:dyDescent="0.25">
      <c r="A28" s="3"/>
      <c r="B28" s="35" t="s">
        <v>92</v>
      </c>
      <c r="C28" s="35"/>
      <c r="D28" s="36" t="s">
        <v>93</v>
      </c>
      <c r="E28" s="36" t="s">
        <v>94</v>
      </c>
      <c r="F28" s="36" t="s">
        <v>95</v>
      </c>
      <c r="G28" s="36" t="s">
        <v>54</v>
      </c>
      <c r="H28" s="36" t="s">
        <v>74</v>
      </c>
      <c r="I28" s="36" t="s">
        <v>90</v>
      </c>
      <c r="J28" s="37">
        <v>28</v>
      </c>
      <c r="K28" s="37">
        <v>28</v>
      </c>
      <c r="L28" s="36" t="s">
        <v>83</v>
      </c>
      <c r="M28" s="36" t="s">
        <v>58</v>
      </c>
      <c r="N28" s="38">
        <f t="shared" si="0"/>
        <v>100</v>
      </c>
      <c r="O28" s="38">
        <v>30</v>
      </c>
      <c r="P28" s="36" t="s">
        <v>84</v>
      </c>
      <c r="Q28" s="36" t="s">
        <v>96</v>
      </c>
      <c r="R28" s="1"/>
    </row>
    <row r="29" spans="1:18" ht="150" customHeight="1" x14ac:dyDescent="0.25">
      <c r="A29" s="3"/>
      <c r="B29" s="35" t="s">
        <v>97</v>
      </c>
      <c r="C29" s="35"/>
      <c r="D29" s="36" t="s">
        <v>98</v>
      </c>
      <c r="E29" s="36" t="s">
        <v>99</v>
      </c>
      <c r="F29" s="36" t="s">
        <v>100</v>
      </c>
      <c r="G29" s="36" t="s">
        <v>54</v>
      </c>
      <c r="H29" s="36" t="s">
        <v>74</v>
      </c>
      <c r="I29" s="36" t="s">
        <v>101</v>
      </c>
      <c r="J29" s="37">
        <v>28</v>
      </c>
      <c r="K29" s="37">
        <v>28</v>
      </c>
      <c r="L29" s="36" t="s">
        <v>83</v>
      </c>
      <c r="M29" s="36" t="s">
        <v>58</v>
      </c>
      <c r="N29" s="38">
        <f t="shared" si="0"/>
        <v>100</v>
      </c>
      <c r="O29" s="38">
        <v>14</v>
      </c>
      <c r="P29" s="36" t="s">
        <v>84</v>
      </c>
      <c r="Q29" s="36" t="s">
        <v>102</v>
      </c>
      <c r="R29" s="1"/>
    </row>
    <row r="30" spans="1:18" ht="150" customHeight="1" x14ac:dyDescent="0.25">
      <c r="A30" s="3"/>
      <c r="B30" s="35" t="s">
        <v>103</v>
      </c>
      <c r="C30" s="35"/>
      <c r="D30" s="36" t="s">
        <v>104</v>
      </c>
      <c r="E30" s="36" t="s">
        <v>105</v>
      </c>
      <c r="F30" s="36" t="s">
        <v>106</v>
      </c>
      <c r="G30" s="36" t="s">
        <v>54</v>
      </c>
      <c r="H30" s="36" t="s">
        <v>74</v>
      </c>
      <c r="I30" s="36" t="s">
        <v>107</v>
      </c>
      <c r="J30" s="37">
        <v>207</v>
      </c>
      <c r="K30" s="37">
        <v>207</v>
      </c>
      <c r="L30" s="36" t="s">
        <v>76</v>
      </c>
      <c r="M30" s="36" t="s">
        <v>58</v>
      </c>
      <c r="N30" s="38">
        <f t="shared" si="0"/>
        <v>100</v>
      </c>
      <c r="O30" s="38">
        <v>207</v>
      </c>
      <c r="P30" s="39" t="s">
        <v>59</v>
      </c>
      <c r="Q30" s="36" t="s">
        <v>108</v>
      </c>
      <c r="R30" s="1"/>
    </row>
    <row r="31" spans="1:18" ht="150" customHeight="1" x14ac:dyDescent="0.25">
      <c r="A31" s="3"/>
      <c r="B31" s="35" t="s">
        <v>109</v>
      </c>
      <c r="C31" s="35"/>
      <c r="D31" s="36" t="s">
        <v>110</v>
      </c>
      <c r="E31" s="36" t="s">
        <v>111</v>
      </c>
      <c r="F31" s="36" t="s">
        <v>112</v>
      </c>
      <c r="G31" s="36" t="s">
        <v>54</v>
      </c>
      <c r="H31" s="36" t="s">
        <v>74</v>
      </c>
      <c r="I31" s="36" t="s">
        <v>113</v>
      </c>
      <c r="J31" s="37">
        <v>200</v>
      </c>
      <c r="K31" s="37">
        <v>200</v>
      </c>
      <c r="L31" s="36" t="s">
        <v>83</v>
      </c>
      <c r="M31" s="36" t="s">
        <v>58</v>
      </c>
      <c r="N31" s="38">
        <f t="shared" si="0"/>
        <v>100</v>
      </c>
      <c r="O31" s="38">
        <v>200</v>
      </c>
      <c r="P31" s="39" t="s">
        <v>67</v>
      </c>
      <c r="Q31" s="36" t="s">
        <v>114</v>
      </c>
      <c r="R31" s="1"/>
    </row>
    <row r="32" spans="1:18" ht="150" customHeight="1" x14ac:dyDescent="0.25">
      <c r="A32" s="3"/>
      <c r="B32" s="35" t="s">
        <v>115</v>
      </c>
      <c r="C32" s="35"/>
      <c r="D32" s="36" t="s">
        <v>116</v>
      </c>
      <c r="E32" s="36" t="s">
        <v>117</v>
      </c>
      <c r="F32" s="36" t="s">
        <v>118</v>
      </c>
      <c r="G32" s="36" t="s">
        <v>64</v>
      </c>
      <c r="H32" s="36" t="s">
        <v>74</v>
      </c>
      <c r="I32" s="36" t="s">
        <v>119</v>
      </c>
      <c r="J32" s="37">
        <v>7</v>
      </c>
      <c r="K32" s="37">
        <v>7</v>
      </c>
      <c r="L32" s="36" t="s">
        <v>83</v>
      </c>
      <c r="M32" s="36" t="s">
        <v>58</v>
      </c>
      <c r="N32" s="38">
        <f t="shared" si="0"/>
        <v>100</v>
      </c>
      <c r="O32" s="38">
        <v>7</v>
      </c>
      <c r="P32" s="39" t="s">
        <v>67</v>
      </c>
      <c r="Q32" s="36" t="s">
        <v>114</v>
      </c>
      <c r="R32" s="1"/>
    </row>
    <row r="33" spans="1:22" ht="150" customHeight="1" x14ac:dyDescent="0.25">
      <c r="A33" s="3"/>
      <c r="B33" s="35" t="s">
        <v>120</v>
      </c>
      <c r="C33" s="35"/>
      <c r="D33" s="36" t="s">
        <v>121</v>
      </c>
      <c r="E33" s="36" t="s">
        <v>122</v>
      </c>
      <c r="F33" s="36" t="s">
        <v>123</v>
      </c>
      <c r="G33" s="36" t="s">
        <v>54</v>
      </c>
      <c r="H33" s="36" t="s">
        <v>74</v>
      </c>
      <c r="I33" s="36" t="s">
        <v>124</v>
      </c>
      <c r="J33" s="37">
        <v>100012</v>
      </c>
      <c r="K33" s="37">
        <v>100012</v>
      </c>
      <c r="L33" s="36" t="s">
        <v>76</v>
      </c>
      <c r="M33" s="36" t="s">
        <v>58</v>
      </c>
      <c r="N33" s="38">
        <f t="shared" si="0"/>
        <v>100</v>
      </c>
      <c r="O33" s="38">
        <v>50012</v>
      </c>
      <c r="P33" s="39" t="s">
        <v>59</v>
      </c>
      <c r="Q33" s="36" t="s">
        <v>125</v>
      </c>
      <c r="R33" s="1"/>
    </row>
    <row r="34" spans="1:22" ht="150" customHeight="1" x14ac:dyDescent="0.25">
      <c r="A34" s="3"/>
      <c r="B34" s="35" t="s">
        <v>126</v>
      </c>
      <c r="C34" s="35"/>
      <c r="D34" s="36" t="s">
        <v>127</v>
      </c>
      <c r="E34" s="36" t="s">
        <v>128</v>
      </c>
      <c r="F34" s="36" t="s">
        <v>129</v>
      </c>
      <c r="G34" s="36" t="s">
        <v>54</v>
      </c>
      <c r="H34" s="36" t="s">
        <v>74</v>
      </c>
      <c r="I34" s="36" t="s">
        <v>130</v>
      </c>
      <c r="J34" s="37">
        <v>60000</v>
      </c>
      <c r="K34" s="37">
        <v>60000</v>
      </c>
      <c r="L34" s="36" t="s">
        <v>83</v>
      </c>
      <c r="M34" s="36" t="s">
        <v>58</v>
      </c>
      <c r="N34" s="38">
        <f t="shared" si="0"/>
        <v>100</v>
      </c>
      <c r="O34" s="38">
        <v>50000</v>
      </c>
      <c r="P34" s="39" t="s">
        <v>67</v>
      </c>
      <c r="Q34" s="36" t="s">
        <v>114</v>
      </c>
      <c r="R34" s="1"/>
    </row>
    <row r="35" spans="1:22" ht="150" customHeight="1" x14ac:dyDescent="0.25">
      <c r="A35" s="3"/>
      <c r="B35" s="35" t="s">
        <v>131</v>
      </c>
      <c r="C35" s="35"/>
      <c r="D35" s="36" t="s">
        <v>132</v>
      </c>
      <c r="E35" s="36" t="s">
        <v>133</v>
      </c>
      <c r="F35" s="36" t="s">
        <v>134</v>
      </c>
      <c r="G35" s="36" t="s">
        <v>54</v>
      </c>
      <c r="H35" s="36" t="s">
        <v>74</v>
      </c>
      <c r="I35" s="36" t="s">
        <v>135</v>
      </c>
      <c r="J35" s="37">
        <v>12</v>
      </c>
      <c r="K35" s="37">
        <v>12</v>
      </c>
      <c r="L35" s="36" t="s">
        <v>83</v>
      </c>
      <c r="M35" s="36" t="s">
        <v>58</v>
      </c>
      <c r="N35" s="38">
        <f t="shared" si="0"/>
        <v>100</v>
      </c>
      <c r="O35" s="38">
        <v>12</v>
      </c>
      <c r="P35" s="39" t="s">
        <v>67</v>
      </c>
      <c r="Q35" s="36" t="s">
        <v>114</v>
      </c>
      <c r="R35" s="1"/>
    </row>
    <row r="36" spans="1:22" ht="150" customHeight="1" x14ac:dyDescent="0.25">
      <c r="A36" s="3"/>
      <c r="B36" s="35" t="s">
        <v>136</v>
      </c>
      <c r="C36" s="35"/>
      <c r="D36" s="36" t="s">
        <v>137</v>
      </c>
      <c r="E36" s="36" t="s">
        <v>138</v>
      </c>
      <c r="F36" s="36" t="s">
        <v>139</v>
      </c>
      <c r="G36" s="36" t="s">
        <v>54</v>
      </c>
      <c r="H36" s="36" t="s">
        <v>74</v>
      </c>
      <c r="I36" s="36" t="s">
        <v>140</v>
      </c>
      <c r="J36" s="37">
        <v>40000</v>
      </c>
      <c r="K36" s="37">
        <v>40000</v>
      </c>
      <c r="L36" s="36" t="s">
        <v>83</v>
      </c>
      <c r="M36" s="36" t="s">
        <v>58</v>
      </c>
      <c r="N36" s="38">
        <f t="shared" si="0"/>
        <v>100</v>
      </c>
      <c r="O36" s="38">
        <v>0</v>
      </c>
      <c r="P36" s="39" t="s">
        <v>67</v>
      </c>
      <c r="Q36" s="36" t="s">
        <v>141</v>
      </c>
      <c r="R36" s="1"/>
    </row>
    <row r="37" spans="1:22" s="12" customFormat="1" ht="33" customHeight="1" x14ac:dyDescent="0.25">
      <c r="A37" s="3"/>
      <c r="B37" s="40"/>
      <c r="C37" s="40"/>
      <c r="D37" s="41"/>
      <c r="E37" s="41"/>
      <c r="F37" s="41"/>
      <c r="G37" s="41"/>
      <c r="H37" s="41"/>
      <c r="I37" s="41"/>
      <c r="J37" s="42"/>
      <c r="K37" s="42"/>
      <c r="L37" s="41"/>
      <c r="M37" s="41"/>
      <c r="N37" s="43"/>
      <c r="O37" s="43"/>
      <c r="P37" s="41"/>
      <c r="Q37" s="41"/>
      <c r="R37" s="1"/>
    </row>
    <row r="38" spans="1:22" ht="20.100000000000001" customHeight="1" x14ac:dyDescent="0.25">
      <c r="A38" s="3"/>
      <c r="B38" s="44" t="s">
        <v>142</v>
      </c>
      <c r="C38" s="45" t="s">
        <v>143</v>
      </c>
      <c r="D38" s="45"/>
      <c r="E38" s="45"/>
      <c r="F38" s="45"/>
      <c r="G38" s="45"/>
      <c r="H38" s="45"/>
      <c r="I38" s="46"/>
      <c r="J38" s="47"/>
      <c r="K38" s="47"/>
      <c r="L38" s="46"/>
      <c r="M38" s="46"/>
      <c r="N38" s="48"/>
      <c r="O38" s="48"/>
      <c r="P38" s="46"/>
      <c r="Q38" s="46"/>
      <c r="R38" s="46"/>
      <c r="S38" s="46"/>
      <c r="T38" s="1"/>
      <c r="U38" s="1"/>
    </row>
    <row r="39" spans="1:22" ht="20.100000000000001" customHeight="1" x14ac:dyDescent="0.25">
      <c r="A39" s="3"/>
      <c r="B39" s="44" t="s">
        <v>144</v>
      </c>
      <c r="C39" s="45" t="s">
        <v>145</v>
      </c>
      <c r="D39" s="45"/>
      <c r="E39" s="45"/>
      <c r="F39" s="45"/>
      <c r="G39" s="45"/>
      <c r="H39" s="45"/>
      <c r="I39" s="46"/>
      <c r="J39" s="47"/>
      <c r="K39" s="47"/>
      <c r="L39" s="46"/>
      <c r="M39" s="46"/>
      <c r="N39" s="48"/>
      <c r="O39" s="48"/>
      <c r="P39" s="46"/>
      <c r="Q39" s="46"/>
      <c r="R39" s="46"/>
      <c r="S39" s="46"/>
      <c r="T39" s="1"/>
      <c r="U39" s="1"/>
    </row>
    <row r="40" spans="1:22" ht="20.100000000000001" customHeight="1" x14ac:dyDescent="0.25">
      <c r="A40" s="3"/>
      <c r="B40" s="44" t="s">
        <v>146</v>
      </c>
      <c r="C40" s="45" t="s">
        <v>147</v>
      </c>
      <c r="D40" s="45"/>
      <c r="E40" s="45"/>
      <c r="F40" s="45"/>
      <c r="G40" s="45"/>
      <c r="H40" s="45"/>
      <c r="I40" s="46"/>
      <c r="J40" s="47"/>
      <c r="K40" s="47"/>
      <c r="L40" s="46"/>
      <c r="M40" s="46"/>
      <c r="N40" s="48"/>
      <c r="O40" s="48"/>
      <c r="P40" s="46"/>
      <c r="Q40" s="46"/>
      <c r="R40" s="46"/>
      <c r="S40" s="46"/>
      <c r="T40" s="1"/>
      <c r="U40" s="1"/>
    </row>
    <row r="41" spans="1:22" ht="20.100000000000001" customHeight="1" x14ac:dyDescent="0.25">
      <c r="A41" s="3"/>
      <c r="B41" s="44" t="s">
        <v>148</v>
      </c>
      <c r="C41" s="45" t="s">
        <v>149</v>
      </c>
      <c r="D41" s="45"/>
      <c r="E41" s="45"/>
      <c r="F41" s="45"/>
      <c r="G41" s="45"/>
      <c r="H41" s="45"/>
      <c r="I41" s="46"/>
      <c r="J41" s="47"/>
      <c r="K41" s="47"/>
      <c r="L41" s="46"/>
      <c r="M41" s="46"/>
      <c r="N41" s="48"/>
      <c r="O41" s="48"/>
      <c r="P41" s="46"/>
      <c r="Q41" s="46"/>
      <c r="R41" s="46"/>
      <c r="S41" s="46"/>
      <c r="T41" s="1"/>
      <c r="U41" s="1"/>
    </row>
    <row r="42" spans="1:22" ht="20.100000000000001" customHeight="1" x14ac:dyDescent="0.25">
      <c r="A42" s="3"/>
      <c r="B42" s="44" t="s">
        <v>150</v>
      </c>
      <c r="C42" s="45" t="s">
        <v>151</v>
      </c>
      <c r="D42" s="45"/>
      <c r="E42" s="45"/>
      <c r="F42" s="45"/>
      <c r="G42" s="45"/>
      <c r="H42" s="45"/>
      <c r="I42" s="46"/>
      <c r="J42" s="47"/>
      <c r="K42" s="47"/>
      <c r="L42" s="46"/>
      <c r="M42" s="46"/>
      <c r="N42" s="48"/>
      <c r="O42" s="48"/>
      <c r="P42" s="46"/>
      <c r="Q42" s="46"/>
      <c r="R42" s="46"/>
      <c r="S42" s="46"/>
      <c r="T42" s="1"/>
      <c r="U42" s="1"/>
    </row>
    <row r="43" spans="1:22" ht="20.100000000000001" customHeight="1" x14ac:dyDescent="0.25">
      <c r="A43" s="3"/>
      <c r="B43" s="44" t="s">
        <v>152</v>
      </c>
      <c r="C43" s="49" t="s">
        <v>153</v>
      </c>
      <c r="D43" s="49"/>
      <c r="E43" s="49"/>
      <c r="F43" s="49"/>
      <c r="G43" s="49"/>
      <c r="H43" s="49"/>
      <c r="I43" s="46"/>
      <c r="J43" s="47"/>
      <c r="K43" s="47"/>
      <c r="L43" s="46"/>
      <c r="M43" s="46"/>
      <c r="N43" s="48"/>
      <c r="O43" s="48"/>
      <c r="P43" s="46"/>
      <c r="Q43" s="46"/>
      <c r="R43" s="46"/>
      <c r="S43" s="46"/>
      <c r="T43" s="1"/>
      <c r="U43" s="1"/>
    </row>
    <row r="44" spans="1:22" ht="20.100000000000001" customHeight="1" x14ac:dyDescent="0.25">
      <c r="A44" s="3"/>
      <c r="B44" s="44" t="s">
        <v>154</v>
      </c>
      <c r="C44" s="45" t="s">
        <v>155</v>
      </c>
      <c r="D44" s="45"/>
      <c r="E44" s="45"/>
      <c r="F44" s="45"/>
      <c r="G44" s="45"/>
      <c r="H44" s="45"/>
      <c r="I44" s="46"/>
      <c r="J44" s="47"/>
      <c r="K44" s="47"/>
      <c r="L44" s="46"/>
      <c r="M44" s="46"/>
      <c r="N44" s="48"/>
      <c r="O44" s="48"/>
      <c r="P44" s="46"/>
      <c r="Q44" s="46"/>
      <c r="R44" s="46"/>
      <c r="S44" s="46"/>
      <c r="T44" s="1"/>
      <c r="U44" s="1"/>
    </row>
    <row r="45" spans="1:22" ht="20.100000000000001" customHeight="1" x14ac:dyDescent="0.25">
      <c r="A45" s="3"/>
      <c r="B45" s="50"/>
      <c r="C45" s="50"/>
      <c r="D45" s="46"/>
      <c r="E45" s="46"/>
      <c r="F45" s="46"/>
      <c r="G45" s="46"/>
      <c r="H45" s="46"/>
      <c r="I45" s="46"/>
      <c r="J45" s="47"/>
      <c r="K45" s="47"/>
      <c r="L45" s="46"/>
      <c r="M45" s="46"/>
      <c r="N45" s="48"/>
      <c r="O45" s="48"/>
      <c r="P45" s="46"/>
      <c r="Q45" s="46"/>
      <c r="R45" s="46"/>
      <c r="S45" s="46"/>
      <c r="T45" s="1"/>
      <c r="U45" s="1"/>
    </row>
    <row r="46" spans="1:22" ht="20.100000000000001" customHeight="1" x14ac:dyDescent="0.25">
      <c r="A46" s="3"/>
      <c r="B46" s="51" t="s">
        <v>156</v>
      </c>
      <c r="C46" s="52"/>
      <c r="D46" s="52"/>
      <c r="E46" s="52"/>
      <c r="F46" s="52"/>
      <c r="G46" s="52"/>
      <c r="H46" s="53"/>
      <c r="I46" s="1"/>
      <c r="J46" s="2"/>
      <c r="K46" s="2"/>
      <c r="L46" s="1"/>
      <c r="M46" s="1"/>
      <c r="N46" s="2"/>
      <c r="O46" s="23"/>
      <c r="P46" s="1"/>
      <c r="Q46" s="1"/>
      <c r="R46" s="1"/>
      <c r="S46" s="1"/>
      <c r="T46" s="1"/>
      <c r="U46" s="1"/>
      <c r="V46" s="12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2"/>
      <c r="K47" s="2"/>
      <c r="L47" s="1"/>
      <c r="M47" s="1"/>
      <c r="N47" s="2"/>
      <c r="O47" s="2"/>
      <c r="P47" s="1"/>
      <c r="Q47" s="1"/>
      <c r="R47" s="1"/>
    </row>
  </sheetData>
  <mergeCells count="59">
    <mergeCell ref="C40:H40"/>
    <mergeCell ref="C41:H41"/>
    <mergeCell ref="C42:H42"/>
    <mergeCell ref="C43:H43"/>
    <mergeCell ref="C44:H44"/>
    <mergeCell ref="B46:H46"/>
    <mergeCell ref="B33:C33"/>
    <mergeCell ref="B34:C34"/>
    <mergeCell ref="B35:C35"/>
    <mergeCell ref="B36:C36"/>
    <mergeCell ref="C38:H38"/>
    <mergeCell ref="C39:H39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1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99616C76-26C2-4252-A7F0-C21E2DD7D574}"/>
    <dataValidation allowBlank="1" showInputMessage="1" showErrorMessage="1" prompt="Hace referencia a las fuentes de información que pueden _x000a_ser usadas para verificar el alcance de los objetivos." sqref="P22" xr:uid="{DE3D0D81-5CE7-44E1-8E06-5A7B3FC90813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F99ACFCE-95FC-4248-B1D5-D1BA9187B449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M22:O22" xr:uid="{1BDFD75B-1A3C-4BFB-B91C-21487BE1DEDD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BFAA505E-CD21-4FEF-A068-CE65846BB377}"/>
    <dataValidation allowBlank="1" showInputMessage="1" showErrorMessage="1" prompt="Los &quot;valores programados&quot; son los datos numéricos asociados a las variables del indicador en cuestión que permiten calcular la meta del mismo. " sqref="J22:K22" xr:uid="{2F448962-A911-43F6-9485-5A05601DBF27}"/>
    <dataValidation allowBlank="1" showInputMessage="1" showErrorMessage="1" prompt="Valores numéricos que se habrán de relacionar con el cálculo del indicador propuesto. _x000a_Manual para el diseño y la construcción de indicadores de Coneval." sqref="I22" xr:uid="{FA90489A-97C0-4CD5-9F84-7346D10CF65F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1448F70B-40D2-4732-AB8C-7BE268BD4EED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B8C5E103-14F2-41EC-A25C-710B0AC2F4DB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40960496-7F0C-4A1B-BE85-6B8E19E02444}"/>
    <dataValidation allowBlank="1" showInputMessage="1" showErrorMessage="1" prompt="&quot;Resumen Narrativo&quot; u &quot;objetivo&quot; se entiende como el estado deseado luego de la implementación de una intervención pública. " sqref="D22" xr:uid="{22ED8C46-A649-4F6F-B354-FF3DD72A8F67}"/>
  </dataValidations>
  <pageMargins left="0.25" right="0.25" top="0.75" bottom="0.75" header="0.3" footer="0.3"/>
  <pageSetup scale="21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2021-01-23T00:04:33Z</dcterms:created>
  <dcterms:modified xsi:type="dcterms:W3CDTF">2021-01-23T00:12:47Z</dcterms:modified>
</cp:coreProperties>
</file>