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\Marzo armonizado\"/>
    </mc:Choice>
  </mc:AlternateContent>
  <bookViews>
    <workbookView xWindow="-870" yWindow="2850" windowWidth="20730" windowHeight="643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15" i="5" l="1"/>
  <c r="G14" i="5" l="1"/>
  <c r="H14" i="5"/>
  <c r="H44" i="5" s="1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<sst xmlns="http://schemas.openxmlformats.org/spreadsheetml/2006/main" count="37" uniqueCount="26">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</sst>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topLeftCell="A13" zoomScaleNormal="100" workbookViewId="0">
      <selection activeCell="G42" sqref="G42:H42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4" t="s">
        <v>0</v>
      </c>
      <c r="E3" s="84"/>
      <c r="F3" s="84"/>
      <c r="G3" s="84"/>
      <c r="H3" s="84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5" t="s">
        <v>1</v>
      </c>
      <c r="E4" s="85"/>
      <c r="F4" s="85"/>
      <c r="G4" s="85"/>
      <c r="H4" s="85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6" t="s">
        <v>25</v>
      </c>
      <c r="E5" s="86"/>
      <c r="F5" s="86"/>
      <c r="G5" s="86"/>
      <c r="H5" s="86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7" t="s">
        <v>2</v>
      </c>
      <c r="E6" s="87"/>
      <c r="F6" s="87"/>
      <c r="G6" s="87"/>
      <c r="H6" s="87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95" t="s">
        <v>3</v>
      </c>
      <c r="C9" s="96"/>
      <c r="D9" s="96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7"/>
      <c r="C10" s="98"/>
      <c r="D10" s="98"/>
      <c r="E10" s="60"/>
      <c r="F10" s="61"/>
      <c r="G10" s="62"/>
      <c r="H10" s="63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64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77" t="s">
        <v>9</v>
      </c>
      <c r="D14" s="77"/>
      <c r="E14" s="13"/>
      <c r="F14" s="22"/>
      <c r="G14" s="21">
        <f>SUM(G15+G20)</f>
        <v>0</v>
      </c>
      <c r="H14" s="68">
        <f>SUM(H15+H20)</f>
        <v>47631399.189999998</v>
      </c>
      <c r="I14" s="13"/>
    </row>
    <row r="15" spans="1:16" s="1" customFormat="1" ht="12.75" customHeight="1" x14ac:dyDescent="0.2">
      <c r="A15" s="2"/>
      <c r="B15" s="82" t="s">
        <v>10</v>
      </c>
      <c r="C15" s="83"/>
      <c r="D15" s="50"/>
      <c r="E15" s="13"/>
      <c r="F15" s="22"/>
      <c r="G15" s="21">
        <v>0</v>
      </c>
      <c r="H15" s="65">
        <f>SUM(H16)</f>
        <v>47631399.189999998</v>
      </c>
      <c r="I15" s="13"/>
    </row>
    <row r="16" spans="1:16" s="1" customFormat="1" ht="12" x14ac:dyDescent="0.2">
      <c r="A16" s="2"/>
      <c r="B16" s="69"/>
      <c r="C16" s="79" t="s">
        <v>11</v>
      </c>
      <c r="D16" s="79"/>
      <c r="E16" s="43"/>
      <c r="F16" s="22"/>
      <c r="G16" s="13"/>
      <c r="H16" s="65">
        <v>47631399.189999998</v>
      </c>
      <c r="I16" s="21"/>
    </row>
    <row r="17" spans="1:10" s="1" customFormat="1" ht="12" x14ac:dyDescent="0.2">
      <c r="A17" s="2"/>
      <c r="B17" s="70"/>
      <c r="C17" s="79" t="s">
        <v>12</v>
      </c>
      <c r="D17" s="79"/>
      <c r="E17" s="15"/>
      <c r="F17" s="23"/>
      <c r="G17" s="13"/>
      <c r="H17" s="65"/>
      <c r="I17" s="13"/>
    </row>
    <row r="18" spans="1:10" s="1" customFormat="1" ht="12" x14ac:dyDescent="0.2">
      <c r="A18" s="2"/>
      <c r="B18" s="70"/>
      <c r="C18" s="75" t="s">
        <v>13</v>
      </c>
      <c r="D18" s="75"/>
      <c r="E18" s="15"/>
      <c r="F18" s="23"/>
      <c r="G18" s="13"/>
      <c r="H18" s="65"/>
      <c r="I18" s="13"/>
    </row>
    <row r="19" spans="1:10" s="1" customFormat="1" ht="12" x14ac:dyDescent="0.2">
      <c r="A19" s="2"/>
      <c r="B19" s="69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65"/>
      <c r="I20" s="13"/>
    </row>
    <row r="21" spans="1:10" s="1" customFormat="1" ht="12" x14ac:dyDescent="0.2">
      <c r="A21" s="2"/>
      <c r="B21" s="69"/>
      <c r="C21" s="75" t="s">
        <v>15</v>
      </c>
      <c r="D21" s="75"/>
      <c r="E21" s="11"/>
      <c r="F21" s="22"/>
      <c r="G21" s="13"/>
      <c r="H21" s="65"/>
      <c r="I21" s="13"/>
    </row>
    <row r="22" spans="1:10" s="1" customFormat="1" ht="12" x14ac:dyDescent="0.2">
      <c r="A22" s="2"/>
      <c r="B22" s="70"/>
      <c r="C22" s="75" t="s">
        <v>16</v>
      </c>
      <c r="D22" s="75"/>
      <c r="E22" s="11"/>
      <c r="F22" s="22"/>
      <c r="G22" s="13"/>
      <c r="H22" s="65"/>
      <c r="I22" s="13"/>
    </row>
    <row r="23" spans="1:10" s="1" customFormat="1" ht="12" x14ac:dyDescent="0.2">
      <c r="A23" s="2"/>
      <c r="B23" s="70"/>
      <c r="C23" s="75" t="s">
        <v>12</v>
      </c>
      <c r="D23" s="75"/>
      <c r="E23" s="10"/>
      <c r="F23" s="22"/>
      <c r="G23" s="13"/>
      <c r="H23" s="65"/>
      <c r="I23" s="13"/>
    </row>
    <row r="24" spans="1:10" s="1" customFormat="1" ht="12" x14ac:dyDescent="0.2">
      <c r="A24" s="2"/>
      <c r="B24" s="69"/>
      <c r="C24" s="75" t="s">
        <v>13</v>
      </c>
      <c r="D24" s="75"/>
      <c r="E24" s="11"/>
      <c r="F24" s="22"/>
      <c r="G24" s="13"/>
      <c r="H24" s="65"/>
      <c r="I24" s="13"/>
    </row>
    <row r="25" spans="1:10" s="1" customFormat="1" ht="12" x14ac:dyDescent="0.2">
      <c r="A25" s="2"/>
      <c r="B25" s="69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78" t="s">
        <v>17</v>
      </c>
      <c r="D26" s="78"/>
      <c r="E26" s="14"/>
      <c r="F26" s="22"/>
      <c r="G26" s="21">
        <f>SUM(G14)</f>
        <v>0</v>
      </c>
      <c r="H26" s="68">
        <f>SUM(H14)</f>
        <v>47631399.189999998</v>
      </c>
      <c r="I26" s="21"/>
    </row>
    <row r="27" spans="1:10" s="1" customFormat="1" ht="12" x14ac:dyDescent="0.2">
      <c r="A27" s="2"/>
      <c r="B27" s="71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77" t="s">
        <v>18</v>
      </c>
      <c r="D28" s="77"/>
      <c r="E28" s="10"/>
      <c r="F28" s="22"/>
      <c r="G28" s="13"/>
      <c r="H28" s="65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65"/>
      <c r="I29" s="13"/>
    </row>
    <row r="30" spans="1:10" s="1" customFormat="1" ht="12" x14ac:dyDescent="0.2">
      <c r="A30" s="2"/>
      <c r="B30" s="70"/>
      <c r="C30" s="79" t="s">
        <v>11</v>
      </c>
      <c r="D30" s="79"/>
      <c r="E30" s="15" t="s">
        <v>23</v>
      </c>
      <c r="F30" s="23" t="s">
        <v>24</v>
      </c>
      <c r="G30" s="13">
        <v>1012660359.85</v>
      </c>
      <c r="H30" s="65">
        <v>1142875824.1099999</v>
      </c>
      <c r="I30" s="21"/>
    </row>
    <row r="31" spans="1:10" s="1" customFormat="1" ht="12" x14ac:dyDescent="0.2">
      <c r="A31" s="2"/>
      <c r="B31" s="70"/>
      <c r="C31" s="79" t="s">
        <v>12</v>
      </c>
      <c r="D31" s="79"/>
      <c r="E31" s="15"/>
      <c r="F31" s="23"/>
      <c r="G31" s="13"/>
      <c r="H31" s="65"/>
      <c r="I31" s="13"/>
    </row>
    <row r="32" spans="1:10" s="1" customFormat="1" ht="12" x14ac:dyDescent="0.2">
      <c r="A32" s="2"/>
      <c r="B32" s="70"/>
      <c r="C32" s="75" t="s">
        <v>13</v>
      </c>
      <c r="D32" s="75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69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65"/>
      <c r="I34" s="13"/>
    </row>
    <row r="35" spans="1:9" s="1" customFormat="1" ht="12" x14ac:dyDescent="0.2">
      <c r="A35" s="2"/>
      <c r="B35" s="69"/>
      <c r="C35" s="75" t="s">
        <v>15</v>
      </c>
      <c r="D35" s="75"/>
      <c r="E35" s="13"/>
      <c r="F35" s="22"/>
      <c r="G35" s="13"/>
      <c r="H35" s="65"/>
      <c r="I35" s="13"/>
    </row>
    <row r="36" spans="1:9" s="1" customFormat="1" ht="12" x14ac:dyDescent="0.2">
      <c r="A36" s="2"/>
      <c r="B36" s="70"/>
      <c r="C36" s="75" t="s">
        <v>16</v>
      </c>
      <c r="D36" s="75"/>
      <c r="E36" s="13"/>
      <c r="F36" s="22"/>
      <c r="G36" s="13"/>
      <c r="H36" s="65"/>
      <c r="I36" s="13"/>
    </row>
    <row r="37" spans="1:9" s="1" customFormat="1" ht="12" x14ac:dyDescent="0.2">
      <c r="A37" s="2"/>
      <c r="B37" s="70"/>
      <c r="C37" s="75" t="s">
        <v>12</v>
      </c>
      <c r="D37" s="75"/>
      <c r="E37" s="13"/>
      <c r="F37" s="22"/>
      <c r="G37" s="13"/>
      <c r="H37" s="65"/>
      <c r="I37" s="13"/>
    </row>
    <row r="38" spans="1:9" s="1" customFormat="1" ht="12" x14ac:dyDescent="0.2">
      <c r="A38" s="2"/>
      <c r="B38" s="69"/>
      <c r="C38" s="75" t="s">
        <v>13</v>
      </c>
      <c r="D38" s="75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0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78" t="s">
        <v>19</v>
      </c>
      <c r="D40" s="78"/>
      <c r="E40" s="13"/>
      <c r="F40" s="22"/>
      <c r="G40" s="21">
        <v>1012660359.85</v>
      </c>
      <c r="H40" s="68">
        <v>1142875824.1099999</v>
      </c>
      <c r="I40" s="21"/>
    </row>
    <row r="41" spans="1:9" s="1" customFormat="1" ht="6.75" customHeight="1" x14ac:dyDescent="0.2">
      <c r="A41" s="2"/>
      <c r="B41" s="69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89" t="s">
        <v>20</v>
      </c>
      <c r="C42" s="90"/>
      <c r="D42" s="90"/>
      <c r="E42" s="13"/>
      <c r="F42" s="22"/>
      <c r="G42" s="21">
        <v>221051779.75999999</v>
      </c>
      <c r="H42" s="68">
        <v>193711746.06</v>
      </c>
      <c r="I42" s="21"/>
    </row>
    <row r="43" spans="1:9" s="1" customFormat="1" ht="4.5" customHeight="1" x14ac:dyDescent="0.2">
      <c r="A43" s="2"/>
      <c r="B43" s="69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0"/>
      <c r="C44" s="77" t="s">
        <v>21</v>
      </c>
      <c r="D44" s="77"/>
      <c r="E44" s="13"/>
      <c r="F44" s="22"/>
      <c r="G44" s="21">
        <f>SUM(G42+G40+G14)</f>
        <v>1233712139.6100001</v>
      </c>
      <c r="H44" s="68">
        <f>SUM(H42+H40+H14)</f>
        <v>1384218969.3599999</v>
      </c>
      <c r="I44" s="21"/>
    </row>
    <row r="45" spans="1:9" s="1" customFormat="1" ht="12" x14ac:dyDescent="0.2">
      <c r="A45" s="2"/>
      <c r="B45" s="91"/>
      <c r="C45" s="92"/>
      <c r="D45" s="92"/>
      <c r="E45" s="72"/>
      <c r="F45" s="73"/>
      <c r="G45" s="72"/>
      <c r="H45" s="74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6" t="s">
        <v>22</v>
      </c>
      <c r="C47" s="76"/>
      <c r="D47" s="76"/>
      <c r="E47" s="76"/>
      <c r="F47" s="76"/>
      <c r="G47" s="76"/>
      <c r="H47" s="76"/>
      <c r="I47" s="49"/>
    </row>
    <row r="48" spans="1:9" s="1" customFormat="1" ht="12.75" x14ac:dyDescent="0.2">
      <c r="A48" s="2"/>
      <c r="B48" s="76"/>
      <c r="C48" s="76"/>
      <c r="D48" s="76"/>
      <c r="E48" s="76"/>
      <c r="F48" s="76"/>
      <c r="G48" s="76"/>
      <c r="H48" s="76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4"/>
      <c r="C54" s="94"/>
      <c r="D54" s="94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93"/>
      <c r="C55" s="93"/>
      <c r="D55" s="93"/>
      <c r="E55" s="53"/>
      <c r="F55" s="93"/>
      <c r="G55" s="93"/>
      <c r="H55" s="19"/>
      <c r="I55" s="19"/>
    </row>
    <row r="56" spans="1:9" s="1" customFormat="1" ht="12" x14ac:dyDescent="0.2">
      <c r="A56" s="2"/>
      <c r="B56" s="88"/>
      <c r="C56" s="88"/>
      <c r="D56" s="88"/>
      <c r="E56" s="53"/>
      <c r="F56" s="88"/>
      <c r="G56" s="88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2020-08-07T01:24:31Z</cp:lastPrinted>
  <dcterms:created xsi:type="dcterms:W3CDTF">2015-10-22T18:24:12Z</dcterms:created>
  <dcterms:modified xsi:type="dcterms:W3CDTF">2021-05-06T15:50:06Z</dcterms:modified>
</cp:coreProperties>
</file>