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MISIONES EDILICIAS 2018-2021\Ecología\"/>
    </mc:Choice>
  </mc:AlternateContent>
  <bookViews>
    <workbookView xWindow="-120" yWindow="-60" windowWidth="20730" windowHeight="11100"/>
  </bookViews>
  <sheets>
    <sheet name="Ecología" sheetId="1" r:id="rId1"/>
  </sheets>
  <definedNames>
    <definedName name="_xlnm.Print_Area" localSheetId="0">Ecología!$A$1:$T$58</definedName>
  </definedNames>
  <calcPr calcId="152511"/>
</workbook>
</file>

<file path=xl/calcChain.xml><?xml version="1.0" encoding="utf-8"?>
<calcChain xmlns="http://schemas.openxmlformats.org/spreadsheetml/2006/main">
  <c r="E16" i="1" l="1"/>
  <c r="L16" i="1" l="1"/>
  <c r="J16" i="1" l="1"/>
  <c r="O16" i="1" l="1"/>
  <c r="P8" i="1"/>
  <c r="P9" i="1"/>
  <c r="P10" i="1"/>
  <c r="P11" i="1"/>
  <c r="P12" i="1"/>
  <c r="P13" i="1"/>
  <c r="P14" i="1"/>
  <c r="P15" i="1"/>
  <c r="P7" i="1"/>
  <c r="D16" i="1"/>
  <c r="G16" i="1"/>
  <c r="H16" i="1"/>
  <c r="I16" i="1"/>
  <c r="K16" i="1"/>
  <c r="M16" i="1"/>
  <c r="N16" i="1"/>
  <c r="F16" i="1"/>
  <c r="Q9" i="1" l="1"/>
  <c r="Q7" i="1"/>
  <c r="Q12" i="1"/>
  <c r="Q8" i="1"/>
  <c r="Q15" i="1"/>
  <c r="Q14" i="1"/>
  <c r="Q13" i="1"/>
  <c r="Q10" i="1"/>
  <c r="Q11" i="1"/>
</calcChain>
</file>

<file path=xl/sharedStrings.xml><?xml version="1.0" encoding="utf-8"?>
<sst xmlns="http://schemas.openxmlformats.org/spreadsheetml/2006/main" count="46" uniqueCount="33">
  <si>
    <t>AYUNTAMIENTO DE ZAPOPAN, JALISCO</t>
  </si>
  <si>
    <t>DIRECCIÓN DE TRANSPARENCIA Y BUENAS PRÁCTICAS</t>
  </si>
  <si>
    <t>COMISIÓN EDILICIA DE ECOLOGÍA</t>
  </si>
  <si>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</si>
  <si>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</si>
  <si>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</si>
  <si>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</si>
  <si>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</si>
  <si>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</si>
  <si>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</si>
  <si>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</si>
  <si>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PAN</t>
  </si>
  <si>
    <t>MC</t>
  </si>
  <si>
    <t>% TOTAL DE ASISTENCIA POR SESIÓN</t>
  </si>
  <si>
    <t>Ana Cecilia Pineda Valenzuela</t>
  </si>
  <si>
    <t>Graciela de Obaldía Escalante</t>
  </si>
  <si>
    <t>MORENA</t>
  </si>
  <si>
    <t>Melina Alatorre Núñez</t>
  </si>
  <si>
    <t>Marcela Paramo Ortega</t>
  </si>
  <si>
    <t>José Antonio de la Torre Bravo</t>
  </si>
  <si>
    <t>Carlos Gerardo Martínez Domínguez</t>
  </si>
  <si>
    <t>ESTADÍSTICA DE ASISTENCIA COMISIONES EDILICIAS 2021</t>
  </si>
  <si>
    <t>Marzo</t>
  </si>
  <si>
    <t>Julio</t>
  </si>
  <si>
    <t>Agosto</t>
  </si>
  <si>
    <t>Septiembre</t>
  </si>
  <si>
    <t xml:space="preserve">Octubre </t>
  </si>
  <si>
    <t>Noviembre</t>
  </si>
  <si>
    <t>Diciembre</t>
  </si>
  <si>
    <t>Francia Elizabeth González Alatorre</t>
  </si>
  <si>
    <t>Se informa que esté mes no sesionó</t>
  </si>
  <si>
    <t>Patricia Fregoso Cruz/
José Hiram Torres Salcedo</t>
  </si>
  <si>
    <t>Miguel Sainz Loyola / 
Iván Ricardo Chávez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</si>
</sst>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/>
  </cellStyleXfs>
  <cellXfs count="33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top" wrapText="1"/>
    </xf>
    <xf numFmtId="0" fontId="7" fillId="2" borderId="14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</cellXfs>
  <cellStyles count="4">
    <cellStyle name="Hipervínculo" xfId="2" builtinId="8"/>
    <cellStyle name="Normal" xfId="0" builtinId="0"/>
    <cellStyle name="Normal 2" xfId="3"/>
    <cellStyle name="Normal 4" xfId="1"/>
  </cellStyles>
  <dxfs count="0"/>
  <tableStyles count="0" defaultTableStyle="TableStyleMedium9" defaultPivotStyle="PivotStyleLight16"/>
  <colors>
    <mruColors>
      <color rgb="FFE46D0A"/>
      <color rgb="FFCA2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ECOLOGÍA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613766978953376"/>
          <c:y val="4.0101230276733514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DE-43E7-B33F-6A3542738215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DE-43E7-B33F-6A354273821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DE-43E7-B33F-6A354273821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DE-43E7-B33F-6A3542738215}"/>
              </c:ext>
            </c:extLst>
          </c:dPt>
          <c:dPt>
            <c:idx val="4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8DE-43E7-B33F-6A3542738215}"/>
              </c:ext>
            </c:extLst>
          </c:dPt>
          <c:dPt>
            <c:idx val="5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8DE-43E7-B33F-6A3542738215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8DE-43E7-B33F-6A3542738215}"/>
              </c:ext>
            </c:extLst>
          </c:dPt>
          <c:dPt>
            <c:idx val="7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8DE-43E7-B33F-6A3542738215}"/>
              </c:ext>
            </c:extLst>
          </c:dPt>
          <c:dPt>
            <c:idx val="8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8DE-43E7-B33F-6A3542738215}"/>
              </c:ext>
            </c:extLst>
          </c:dPt>
          <c:dPt>
            <c:idx val="9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8DE-43E7-B33F-6A3542738215}"/>
              </c:ext>
            </c:extLst>
          </c:dPt>
          <c:dPt>
            <c:idx val="10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8DE-43E7-B33F-6A3542738215}"/>
              </c:ext>
            </c:extLst>
          </c:dPt>
          <c:dPt>
            <c:idx val="1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8DE-43E7-B33F-6A3542738215}"/>
              </c:ext>
            </c:extLst>
          </c:dPt>
          <c:cat>
            <c:strRef>
              <c:f>Ecología!$A$7:$A$15</c:f>
              <c:strCache>
                <c:ptCount val="6"/>
                <c:pt idx="0">
                  <c:v>Patricia Fregoso Cruz/
José Hiram Torres Salcedo</c:v>
                </c:pt>
                <c:pt idx="1">
                  <c:v>Ana Cecilia Pineda Valenzuela</c:v>
                </c:pt>
                <c:pt idx="2">
                  <c:v>Francia Elizabeth González Alatorre</c:v>
                </c:pt>
                <c:pt idx="3">
                  <c:v>José Antonio de la Torre Bravo</c:v>
                </c:pt>
                <c:pt idx="4">
                  <c:v>Miguel Sainz Loyola / 
Iván Ricardo Chávez Gómez</c:v>
                </c:pt>
                <c:pt idx="5">
                  <c:v>Marcela Paramo Ortega</c:v>
                </c:pt>
              </c:strCache>
            </c:strRef>
          </c:cat>
          <c:val>
            <c:numRef>
              <c:f>Ecología!$P$7:$P$15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8DE-43E7-B33F-6A354273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542208"/>
        <c:axId val="248542600"/>
      </c:barChart>
      <c:catAx>
        <c:axId val="24854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8542600"/>
        <c:crosses val="autoZero"/>
        <c:auto val="1"/>
        <c:lblAlgn val="ctr"/>
        <c:lblOffset val="100"/>
        <c:tickLblSkip val="1"/>
        <c:noMultiLvlLbl val="0"/>
      </c:catAx>
      <c:valAx>
        <c:axId val="248542600"/>
        <c:scaling>
          <c:orientation val="minMax"/>
          <c:max val="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854220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ECOLOGÍA</a:t>
            </a:r>
          </a:p>
        </c:rich>
      </c:tx>
      <c:layout>
        <c:manualLayout>
          <c:xMode val="edge"/>
          <c:yMode val="edge"/>
          <c:x val="0.52566210662893653"/>
          <c:y val="1.3378690201489163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560077092003275E-2"/>
          <c:y val="0.16601903371502427"/>
          <c:w val="0.5297310144681816"/>
          <c:h val="0.7998525908249626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Ecología!$A$7:$A$15</c:f>
              <c:strCache>
                <c:ptCount val="6"/>
                <c:pt idx="0">
                  <c:v>Patricia Fregoso Cruz/
José Hiram Torres Salcedo</c:v>
                </c:pt>
                <c:pt idx="1">
                  <c:v>Ana Cecilia Pineda Valenzuela</c:v>
                </c:pt>
                <c:pt idx="2">
                  <c:v>Francia Elizabeth González Alatorre</c:v>
                </c:pt>
                <c:pt idx="3">
                  <c:v>José Antonio de la Torre Bravo</c:v>
                </c:pt>
                <c:pt idx="4">
                  <c:v>Miguel Sainz Loyola / 
Iván Ricardo Chávez Gómez</c:v>
                </c:pt>
                <c:pt idx="5">
                  <c:v>Marcela Paramo Ortega</c:v>
                </c:pt>
              </c:strCache>
            </c:strRef>
          </c:cat>
          <c:val>
            <c:numRef>
              <c:f>Ecología!$Q$7:$Q$15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100</c:v>
                </c:pt>
                <c:pt idx="4">
                  <c:v>60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3-4B05-B2CE-1621DFFB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09742217142581"/>
          <c:y val="0.1425557145118643"/>
          <c:w val="0.40190257782857486"/>
          <c:h val="0.80576288278991759"/>
        </c:manualLayout>
      </c:layout>
      <c:overlay val="0"/>
      <c:txPr>
        <a:bodyPr/>
        <a:lstStyle/>
        <a:p>
          <a:pPr>
            <a:defRPr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900"/>
              <a:t>PORCENTAJE DE ASISTENCIA POR SESIÓN</a:t>
            </a:r>
          </a:p>
          <a:p>
            <a:pPr algn="r">
              <a:defRPr/>
            </a:pPr>
            <a:r>
              <a:rPr lang="es-MX" sz="900"/>
              <a:t>COMISIÓN EDILICIA DE ECOLOGÍA</a:t>
            </a:r>
          </a:p>
        </c:rich>
      </c:tx>
      <c:layout>
        <c:manualLayout>
          <c:xMode val="edge"/>
          <c:yMode val="edge"/>
          <c:x val="0.70654583690212314"/>
          <c:y val="2.395840945905277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89780906688982E-2"/>
          <c:y val="0.10646872380198726"/>
          <c:w val="0.92298652576070528"/>
          <c:h val="0.7907712129007842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Ecología!$D$6:$N$6</c:f>
              <c:strCache>
                <c:ptCount val="11"/>
                <c:pt idx="0">
                  <c:v>19/01/2021</c:v>
                </c:pt>
                <c:pt idx="1">
                  <c:v>16/02/2021</c:v>
                </c:pt>
                <c:pt idx="2">
                  <c:v>Marzo</c:v>
                </c:pt>
                <c:pt idx="3">
                  <c:v>20/04/2021</c:v>
                </c:pt>
                <c:pt idx="4">
                  <c:v>18/05/2021</c:v>
                </c:pt>
                <c:pt idx="5">
                  <c:v>08/06/2021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</c:strCache>
            </c:strRef>
          </c:cat>
          <c:val>
            <c:numRef>
              <c:f>Ecología!$D$16:$N$16</c:f>
              <c:numCache>
                <c:formatCode>0</c:formatCode>
                <c:ptCount val="11"/>
                <c:pt idx="0">
                  <c:v>88.888888888888886</c:v>
                </c:pt>
                <c:pt idx="1">
                  <c:v>100</c:v>
                </c:pt>
                <c:pt idx="2">
                  <c:v>0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C1-493E-B8F8-1E8B4A5A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8543776"/>
        <c:axId val="248544168"/>
        <c:axId val="0"/>
      </c:bar3DChart>
      <c:catAx>
        <c:axId val="248543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48544168"/>
        <c:crosses val="autoZero"/>
        <c:auto val="0"/>
        <c:lblAlgn val="ctr"/>
        <c:lblOffset val="100"/>
        <c:noMultiLvlLbl val="0"/>
      </c:catAx>
      <c:valAx>
        <c:axId val="248544168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crossAx val="248543776"/>
        <c:crossesAt val="1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125678</xdr:colOff>
      <xdr:row>16</xdr:row>
      <xdr:rowOff>152400</xdr:rowOff>
    </xdr:from>
    <xdr:to>
      <xdr:col>11</xdr:col>
      <xdr:colOff>180974</xdr:colOff>
      <xdr:row>38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1086909</xdr:colOff>
      <xdr:row>0</xdr:row>
      <xdr:rowOff>135466</xdr:rowOff>
    </xdr:from>
    <xdr:to>
      <xdr:col>0</xdr:col>
      <xdr:colOff>2150535</xdr:colOff>
      <xdr:row>3</xdr:row>
      <xdr:rowOff>19050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6909" y="135466"/>
          <a:ext cx="1063626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2382</xdr:rowOff>
    </xdr:from>
    <xdr:to>
      <xdr:col>6</xdr:col>
      <xdr:colOff>0</xdr:colOff>
      <xdr:row>38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402166</xdr:colOff>
      <xdr:row>40</xdr:row>
      <xdr:rowOff>31749</xdr:rowOff>
    </xdr:from>
    <xdr:to>
      <xdr:col>8</xdr:col>
      <xdr:colOff>0</xdr:colOff>
      <xdr:row>61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40216</xdr:colOff>
      <xdr:row>0</xdr:row>
      <xdr:rowOff>260351</xdr:rowOff>
    </xdr:from>
    <xdr:to>
      <xdr:col>16</xdr:col>
      <xdr:colOff>193676</xdr:colOff>
      <xdr:row>3</xdr:row>
      <xdr:rowOff>143935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4016" y="260351"/>
          <a:ext cx="1067860" cy="95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1/04/No_Sesion_Ecologia_Marz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Normal="100" zoomScaleSheetLayoutView="90" workbookViewId="0">
      <selection activeCell="A5" sqref="A5:A6"/>
    </sheetView>
  </sheetViews>
  <sheetFormatPr baseColWidth="10" defaultRowHeight="15" x14ac:dyDescent="0.25"/>
  <cols>
    <col min="1" max="1" width="45.85546875" customWidth="1"/>
    <col min="2" max="2" width="15.7109375" customWidth="1"/>
    <col min="3" max="10" width="14.7109375" customWidth="1"/>
    <col min="11" max="17" width="13.7109375" customWidth="1"/>
  </cols>
  <sheetData>
    <row r="1" spans="1:17" ht="27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8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1:17" ht="29.25" customHeight="1" x14ac:dyDescent="0.25">
      <c r="A3" s="20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ht="27" customHeight="1" x14ac:dyDescent="0.2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ht="21.75" customHeight="1" x14ac:dyDescent="0.25">
      <c r="A5" s="26" t="s">
        <v>3</v>
      </c>
      <c r="B5" s="26" t="s">
        <v>4</v>
      </c>
      <c r="C5" s="26" t="s">
        <v>5</v>
      </c>
      <c r="D5" s="27" t="s">
        <v>6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ht="56.25" customHeight="1" x14ac:dyDescent="0.25">
      <c r="A6" s="26"/>
      <c r="B6" s="26"/>
      <c r="C6" s="26"/>
      <c r="D6" s="9">
        <v>44215</v>
      </c>
      <c r="E6" s="9">
        <v>44243</v>
      </c>
      <c r="F6" s="9" t="s">
        <v>22</v>
      </c>
      <c r="G6" s="9">
        <v>44306</v>
      </c>
      <c r="H6" s="9">
        <v>44334</v>
      </c>
      <c r="I6" s="9">
        <v>44355</v>
      </c>
      <c r="J6" s="9" t="s">
        <v>23</v>
      </c>
      <c r="K6" s="9" t="s">
        <v>24</v>
      </c>
      <c r="L6" s="9" t="s">
        <v>25</v>
      </c>
      <c r="M6" s="9" t="s">
        <v>26</v>
      </c>
      <c r="N6" s="9" t="s">
        <v>27</v>
      </c>
      <c r="O6" s="9" t="s">
        <v>28</v>
      </c>
      <c r="P6" s="8" t="s">
        <v>7</v>
      </c>
      <c r="Q6" s="8" t="s">
        <v>8</v>
      </c>
    </row>
    <row r="7" spans="1:17" ht="24.95" customHeight="1" x14ac:dyDescent="0.25">
      <c r="A7" s="14" t="s">
        <v>31</v>
      </c>
      <c r="B7" s="1" t="s">
        <v>9</v>
      </c>
      <c r="C7" s="1" t="s">
        <v>16</v>
      </c>
      <c r="D7" s="12">
        <v>1</v>
      </c>
      <c r="E7" s="12">
        <v>1</v>
      </c>
      <c r="F7" s="30" t="s">
        <v>30</v>
      </c>
      <c r="G7" s="12">
        <v>1</v>
      </c>
      <c r="H7" s="12">
        <v>1</v>
      </c>
      <c r="I7" s="12">
        <v>1</v>
      </c>
      <c r="J7" s="13"/>
      <c r="K7" s="13"/>
      <c r="L7" s="13"/>
      <c r="M7" s="13"/>
      <c r="N7" s="13"/>
      <c r="O7" s="13"/>
      <c r="P7" s="2">
        <f t="shared" ref="P7:P15" si="0">SUM(D7:O7)</f>
        <v>5</v>
      </c>
      <c r="Q7" s="3">
        <f>(P7*100)/($P$7)</f>
        <v>100</v>
      </c>
    </row>
    <row r="8" spans="1:17" ht="24.95" hidden="1" customHeight="1" x14ac:dyDescent="0.25">
      <c r="A8" s="7" t="s">
        <v>20</v>
      </c>
      <c r="B8" s="1" t="s">
        <v>10</v>
      </c>
      <c r="C8" s="1" t="s">
        <v>16</v>
      </c>
      <c r="D8" s="12">
        <v>1</v>
      </c>
      <c r="E8" s="12">
        <v>1</v>
      </c>
      <c r="F8" s="31"/>
      <c r="G8" s="12"/>
      <c r="H8" s="12"/>
      <c r="I8" s="12"/>
      <c r="J8" s="13"/>
      <c r="K8" s="13"/>
      <c r="L8" s="13"/>
      <c r="M8" s="13"/>
      <c r="N8" s="13"/>
      <c r="O8" s="13"/>
      <c r="P8" s="2">
        <f t="shared" si="0"/>
        <v>2</v>
      </c>
      <c r="Q8" s="3">
        <f t="shared" ref="Q8:Q15" si="1">(P8*100)/($P$7)</f>
        <v>40</v>
      </c>
    </row>
    <row r="9" spans="1:17" ht="24.95" customHeight="1" x14ac:dyDescent="0.25">
      <c r="A9" s="7" t="s">
        <v>14</v>
      </c>
      <c r="B9" s="1" t="s">
        <v>10</v>
      </c>
      <c r="C9" s="1" t="s">
        <v>11</v>
      </c>
      <c r="D9" s="12">
        <v>1</v>
      </c>
      <c r="E9" s="12">
        <v>1</v>
      </c>
      <c r="F9" s="31"/>
      <c r="G9" s="12">
        <v>1</v>
      </c>
      <c r="H9" s="12">
        <v>1</v>
      </c>
      <c r="I9" s="12">
        <v>1</v>
      </c>
      <c r="J9" s="13"/>
      <c r="K9" s="13"/>
      <c r="L9" s="13"/>
      <c r="M9" s="13"/>
      <c r="N9" s="13"/>
      <c r="O9" s="13"/>
      <c r="P9" s="2">
        <f t="shared" si="0"/>
        <v>5</v>
      </c>
      <c r="Q9" s="3">
        <f t="shared" si="1"/>
        <v>100</v>
      </c>
    </row>
    <row r="10" spans="1:17" ht="24.95" customHeight="1" x14ac:dyDescent="0.25">
      <c r="A10" s="7" t="s">
        <v>29</v>
      </c>
      <c r="B10" s="1" t="s">
        <v>10</v>
      </c>
      <c r="C10" s="1" t="s">
        <v>12</v>
      </c>
      <c r="D10" s="12">
        <v>0</v>
      </c>
      <c r="E10" s="12">
        <v>1</v>
      </c>
      <c r="F10" s="31"/>
      <c r="G10" s="12">
        <v>1</v>
      </c>
      <c r="H10" s="12">
        <v>1</v>
      </c>
      <c r="I10" s="12">
        <v>1</v>
      </c>
      <c r="J10" s="13"/>
      <c r="K10" s="13"/>
      <c r="L10" s="13"/>
      <c r="M10" s="13"/>
      <c r="N10" s="13"/>
      <c r="O10" s="13"/>
      <c r="P10" s="2">
        <f t="shared" si="0"/>
        <v>4</v>
      </c>
      <c r="Q10" s="3">
        <f t="shared" si="1"/>
        <v>80</v>
      </c>
    </row>
    <row r="11" spans="1:17" ht="24.95" hidden="1" customHeight="1" x14ac:dyDescent="0.25">
      <c r="A11" s="7" t="s">
        <v>15</v>
      </c>
      <c r="B11" s="1" t="s">
        <v>10</v>
      </c>
      <c r="C11" s="1" t="s">
        <v>12</v>
      </c>
      <c r="D11" s="12">
        <v>1</v>
      </c>
      <c r="E11" s="12">
        <v>1</v>
      </c>
      <c r="F11" s="31"/>
      <c r="G11" s="12"/>
      <c r="H11" s="12"/>
      <c r="I11" s="12"/>
      <c r="J11" s="13"/>
      <c r="K11" s="13"/>
      <c r="L11" s="13"/>
      <c r="M11" s="13"/>
      <c r="N11" s="13"/>
      <c r="O11" s="13"/>
      <c r="P11" s="2">
        <f t="shared" si="0"/>
        <v>2</v>
      </c>
      <c r="Q11" s="3">
        <f t="shared" si="1"/>
        <v>40</v>
      </c>
    </row>
    <row r="12" spans="1:17" ht="24.95" hidden="1" customHeight="1" x14ac:dyDescent="0.25">
      <c r="A12" s="7" t="s">
        <v>17</v>
      </c>
      <c r="B12" s="1" t="s">
        <v>10</v>
      </c>
      <c r="C12" s="1" t="s">
        <v>12</v>
      </c>
      <c r="D12" s="12">
        <v>1</v>
      </c>
      <c r="E12" s="12">
        <v>1</v>
      </c>
      <c r="F12" s="31"/>
      <c r="G12" s="12"/>
      <c r="H12" s="12"/>
      <c r="I12" s="12"/>
      <c r="J12" s="13"/>
      <c r="K12" s="13"/>
      <c r="L12" s="13"/>
      <c r="M12" s="13"/>
      <c r="N12" s="13"/>
      <c r="O12" s="13"/>
      <c r="P12" s="2">
        <f t="shared" si="0"/>
        <v>2</v>
      </c>
      <c r="Q12" s="3">
        <f t="shared" si="1"/>
        <v>40</v>
      </c>
    </row>
    <row r="13" spans="1:17" ht="24.95" customHeight="1" x14ac:dyDescent="0.25">
      <c r="A13" s="7" t="s">
        <v>19</v>
      </c>
      <c r="B13" s="1" t="s">
        <v>10</v>
      </c>
      <c r="C13" s="6" t="s">
        <v>11</v>
      </c>
      <c r="D13" s="12">
        <v>1</v>
      </c>
      <c r="E13" s="12">
        <v>1</v>
      </c>
      <c r="F13" s="31"/>
      <c r="G13" s="12">
        <v>1</v>
      </c>
      <c r="H13" s="12">
        <v>1</v>
      </c>
      <c r="I13" s="12">
        <v>1</v>
      </c>
      <c r="J13" s="13"/>
      <c r="K13" s="13"/>
      <c r="L13" s="13"/>
      <c r="M13" s="13"/>
      <c r="N13" s="13"/>
      <c r="O13" s="13"/>
      <c r="P13" s="2">
        <f t="shared" si="0"/>
        <v>5</v>
      </c>
      <c r="Q13" s="3">
        <f t="shared" si="1"/>
        <v>100</v>
      </c>
    </row>
    <row r="14" spans="1:17" ht="24.95" customHeight="1" x14ac:dyDescent="0.25">
      <c r="A14" s="14" t="s">
        <v>32</v>
      </c>
      <c r="B14" s="1" t="s">
        <v>10</v>
      </c>
      <c r="C14" s="1" t="s">
        <v>12</v>
      </c>
      <c r="D14" s="12">
        <v>1</v>
      </c>
      <c r="E14" s="12">
        <v>1</v>
      </c>
      <c r="F14" s="31"/>
      <c r="G14" s="12">
        <v>0</v>
      </c>
      <c r="H14" s="12">
        <v>0</v>
      </c>
      <c r="I14" s="12">
        <v>1</v>
      </c>
      <c r="J14" s="13"/>
      <c r="K14" s="13"/>
      <c r="L14" s="13"/>
      <c r="M14" s="13"/>
      <c r="N14" s="13"/>
      <c r="O14" s="13"/>
      <c r="P14" s="2">
        <f t="shared" si="0"/>
        <v>3</v>
      </c>
      <c r="Q14" s="3">
        <f t="shared" si="1"/>
        <v>60</v>
      </c>
    </row>
    <row r="15" spans="1:17" ht="24.95" customHeight="1" x14ac:dyDescent="0.25">
      <c r="A15" s="7" t="s">
        <v>18</v>
      </c>
      <c r="B15" s="1" t="s">
        <v>10</v>
      </c>
      <c r="C15" s="4" t="s">
        <v>12</v>
      </c>
      <c r="D15" s="12">
        <v>1</v>
      </c>
      <c r="E15" s="12">
        <v>1</v>
      </c>
      <c r="F15" s="32"/>
      <c r="G15" s="12">
        <v>1</v>
      </c>
      <c r="H15" s="12">
        <v>1</v>
      </c>
      <c r="I15" s="12">
        <v>1</v>
      </c>
      <c r="J15" s="13"/>
      <c r="K15" s="13"/>
      <c r="L15" s="13"/>
      <c r="M15" s="13"/>
      <c r="N15" s="13"/>
      <c r="O15" s="13"/>
      <c r="P15" s="2">
        <f t="shared" si="0"/>
        <v>5</v>
      </c>
      <c r="Q15" s="3">
        <f t="shared" si="1"/>
        <v>100</v>
      </c>
    </row>
    <row r="16" spans="1:17" ht="24.75" customHeight="1" x14ac:dyDescent="0.25">
      <c r="A16" s="15" t="s">
        <v>13</v>
      </c>
      <c r="B16" s="15"/>
      <c r="C16" s="16"/>
      <c r="D16" s="11">
        <f>AVERAGE(D7:D15)*100</f>
        <v>88.888888888888886</v>
      </c>
      <c r="E16" s="11">
        <f>AVERAGE(E7:E15)*100</f>
        <v>100</v>
      </c>
      <c r="F16" s="11" t="e">
        <f>AVERAGE(F7:F15)*100</f>
        <v>#DIV/0!</v>
      </c>
      <c r="G16" s="11">
        <f t="shared" ref="G16:O16" si="2">AVERAGE(G7:G15)*100</f>
        <v>83.333333333333343</v>
      </c>
      <c r="H16" s="11">
        <f t="shared" si="2"/>
        <v>83.333333333333343</v>
      </c>
      <c r="I16" s="11">
        <f t="shared" si="2"/>
        <v>100</v>
      </c>
      <c r="J16" s="11" t="e">
        <f>AVERAGE(J7:J15)*100</f>
        <v>#DIV/0!</v>
      </c>
      <c r="K16" s="11" t="e">
        <f t="shared" si="2"/>
        <v>#DIV/0!</v>
      </c>
      <c r="L16" s="11" t="e">
        <f>AVERAGE(L7:L15)*100</f>
        <v>#DIV/0!</v>
      </c>
      <c r="M16" s="11" t="e">
        <f t="shared" si="2"/>
        <v>#DIV/0!</v>
      </c>
      <c r="N16" s="11" t="e">
        <f t="shared" si="2"/>
        <v>#DIV/0!</v>
      </c>
      <c r="O16" s="11" t="e">
        <f t="shared" si="2"/>
        <v>#DIV/0!</v>
      </c>
      <c r="P16" s="2"/>
      <c r="Q16" s="10"/>
    </row>
    <row r="17" spans="4:10" x14ac:dyDescent="0.25">
      <c r="D17" s="5"/>
      <c r="E17" s="5"/>
      <c r="F17" s="5"/>
      <c r="G17" s="5"/>
      <c r="H17" s="5"/>
      <c r="I17" s="5"/>
      <c r="J17" s="5"/>
    </row>
  </sheetData>
  <mergeCells count="10">
    <mergeCell ref="A16:C16"/>
    <mergeCell ref="A1:Q1"/>
    <mergeCell ref="A2:Q2"/>
    <mergeCell ref="A3:Q3"/>
    <mergeCell ref="A4:Q4"/>
    <mergeCell ref="A5:A6"/>
    <mergeCell ref="B5:B6"/>
    <mergeCell ref="C5:C6"/>
    <mergeCell ref="D5:Q5"/>
    <mergeCell ref="F7:F15"/>
  </mergeCells>
  <hyperlinks>
    <hyperlink ref="F7:F15" r:id="rId1" display="Se informa que esté mes no sesionó"/>
  </hyperlinks>
  <pageMargins left="0.7" right="0.7" top="0.75" bottom="0.75" header="0.3" footer="0.3"/>
  <pageSetup paperSize="5" scale="47" orientation="landscape" r:id="rId2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Ecología</vt:lpstr>
      <vt:lpstr>Ecología!Área_de_impresión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2016-04-12T19:53:37Z</dcterms:created>
  <dcterms:modified xsi:type="dcterms:W3CDTF">2021-06-15T16:21:59Z</dcterms:modified>
</cp:coreProperties>
</file>