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70" yWindow="2850" windowWidth="20730" windowHeight="643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4" i="5" l="1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<sst xmlns="http://schemas.openxmlformats.org/spreadsheetml/2006/main" count="37" uniqueCount="26">
  <si>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</si>
  <si>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</si>
  <si>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</si>
  <si>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</si>
  <si>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</si>
  <si>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</si>
  <si>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</si>
  <si>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</si>
  <si>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</si>
  <si>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</si>
  <si>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</si>
  <si>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</si>
  <si>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</si>
  <si>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</si>
  <si>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</si>
  <si>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</si>
  <si>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</si>
  <si>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</si>
  <si>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</si>
  <si>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</si>
  <si>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</si>
  <si>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</si>
  <si>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</si>
  <si>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</si>
  <si>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</si>
  <si>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Mayo al 31 de Mayo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</si>
</sst>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  <numFmt numFmtId="169" formatCode="#,##0.00_);\-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Calibri"/>
    </font>
    <font>
      <b/>
      <sz val="8.0500000000000007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37" fontId="17" fillId="5" borderId="2" xfId="1" applyNumberFormat="1" applyFont="1" applyFill="1" applyBorder="1" applyAlignment="1" applyProtection="1">
      <alignment vertical="center"/>
    </xf>
    <xf numFmtId="165" fontId="10" fillId="0" borderId="2" xfId="1" applyNumberFormat="1" applyFont="1" applyFill="1" applyBorder="1" applyAlignment="1">
      <alignment horizontal="center" vertical="center" wrapText="1"/>
    </xf>
    <xf numFmtId="166" fontId="10" fillId="0" borderId="2" xfId="1" applyNumberFormat="1" applyFont="1" applyFill="1" applyBorder="1" applyAlignment="1">
      <alignment horizontal="right" vertical="center" wrapText="1"/>
    </xf>
    <xf numFmtId="166" fontId="10" fillId="0" borderId="6" xfId="1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justify" vertical="top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2" fillId="0" borderId="8" xfId="0" applyNumberFormat="1" applyFont="1" applyBorder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0" fontId="2" fillId="0" borderId="7" xfId="0" applyFont="1" applyBorder="1"/>
    <xf numFmtId="169" fontId="20" fillId="0" borderId="0" xfId="0" applyNumberFormat="1" applyFont="1" applyBorder="1" applyAlignment="1">
      <alignment horizontal="right" vertical="center"/>
    </xf>
    <xf numFmtId="169" fontId="20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166" fontId="3" fillId="0" borderId="8" xfId="0" applyNumberFormat="1" applyFont="1" applyBorder="1" applyAlignment="1">
      <alignment horizontal="right"/>
    </xf>
    <xf numFmtId="0" fontId="5" fillId="0" borderId="7" xfId="0" applyFont="1" applyBorder="1" applyAlignment="1">
      <alignment horizontal="justify" vertical="top" wrapText="1"/>
    </xf>
    <xf numFmtId="169" fontId="21" fillId="0" borderId="0" xfId="0" applyNumberFormat="1" applyFont="1" applyBorder="1" applyAlignment="1">
      <alignment horizontal="right" vertical="center"/>
    </xf>
    <xf numFmtId="169" fontId="2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166" fontId="2" fillId="0" borderId="10" xfId="0" applyNumberFormat="1" applyFont="1" applyBorder="1" applyAlignment="1">
      <alignment horizontal="right"/>
    </xf>
    <xf numFmtId="0" fontId="2" fillId="0" borderId="10" xfId="0" applyFont="1" applyBorder="1"/>
    <xf numFmtId="166" fontId="2" fillId="0" borderId="11" xfId="0" applyNumberFormat="1" applyFont="1" applyBorder="1" applyAlignment="1">
      <alignment horizontal="right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7" zoomScaleNormal="100" workbookViewId="0">
      <selection activeCell="J18" sqref="J18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60" t="s">
        <v>0</v>
      </c>
      <c r="E3" s="60"/>
      <c r="F3" s="60"/>
      <c r="G3" s="60"/>
      <c r="H3" s="60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61" t="s">
        <v>1</v>
      </c>
      <c r="E4" s="61"/>
      <c r="F4" s="61"/>
      <c r="G4" s="61"/>
      <c r="H4" s="61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62" t="s">
        <v>25</v>
      </c>
      <c r="E5" s="62"/>
      <c r="F5" s="62"/>
      <c r="G5" s="62"/>
      <c r="H5" s="62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63" t="s">
        <v>2</v>
      </c>
      <c r="E6" s="63"/>
      <c r="F6" s="63"/>
      <c r="G6" s="63"/>
      <c r="H6" s="63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69" t="s">
        <v>3</v>
      </c>
      <c r="C9" s="70"/>
      <c r="D9" s="70"/>
      <c r="E9" s="54" t="s">
        <v>4</v>
      </c>
      <c r="F9" s="54" t="s">
        <v>5</v>
      </c>
      <c r="G9" s="55" t="s">
        <v>6</v>
      </c>
      <c r="H9" s="56" t="s">
        <v>7</v>
      </c>
      <c r="I9" s="51"/>
    </row>
    <row r="10" spans="1:16" s="1" customFormat="1" ht="12" customHeight="1" x14ac:dyDescent="0.2">
      <c r="A10" s="2"/>
      <c r="B10" s="77"/>
      <c r="C10" s="78"/>
      <c r="D10" s="78"/>
      <c r="E10" s="79"/>
      <c r="F10" s="80"/>
      <c r="G10" s="81"/>
      <c r="H10" s="82"/>
      <c r="I10" s="9"/>
    </row>
    <row r="11" spans="1:16" s="1" customFormat="1" ht="12" x14ac:dyDescent="0.2">
      <c r="A11" s="2"/>
      <c r="B11" s="83"/>
      <c r="C11" s="65"/>
      <c r="D11" s="65"/>
      <c r="E11" s="8"/>
      <c r="F11" s="7"/>
      <c r="G11" s="9"/>
      <c r="H11" s="84"/>
      <c r="I11" s="9"/>
    </row>
    <row r="12" spans="1:16" s="1" customFormat="1" ht="12" x14ac:dyDescent="0.2">
      <c r="A12" s="2"/>
      <c r="B12" s="83" t="s">
        <v>8</v>
      </c>
      <c r="C12" s="65"/>
      <c r="D12" s="65"/>
      <c r="E12" s="13"/>
      <c r="F12" s="22"/>
      <c r="G12" s="13"/>
      <c r="H12" s="85"/>
      <c r="I12" s="13"/>
    </row>
    <row r="13" spans="1:16" s="1" customFormat="1" ht="12" x14ac:dyDescent="0.2">
      <c r="A13" s="2"/>
      <c r="B13" s="86"/>
      <c r="C13" s="58"/>
      <c r="D13" s="58"/>
      <c r="E13" s="13"/>
      <c r="F13" s="22"/>
      <c r="G13" s="13"/>
      <c r="H13" s="85"/>
      <c r="I13" s="13"/>
    </row>
    <row r="14" spans="1:16" s="1" customFormat="1" ht="12" customHeight="1" x14ac:dyDescent="0.2">
      <c r="A14" s="2"/>
      <c r="B14" s="87"/>
      <c r="C14" s="74" t="s">
        <v>9</v>
      </c>
      <c r="D14" s="74"/>
      <c r="E14" s="13"/>
      <c r="F14" s="22"/>
      <c r="G14" s="88">
        <v>42544247.380000003</v>
      </c>
      <c r="H14" s="89">
        <v>37391231.479999997</v>
      </c>
      <c r="I14" s="13"/>
    </row>
    <row r="15" spans="1:16" s="1" customFormat="1" ht="12.75" customHeight="1" x14ac:dyDescent="0.2">
      <c r="A15" s="2"/>
      <c r="B15" s="90" t="s">
        <v>10</v>
      </c>
      <c r="C15" s="72"/>
      <c r="D15" s="50"/>
      <c r="E15" s="13"/>
      <c r="F15" s="22"/>
      <c r="G15" s="88">
        <v>0</v>
      </c>
      <c r="H15" s="89">
        <v>0</v>
      </c>
      <c r="I15" s="13"/>
    </row>
    <row r="16" spans="1:16" s="1" customFormat="1" ht="12" x14ac:dyDescent="0.2">
      <c r="A16" s="2"/>
      <c r="B16" s="91"/>
      <c r="C16" s="71" t="s">
        <v>11</v>
      </c>
      <c r="D16" s="71"/>
      <c r="E16" s="43"/>
      <c r="F16" s="22"/>
      <c r="G16" s="88">
        <v>0</v>
      </c>
      <c r="H16" s="89">
        <v>0</v>
      </c>
      <c r="I16" s="21"/>
    </row>
    <row r="17" spans="1:10" s="1" customFormat="1" ht="12" x14ac:dyDescent="0.2">
      <c r="A17" s="2"/>
      <c r="B17" s="92"/>
      <c r="C17" s="71" t="s">
        <v>12</v>
      </c>
      <c r="D17" s="71"/>
      <c r="E17" s="15"/>
      <c r="F17" s="23"/>
      <c r="G17" s="13"/>
      <c r="H17" s="85"/>
      <c r="I17" s="13"/>
    </row>
    <row r="18" spans="1:10" s="1" customFormat="1" ht="12" x14ac:dyDescent="0.2">
      <c r="A18" s="2"/>
      <c r="B18" s="92"/>
      <c r="C18" s="73" t="s">
        <v>13</v>
      </c>
      <c r="D18" s="73"/>
      <c r="E18" s="15"/>
      <c r="F18" s="23"/>
      <c r="G18" s="13"/>
      <c r="H18" s="85"/>
      <c r="I18" s="13"/>
    </row>
    <row r="19" spans="1:10" s="1" customFormat="1" ht="12" x14ac:dyDescent="0.2">
      <c r="A19" s="2"/>
      <c r="B19" s="91"/>
      <c r="C19" s="4"/>
      <c r="D19" s="4"/>
      <c r="E19" s="11"/>
      <c r="F19" s="22"/>
      <c r="G19" s="13"/>
      <c r="H19" s="85"/>
      <c r="I19" s="13"/>
    </row>
    <row r="20" spans="1:10" s="1" customFormat="1" ht="12" x14ac:dyDescent="0.2">
      <c r="A20" s="2"/>
      <c r="B20" s="83" t="s">
        <v>14</v>
      </c>
      <c r="C20" s="65"/>
      <c r="D20" s="65"/>
      <c r="E20" s="10"/>
      <c r="F20" s="22"/>
      <c r="G20" s="13"/>
      <c r="H20" s="85"/>
      <c r="I20" s="13"/>
    </row>
    <row r="21" spans="1:10" s="1" customFormat="1" ht="12" x14ac:dyDescent="0.2">
      <c r="A21" s="2"/>
      <c r="B21" s="91"/>
      <c r="C21" s="73" t="s">
        <v>15</v>
      </c>
      <c r="D21" s="73"/>
      <c r="E21" s="11"/>
      <c r="F21" s="22"/>
      <c r="G21" s="13"/>
      <c r="H21" s="85"/>
      <c r="I21" s="13"/>
    </row>
    <row r="22" spans="1:10" s="1" customFormat="1" ht="12" x14ac:dyDescent="0.2">
      <c r="A22" s="2"/>
      <c r="B22" s="92"/>
      <c r="C22" s="73" t="s">
        <v>16</v>
      </c>
      <c r="D22" s="73"/>
      <c r="E22" s="11"/>
      <c r="F22" s="22"/>
      <c r="G22" s="13"/>
      <c r="H22" s="85"/>
      <c r="I22" s="13"/>
    </row>
    <row r="23" spans="1:10" s="1" customFormat="1" ht="12" x14ac:dyDescent="0.2">
      <c r="A23" s="2"/>
      <c r="B23" s="92"/>
      <c r="C23" s="73" t="s">
        <v>12</v>
      </c>
      <c r="D23" s="73"/>
      <c r="E23" s="10"/>
      <c r="F23" s="22"/>
      <c r="G23" s="13"/>
      <c r="H23" s="85"/>
      <c r="I23" s="13"/>
    </row>
    <row r="24" spans="1:10" s="1" customFormat="1" ht="12" x14ac:dyDescent="0.2">
      <c r="A24" s="2"/>
      <c r="B24" s="91"/>
      <c r="C24" s="73" t="s">
        <v>13</v>
      </c>
      <c r="D24" s="73"/>
      <c r="E24" s="11"/>
      <c r="F24" s="22"/>
      <c r="G24" s="13"/>
      <c r="H24" s="85"/>
      <c r="I24" s="13"/>
    </row>
    <row r="25" spans="1:10" s="1" customFormat="1" ht="12" x14ac:dyDescent="0.2">
      <c r="A25" s="2"/>
      <c r="B25" s="91"/>
      <c r="C25" s="57"/>
      <c r="D25" s="57"/>
      <c r="E25" s="11"/>
      <c r="F25" s="22"/>
      <c r="G25" s="13"/>
      <c r="H25" s="85"/>
      <c r="I25" s="13"/>
    </row>
    <row r="26" spans="1:10" s="1" customFormat="1" ht="12" x14ac:dyDescent="0.2">
      <c r="A26" s="2"/>
      <c r="B26" s="86"/>
      <c r="C26" s="75" t="s">
        <v>17</v>
      </c>
      <c r="D26" s="75"/>
      <c r="E26" s="14"/>
      <c r="F26" s="22"/>
      <c r="G26" s="21">
        <f>SUM(G14)</f>
        <v>42544247.380000003</v>
      </c>
      <c r="H26" s="93">
        <f>SUM(H14)</f>
        <v>37391231.479999997</v>
      </c>
      <c r="I26" s="21"/>
    </row>
    <row r="27" spans="1:10" s="1" customFormat="1" ht="12" x14ac:dyDescent="0.2">
      <c r="A27" s="2"/>
      <c r="B27" s="94"/>
      <c r="C27" s="44"/>
      <c r="D27" s="44"/>
      <c r="E27" s="12"/>
      <c r="F27" s="22"/>
      <c r="G27" s="13"/>
      <c r="H27" s="85"/>
      <c r="I27" s="13"/>
    </row>
    <row r="28" spans="1:10" s="1" customFormat="1" ht="12" customHeight="1" x14ac:dyDescent="0.2">
      <c r="A28" s="2"/>
      <c r="B28" s="87"/>
      <c r="C28" s="74" t="s">
        <v>18</v>
      </c>
      <c r="D28" s="74"/>
      <c r="E28" s="10"/>
      <c r="F28" s="22"/>
      <c r="G28" s="13"/>
      <c r="H28" s="85"/>
      <c r="I28" s="13"/>
    </row>
    <row r="29" spans="1:10" s="1" customFormat="1" ht="12" x14ac:dyDescent="0.2">
      <c r="A29" s="2"/>
      <c r="B29" s="83" t="s">
        <v>10</v>
      </c>
      <c r="C29" s="65"/>
      <c r="D29" s="65"/>
      <c r="E29" s="10"/>
      <c r="F29" s="22"/>
      <c r="G29" s="13"/>
      <c r="H29" s="85"/>
      <c r="I29" s="13"/>
    </row>
    <row r="30" spans="1:10" s="1" customFormat="1" ht="12" x14ac:dyDescent="0.2">
      <c r="A30" s="2"/>
      <c r="B30" s="92"/>
      <c r="C30" s="71" t="s">
        <v>11</v>
      </c>
      <c r="D30" s="71"/>
      <c r="E30" s="15" t="s">
        <v>23</v>
      </c>
      <c r="F30" s="23" t="s">
        <v>24</v>
      </c>
      <c r="G30" s="13">
        <v>1142875824.1099999</v>
      </c>
      <c r="H30" s="85">
        <v>1142875824.1099999</v>
      </c>
      <c r="I30" s="21"/>
    </row>
    <row r="31" spans="1:10" s="1" customFormat="1" ht="12" x14ac:dyDescent="0.2">
      <c r="A31" s="2"/>
      <c r="B31" s="92"/>
      <c r="C31" s="71" t="s">
        <v>12</v>
      </c>
      <c r="D31" s="71"/>
      <c r="E31" s="15"/>
      <c r="F31" s="23"/>
      <c r="G31" s="13"/>
      <c r="H31" s="85"/>
      <c r="I31" s="13"/>
    </row>
    <row r="32" spans="1:10" s="1" customFormat="1" ht="12" x14ac:dyDescent="0.2">
      <c r="A32" s="2"/>
      <c r="B32" s="92"/>
      <c r="C32" s="73" t="s">
        <v>13</v>
      </c>
      <c r="D32" s="73"/>
      <c r="E32" s="15"/>
      <c r="F32" s="23"/>
      <c r="G32" s="13"/>
      <c r="H32" s="85"/>
      <c r="I32" s="13"/>
      <c r="J32" s="40"/>
    </row>
    <row r="33" spans="1:9" s="1" customFormat="1" ht="12" x14ac:dyDescent="0.2">
      <c r="A33" s="2"/>
      <c r="B33" s="91"/>
      <c r="C33" s="4"/>
      <c r="D33" s="4"/>
      <c r="E33" s="13"/>
      <c r="F33" s="22"/>
      <c r="G33" s="13"/>
      <c r="H33" s="85"/>
      <c r="I33" s="13"/>
    </row>
    <row r="34" spans="1:9" s="1" customFormat="1" ht="12" x14ac:dyDescent="0.2">
      <c r="A34" s="2"/>
      <c r="B34" s="83" t="s">
        <v>14</v>
      </c>
      <c r="C34" s="65"/>
      <c r="D34" s="65"/>
      <c r="E34" s="13"/>
      <c r="F34" s="22"/>
      <c r="G34" s="13"/>
      <c r="H34" s="85"/>
      <c r="I34" s="13"/>
    </row>
    <row r="35" spans="1:9" s="1" customFormat="1" ht="12" x14ac:dyDescent="0.2">
      <c r="A35" s="2"/>
      <c r="B35" s="91"/>
      <c r="C35" s="73" t="s">
        <v>15</v>
      </c>
      <c r="D35" s="73"/>
      <c r="E35" s="13"/>
      <c r="F35" s="22"/>
      <c r="G35" s="13"/>
      <c r="H35" s="85"/>
      <c r="I35" s="13"/>
    </row>
    <row r="36" spans="1:9" s="1" customFormat="1" ht="12" x14ac:dyDescent="0.2">
      <c r="A36" s="2"/>
      <c r="B36" s="92"/>
      <c r="C36" s="73" t="s">
        <v>16</v>
      </c>
      <c r="D36" s="73"/>
      <c r="E36" s="13"/>
      <c r="F36" s="22"/>
      <c r="G36" s="13"/>
      <c r="H36" s="85"/>
      <c r="I36" s="13"/>
    </row>
    <row r="37" spans="1:9" s="1" customFormat="1" ht="12" x14ac:dyDescent="0.2">
      <c r="A37" s="2"/>
      <c r="B37" s="92"/>
      <c r="C37" s="73" t="s">
        <v>12</v>
      </c>
      <c r="D37" s="73"/>
      <c r="E37" s="13"/>
      <c r="F37" s="22"/>
      <c r="G37" s="13"/>
      <c r="H37" s="85"/>
      <c r="I37" s="13"/>
    </row>
    <row r="38" spans="1:9" s="1" customFormat="1" ht="12" x14ac:dyDescent="0.2">
      <c r="A38" s="2"/>
      <c r="B38" s="91"/>
      <c r="C38" s="73" t="s">
        <v>13</v>
      </c>
      <c r="D38" s="73"/>
      <c r="E38" s="13"/>
      <c r="F38" s="22"/>
      <c r="G38" s="13"/>
      <c r="H38" s="85"/>
      <c r="I38" s="13"/>
    </row>
    <row r="39" spans="1:9" s="1" customFormat="1" ht="3" customHeight="1" x14ac:dyDescent="0.2">
      <c r="A39" s="2"/>
      <c r="B39" s="92"/>
      <c r="C39" s="59"/>
      <c r="D39" s="5"/>
      <c r="E39" s="13"/>
      <c r="F39" s="22"/>
      <c r="G39" s="21"/>
      <c r="H39" s="93"/>
      <c r="I39" s="21"/>
    </row>
    <row r="40" spans="1:9" s="1" customFormat="1" ht="12" x14ac:dyDescent="0.2">
      <c r="A40" s="2"/>
      <c r="B40" s="86"/>
      <c r="C40" s="75" t="s">
        <v>19</v>
      </c>
      <c r="D40" s="75"/>
      <c r="E40" s="13"/>
      <c r="F40" s="22"/>
      <c r="G40" s="95">
        <v>1142875824.1099999</v>
      </c>
      <c r="H40" s="96">
        <v>1142875824.1099999</v>
      </c>
      <c r="I40" s="21"/>
    </row>
    <row r="41" spans="1:9" s="1" customFormat="1" ht="6.75" customHeight="1" x14ac:dyDescent="0.2">
      <c r="A41" s="2"/>
      <c r="B41" s="91"/>
      <c r="C41" s="4"/>
      <c r="D41" s="6"/>
      <c r="E41" s="13"/>
      <c r="F41" s="22"/>
      <c r="G41" s="13"/>
      <c r="H41" s="85"/>
      <c r="I41" s="13"/>
    </row>
    <row r="42" spans="1:9" s="1" customFormat="1" ht="12" x14ac:dyDescent="0.2">
      <c r="A42" s="2"/>
      <c r="B42" s="97" t="s">
        <v>20</v>
      </c>
      <c r="C42" s="66"/>
      <c r="D42" s="66"/>
      <c r="E42" s="13"/>
      <c r="F42" s="22"/>
      <c r="G42" s="95">
        <v>242466755.41</v>
      </c>
      <c r="H42" s="96">
        <v>226271189.09999999</v>
      </c>
      <c r="I42" s="21"/>
    </row>
    <row r="43" spans="1:9" s="1" customFormat="1" ht="4.5" customHeight="1" x14ac:dyDescent="0.2">
      <c r="A43" s="2"/>
      <c r="B43" s="91"/>
      <c r="C43" s="4"/>
      <c r="D43" s="6"/>
      <c r="E43" s="13"/>
      <c r="F43" s="22"/>
      <c r="G43" s="13"/>
      <c r="H43" s="85"/>
      <c r="I43" s="13"/>
    </row>
    <row r="44" spans="1:9" s="1" customFormat="1" ht="12" x14ac:dyDescent="0.2">
      <c r="A44" s="2"/>
      <c r="B44" s="92"/>
      <c r="C44" s="74" t="s">
        <v>21</v>
      </c>
      <c r="D44" s="74"/>
      <c r="E44" s="13"/>
      <c r="F44" s="22"/>
      <c r="G44" s="21">
        <f>SUM(G42+G40+G14)</f>
        <v>1427886826.9000001</v>
      </c>
      <c r="H44" s="93">
        <f>SUM(H42+H40+H14)</f>
        <v>1406538244.6899998</v>
      </c>
      <c r="I44" s="21"/>
    </row>
    <row r="45" spans="1:9" s="1" customFormat="1" ht="12.75" thickBot="1" x14ac:dyDescent="0.25">
      <c r="A45" s="2"/>
      <c r="B45" s="98"/>
      <c r="C45" s="99"/>
      <c r="D45" s="99"/>
      <c r="E45" s="100"/>
      <c r="F45" s="101"/>
      <c r="G45" s="100"/>
      <c r="H45" s="102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 x14ac:dyDescent="0.2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68"/>
      <c r="C54" s="68"/>
      <c r="D54" s="68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67"/>
      <c r="C55" s="67"/>
      <c r="D55" s="67"/>
      <c r="E55" s="53"/>
      <c r="F55" s="67"/>
      <c r="G55" s="67"/>
      <c r="H55" s="19"/>
      <c r="I55" s="19"/>
    </row>
    <row r="56" spans="1:9" s="1" customFormat="1" ht="12" x14ac:dyDescent="0.2">
      <c r="A56" s="2"/>
      <c r="B56" s="64"/>
      <c r="C56" s="64"/>
      <c r="D56" s="64"/>
      <c r="E56" s="53"/>
      <c r="F56" s="64"/>
      <c r="G56" s="64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2021-07-08T15:41:19Z</cp:lastPrinted>
  <dcterms:created xsi:type="dcterms:W3CDTF">2015-10-22T18:24:12Z</dcterms:created>
  <dcterms:modified xsi:type="dcterms:W3CDTF">2021-07-08T15:42:47Z</dcterms:modified>
</cp:coreProperties>
</file>