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 2018-2021\COPPLADEMUN\Comité Infraestructura\"/>
    </mc:Choice>
  </mc:AlternateContent>
  <bookViews>
    <workbookView xWindow="0" yWindow="0" windowWidth="20490" windowHeight="7755"/>
  </bookViews>
  <sheets>
    <sheet name="Estadísticas y Gráficas" sheetId="1" r:id="rId1"/>
    <sheet name="Grafico 1" sheetId="2" r:id="rId2"/>
    <sheet name="Grafico 2" sheetId="3" r:id="rId3"/>
  </sheets>
  <definedNames>
    <definedName name="_xlnm._FilterDatabase" localSheetId="0" hidden="1">'Estadísticas y Gráficas'!$A$4:$R$45</definedName>
  </definedNames>
  <calcPr calcId="152511"/>
</workbook>
</file>

<file path=xl/calcChain.xml><?xml version="1.0" encoding="utf-8"?>
<calcChain xmlns="http://schemas.openxmlformats.org/spreadsheetml/2006/main">
  <c r="O5" i="1" l="1"/>
  <c r="P5" i="1" s="1"/>
  <c r="M45" i="1"/>
  <c r="F45" i="1" l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C45" i="1" l="1"/>
  <c r="D45" i="1"/>
  <c r="E45" i="1"/>
  <c r="P42" i="1" l="1"/>
  <c r="P38" i="1"/>
  <c r="P34" i="1"/>
  <c r="P30" i="1"/>
  <c r="P26" i="1"/>
  <c r="P22" i="1"/>
  <c r="P18" i="1"/>
  <c r="P14" i="1"/>
  <c r="P10" i="1"/>
  <c r="P41" i="1"/>
  <c r="P37" i="1"/>
  <c r="P33" i="1"/>
  <c r="P29" i="1"/>
  <c r="P25" i="1"/>
  <c r="P21" i="1"/>
  <c r="P17" i="1"/>
  <c r="P13" i="1"/>
  <c r="P9" i="1"/>
  <c r="P40" i="1"/>
  <c r="P36" i="1"/>
  <c r="P32" i="1"/>
  <c r="P28" i="1"/>
  <c r="P24" i="1"/>
  <c r="P20" i="1"/>
  <c r="P16" i="1"/>
  <c r="P12" i="1"/>
  <c r="P8" i="1"/>
  <c r="P43" i="1"/>
  <c r="P39" i="1"/>
  <c r="P35" i="1"/>
  <c r="P31" i="1"/>
  <c r="P27" i="1"/>
  <c r="P23" i="1"/>
  <c r="P19" i="1"/>
  <c r="P15" i="1"/>
  <c r="P11" i="1"/>
  <c r="P7" i="1"/>
  <c r="P6" i="1"/>
  <c r="P44" i="1"/>
</calcChain>
</file>

<file path=xl/sharedStrings.xml><?xml version="1.0" encoding="utf-8"?>
<sst xmlns="http://schemas.openxmlformats.org/spreadsheetml/2006/main" count="104" uniqueCount="64">
  <si>
    <t>AYUNTAMIENTO DE ZAPOPAN, JALISCO</t>
  </si>
  <si>
    <t>Información fundamental- Ayuntamientos</t>
  </si>
  <si>
    <t>Cargo o de carácter ciudadano</t>
  </si>
  <si>
    <t>Diciembre</t>
  </si>
  <si>
    <t>Total de asistencias</t>
  </si>
  <si>
    <t>Porcentaje de Asistencia por miembro</t>
  </si>
  <si>
    <t>Presidente del Comité</t>
  </si>
  <si>
    <t>Integrante</t>
  </si>
  <si>
    <t>Coordinador Municipal del Comité</t>
  </si>
  <si>
    <t>Secretario Técnico del Comité</t>
  </si>
  <si>
    <t xml:space="preserve">Total </t>
  </si>
  <si>
    <t>Lic. Juan José Frangie Saade</t>
  </si>
  <si>
    <t>Lic. Graciela De Obaldía Escalante</t>
  </si>
  <si>
    <t>Ing. José Hiram Torres Salcedo</t>
  </si>
  <si>
    <t>Lic. Laura Gabriela Cárdenas Rodríguez</t>
  </si>
  <si>
    <t>Lic. Oscar Javier Ramírez Castellanos</t>
  </si>
  <si>
    <t>Lic. Rafael Martínez Ramírez</t>
  </si>
  <si>
    <t>Lic. Marcela Páramo Ortega</t>
  </si>
  <si>
    <t>Lic. Abel Salgado Peña</t>
  </si>
  <si>
    <t>Lic. Denisse Durán Gutiérrez</t>
  </si>
  <si>
    <t>Lic. Miguel Sainz Loyola</t>
  </si>
  <si>
    <t>Lic. Monica Paola Magaña Mendoza</t>
  </si>
  <si>
    <t>C. Ivan Riardo Chávez Gómez</t>
  </si>
  <si>
    <t>Arq. Ana Cecilia Pineda Valenzuela</t>
  </si>
  <si>
    <t>Lic. Wendy Sofia Ramírez Campos</t>
  </si>
  <si>
    <t>Lic. Melina Alatorre Nuñez</t>
  </si>
  <si>
    <t>Lic. Sergio Barrera Sepulveda</t>
  </si>
  <si>
    <t>C.D.E.O. María Gómez Rueda</t>
  </si>
  <si>
    <t>Lic. José Antonio de la Torre Bravo</t>
  </si>
  <si>
    <t>Lic. Jesús Pablo Lemus Navarro</t>
  </si>
  <si>
    <t>Lic. Miguel Ángel Ixtlahuac Baumbach</t>
  </si>
  <si>
    <t xml:space="preserve">Mtra. Adriana Romo López </t>
  </si>
  <si>
    <t>Ing. Ismael Jauregui Castañeda</t>
  </si>
  <si>
    <t>Lic. Francis Bujaidar  Ghoraichy</t>
  </si>
  <si>
    <t>Lic. Patricia Fregoso Cruz</t>
  </si>
  <si>
    <t>Lic. Luis Enrique Ceseña Cayeros</t>
  </si>
  <si>
    <t>Lic. Silvano Tello Corona</t>
  </si>
  <si>
    <t>Prof. Ansurio Saldaña Castañeda</t>
  </si>
  <si>
    <t>Prof. Jose Luis Romo Ángel</t>
  </si>
  <si>
    <t>Dr. José Luis Gacía González</t>
  </si>
  <si>
    <t xml:space="preserve">C. Guadalupe Yolanda Padilla Jimenez </t>
  </si>
  <si>
    <t>C. Martha Vega Guzmán</t>
  </si>
  <si>
    <t>Prof. Rosalio Velasco Orozco</t>
  </si>
  <si>
    <t>C. Maria del Carmen Castellon Sánchez</t>
  </si>
  <si>
    <t>C. Raul Tejeda González</t>
  </si>
  <si>
    <t>C. Saray Hernández Contreras</t>
  </si>
  <si>
    <t>C. Roberto Saúl Villegas Valdovinos</t>
  </si>
  <si>
    <t>Lic. Carlos Gerardo Martínez Dominguez</t>
  </si>
  <si>
    <t>Mtro. Marco Antonio Cervera Delgadillo</t>
  </si>
  <si>
    <t>Lic. Juan Bernardo Cobarrubias del Cueto</t>
  </si>
  <si>
    <t>C. Fernando Guerrero Rivas</t>
  </si>
  <si>
    <t xml:space="preserve">NOMBRE DE LOS INTEGRANTES DEL COMITÉ </t>
  </si>
  <si>
    <t>Enero</t>
  </si>
  <si>
    <t>Marzo</t>
  </si>
  <si>
    <t>Mayo</t>
  </si>
  <si>
    <t>Junio</t>
  </si>
  <si>
    <t>Julio</t>
  </si>
  <si>
    <t>Agosto</t>
  </si>
  <si>
    <t>Septiembre</t>
  </si>
  <si>
    <t>Octubre</t>
  </si>
  <si>
    <t>Abril</t>
  </si>
  <si>
    <t>Noviembre</t>
  </si>
  <si>
    <t>Esté mes no sesionó</t>
  </si>
  <si>
    <t>Estadística de Asistencia
Comité de Infraestructura Social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</si>
</sst>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i/>
      <sz val="11"/>
      <color rgb="FF7F7F7F"/>
      <name val="Calibri"/>
      <family val="2"/>
      <scheme val="minor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3" borderId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 applyProtection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0" fontId="11" fillId="0" borderId="1" xfId="9" applyFont="1" applyBorder="1" applyAlignment="1" applyProtection="1">
      <alignment vertical="top" wrapText="1"/>
    </xf>
    <xf numFmtId="0" fontId="7" fillId="0" borderId="1" xfId="9" applyFont="1" applyBorder="1" applyAlignment="1" applyProtection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1" fillId="0" borderId="6" xfId="9" applyFont="1" applyBorder="1" applyAlignment="1" applyProtection="1">
      <alignment horizontal="center" vertical="top" wrapText="1"/>
    </xf>
    <xf numFmtId="0" fontId="11" fillId="0" borderId="7" xfId="9" applyFont="1" applyBorder="1" applyAlignment="1" applyProtection="1">
      <alignment horizontal="center" vertical="top" wrapText="1"/>
    </xf>
    <xf numFmtId="0" fontId="11" fillId="0" borderId="8" xfId="9" applyFont="1" applyBorder="1" applyAlignment="1" applyProtection="1">
      <alignment horizontal="center" vertical="top" wrapText="1"/>
    </xf>
    <xf numFmtId="0" fontId="0" fillId="2" borderId="0" xfId="0" applyFill="1" applyAlignment="1">
      <alignment horizontal="center"/>
    </xf>
  </cellXfs>
  <cellStyles count="11">
    <cellStyle name="Hipervínculo" xfId="9" builtinId="8"/>
    <cellStyle name="Normal" xfId="0" builtinId="0"/>
    <cellStyle name="Normal 2" xfId="3"/>
    <cellStyle name="Normal 2 3" xfId="4"/>
    <cellStyle name="Normal 2 4" xfId="5"/>
    <cellStyle name="Normal 3" xfId="6"/>
    <cellStyle name="Normal 4" xfId="1"/>
    <cellStyle name="Normal 5" xfId="7"/>
    <cellStyle name="TableStyleLight1" xfId="2"/>
    <cellStyle name="Texto explicativo" xfId="10" builtinId="53"/>
    <cellStyle name="Texto explicativo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200"/>
              <a:t>Asistencia por Integrante</a:t>
            </a:r>
          </a:p>
          <a:p>
            <a:pPr>
              <a:defRPr/>
            </a:pPr>
            <a:r>
              <a:rPr lang="es-MX" sz="1200"/>
              <a:t>Comité de Infraestructura Social </a:t>
            </a:r>
          </a:p>
        </c:rich>
      </c:tx>
      <c:layout>
        <c:manualLayout>
          <c:xMode val="edge"/>
          <c:yMode val="edge"/>
          <c:x val="0.34745891276864854"/>
          <c:y val="1.99959838608146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31750566577409"/>
          <c:y val="8.1862699158282717E-2"/>
          <c:w val="0.80367367795839895"/>
          <c:h val="0.9036123899403661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Gráficas'!$A$5:$A$44</c:f>
              <c:strCache>
                <c:ptCount val="40"/>
                <c:pt idx="0">
                  <c:v>Lic. Jesús Pablo Lemus Navarro</c:v>
                </c:pt>
                <c:pt idx="1">
                  <c:v>Lic. Marcela Páramo Ortega</c:v>
                </c:pt>
                <c:pt idx="2">
                  <c:v>Lic. Abel Salgado Peña</c:v>
                </c:pt>
                <c:pt idx="3">
                  <c:v>Lic. Denisse Durán Gutiérrez</c:v>
                </c:pt>
                <c:pt idx="4">
                  <c:v>Lic. Miguel Sainz Loyola</c:v>
                </c:pt>
                <c:pt idx="5">
                  <c:v>Lic. Graciela De Obaldía Escalante</c:v>
                </c:pt>
                <c:pt idx="6">
                  <c:v>Ing. José Hiram Torres Salcedo</c:v>
                </c:pt>
                <c:pt idx="7">
                  <c:v>Lic. Carlos Gerardo Martínez Dominguez</c:v>
                </c:pt>
                <c:pt idx="8">
                  <c:v>Lic. Laura Gabriela Cárdenas Rodríguez</c:v>
                </c:pt>
                <c:pt idx="9">
                  <c:v>Lic. Monica Paola Magaña Mendoza</c:v>
                </c:pt>
                <c:pt idx="10">
                  <c:v>Lic. Oscar Javier Ramírez Castellanos</c:v>
                </c:pt>
                <c:pt idx="11">
                  <c:v>C. Ivan Riardo Chávez Gómez</c:v>
                </c:pt>
                <c:pt idx="12">
                  <c:v>Arq. Ana Cecilia Pineda Valenzuela</c:v>
                </c:pt>
                <c:pt idx="13">
                  <c:v>Lic. Rafael Martínez Ramírez</c:v>
                </c:pt>
                <c:pt idx="14">
                  <c:v>Lic. Wendy Sofia Ramírez Campos</c:v>
                </c:pt>
                <c:pt idx="15">
                  <c:v>Lic. Melina Alatorre Nuñez</c:v>
                </c:pt>
                <c:pt idx="16">
                  <c:v>Lic. Sergio Barrera Sepulveda</c:v>
                </c:pt>
                <c:pt idx="17">
                  <c:v>C.D.E.O. María Gómez Rueda</c:v>
                </c:pt>
                <c:pt idx="18">
                  <c:v>Lic. José Antonio de la Torre Bravo</c:v>
                </c:pt>
                <c:pt idx="19">
                  <c:v>Lic. Juan José Frangie Saade</c:v>
                </c:pt>
                <c:pt idx="20">
                  <c:v>Lic. Miguel Ángel Ixtlahuac Baumbach</c:v>
                </c:pt>
                <c:pt idx="21">
                  <c:v>Mtro. Marco Antonio Cervera Delgadillo</c:v>
                </c:pt>
                <c:pt idx="22">
                  <c:v>Mtra. Adriana Romo López </c:v>
                </c:pt>
                <c:pt idx="23">
                  <c:v>Ing. Ismael Jauregui Castañeda</c:v>
                </c:pt>
                <c:pt idx="24">
                  <c:v>Lic. Francis Bujaidar  Ghoraichy</c:v>
                </c:pt>
                <c:pt idx="25">
                  <c:v>Lic. Patricia Fregoso Cruz</c:v>
                </c:pt>
                <c:pt idx="26">
                  <c:v>Lic. Juan Bernardo Cobarrubias del Cueto</c:v>
                </c:pt>
                <c:pt idx="27">
                  <c:v>Lic. Luis Enrique Ceseña Cayeros</c:v>
                </c:pt>
                <c:pt idx="28">
                  <c:v>Lic. Silvano Tello Corona</c:v>
                </c:pt>
                <c:pt idx="29">
                  <c:v>C. Raul Tejeda González</c:v>
                </c:pt>
                <c:pt idx="30">
                  <c:v>Prof. Ansurio Saldaña Castañeda</c:v>
                </c:pt>
                <c:pt idx="31">
                  <c:v>C. Saray Hernández Contreras</c:v>
                </c:pt>
                <c:pt idx="32">
                  <c:v>Prof. Jose Luis Romo Ángel</c:v>
                </c:pt>
                <c:pt idx="33">
                  <c:v>C. Roberto Saúl Villegas Valdovinos</c:v>
                </c:pt>
                <c:pt idx="34">
                  <c:v>Dr. José Luis Gacía González</c:v>
                </c:pt>
                <c:pt idx="35">
                  <c:v>C. Guadalupe Yolanda Padilla Jimenez </c:v>
                </c:pt>
                <c:pt idx="36">
                  <c:v>C. Fernando Guerrero Rivas</c:v>
                </c:pt>
                <c:pt idx="37">
                  <c:v>C. Martha Vega Guzmán</c:v>
                </c:pt>
                <c:pt idx="38">
                  <c:v>Prof. Rosalio Velasco Orozco</c:v>
                </c:pt>
                <c:pt idx="39">
                  <c:v>C. Maria del Carmen Castellon Sánchez</c:v>
                </c:pt>
              </c:strCache>
            </c:strRef>
          </c:cat>
          <c:val>
            <c:numRef>
              <c:f>'Estadísticas y Gráficas'!$O$5:$O$44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0-432D-B963-9899EAD6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89392"/>
        <c:axId val="193290176"/>
      </c:barChart>
      <c:catAx>
        <c:axId val="193289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3290176"/>
        <c:crosses val="autoZero"/>
        <c:auto val="1"/>
        <c:lblAlgn val="ctr"/>
        <c:lblOffset val="100"/>
        <c:noMultiLvlLbl val="0"/>
      </c:catAx>
      <c:valAx>
        <c:axId val="193290176"/>
        <c:scaling>
          <c:orientation val="minMax"/>
          <c:max val="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3289392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Comité de Infraestructura</a:t>
            </a:r>
            <a:r>
              <a:rPr lang="es-MX" baseline="0"/>
              <a:t> Social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587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582930604039134E-2"/>
          <c:y val="0.17748639091722784"/>
          <c:w val="0.92862920231186286"/>
          <c:h val="0.7778042378676900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39146558447537E-2"/>
                  <c:y val="-1.84453262375470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06406191754E-2"/>
                  <c:y val="-9.22266311877359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'Estadísticas y Gráficas'!$C$45:$N$45</c:f>
              <c:numCache>
                <c:formatCode>0</c:formatCode>
                <c:ptCount val="12"/>
                <c:pt idx="0">
                  <c:v>0</c:v>
                </c:pt>
                <c:pt idx="1">
                  <c:v>82.5</c:v>
                </c:pt>
                <c:pt idx="2">
                  <c:v>0</c:v>
                </c:pt>
                <c:pt idx="3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CC-4D14-A45C-941AC58B4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3290960"/>
        <c:axId val="193291352"/>
        <c:axId val="0"/>
      </c:bar3DChart>
      <c:catAx>
        <c:axId val="19329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3291352"/>
        <c:crosses val="autoZero"/>
        <c:auto val="1"/>
        <c:lblAlgn val="ctr"/>
        <c:lblOffset val="100"/>
        <c:noMultiLvlLbl val="0"/>
      </c:catAx>
      <c:valAx>
        <c:axId val="193291352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9329096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504825</xdr:colOff>
      <xdr:row>0</xdr:row>
      <xdr:rowOff>66675</xdr:rowOff>
    </xdr:from>
    <xdr:to>
      <xdr:col>11</xdr:col>
      <xdr:colOff>498475</xdr:colOff>
      <xdr:row>2</xdr:row>
      <xdr:rowOff>180975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96700" y="66675"/>
          <a:ext cx="841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0</xdr:row>
      <xdr:rowOff>57150</xdr:rowOff>
    </xdr:from>
    <xdr:to>
      <xdr:col>1</xdr:col>
      <xdr:colOff>1404409</xdr:colOff>
      <xdr:row>2</xdr:row>
      <xdr:rowOff>171450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57150"/>
          <a:ext cx="84243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590550</xdr:colOff>
      <xdr:row>97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0.00274</cdr:y>
    </cdr:from>
    <cdr:to>
      <cdr:x>0.08428</cdr:x>
      <cdr:y>0.07336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="" xmlns:a16="http://schemas.microsoft.com/office/drawing/2014/main" id="{CE0BC9A7-A4F5-4174-B322-8CE215D45DA8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219200" cy="1309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391583</xdr:colOff>
      <xdr:row>36</xdr:row>
      <xdr:rowOff>27213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0.00379</cdr:x>
      <cdr:y>0.00867</cdr:y>
    </cdr:from>
    <cdr:to>
      <cdr:x>0.07331</cdr:x>
      <cdr:y>0.17136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="" xmlns:a16="http://schemas.microsoft.com/office/drawing/2014/main" id="{519B0587-44B0-432C-9F3D-619560703B8E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6400" y="56772"/>
          <a:ext cx="1033683" cy="1065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5/COPPLADEMUN_Abril_202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1/04/COPPLADEMUN_Marzo_2021.pdf" TargetMode="External"/><Relationship Id="rId1" Type="http://schemas.openxmlformats.org/officeDocument/2006/relationships/hyperlink" Target="https://www.zapopan.gob.mx/wp-content/uploads/2021/02/COPPLADEMUN_Enero_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1/07/COPPLADEMUN_Junio_2021.pdf" TargetMode="External"/><Relationship Id="rId4" Type="http://schemas.openxmlformats.org/officeDocument/2006/relationships/hyperlink" Target="https://www.zapopan.gob.mx/wp-content/uploads/2021/06/COPPLADEMUN_Mayo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A4" sqref="A4"/>
    </sheetView>
  </sheetViews>
  <sheetFormatPr baseColWidth="10" defaultRowHeight="15.75" x14ac:dyDescent="0.3"/>
  <cols>
    <col min="1" max="1" width="43.140625" style="5" customWidth="1"/>
    <col min="2" max="2" width="23" style="4" customWidth="1"/>
    <col min="3" max="3" width="12.7109375" style="4" customWidth="1"/>
    <col min="4" max="14" width="12.7109375" customWidth="1"/>
    <col min="15" max="16" width="15.7109375" customWidth="1"/>
    <col min="17" max="18" width="10.7109375" customWidth="1"/>
  </cols>
  <sheetData>
    <row r="1" spans="1:18" ht="30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8" ht="30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8" ht="30" customHeight="1" x14ac:dyDescent="0.25">
      <c r="A3" s="20" t="s">
        <v>63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8" ht="47.25" customHeight="1" x14ac:dyDescent="0.25">
      <c r="A4" s="9" t="s">
        <v>51</v>
      </c>
      <c r="B4" s="9" t="s">
        <v>2</v>
      </c>
      <c r="C4" s="7" t="s">
        <v>52</v>
      </c>
      <c r="D4" s="7">
        <v>44251</v>
      </c>
      <c r="E4" s="7" t="s">
        <v>53</v>
      </c>
      <c r="F4" s="7" t="s">
        <v>60</v>
      </c>
      <c r="G4" s="7" t="s">
        <v>54</v>
      </c>
      <c r="H4" s="7" t="s">
        <v>55</v>
      </c>
      <c r="I4" s="7" t="s">
        <v>56</v>
      </c>
      <c r="J4" s="7" t="s">
        <v>57</v>
      </c>
      <c r="K4" s="7" t="s">
        <v>58</v>
      </c>
      <c r="L4" s="7" t="s">
        <v>59</v>
      </c>
      <c r="M4" s="7" t="s">
        <v>61</v>
      </c>
      <c r="N4" s="7" t="s">
        <v>3</v>
      </c>
      <c r="O4" s="8" t="s">
        <v>4</v>
      </c>
      <c r="P4" s="8" t="s">
        <v>5</v>
      </c>
      <c r="Q4" s="1"/>
      <c r="R4" s="1"/>
    </row>
    <row r="5" spans="1:18" ht="30" customHeight="1" x14ac:dyDescent="0.25">
      <c r="A5" s="10" t="s">
        <v>29</v>
      </c>
      <c r="B5" s="6" t="s">
        <v>6</v>
      </c>
      <c r="C5" s="23" t="s">
        <v>62</v>
      </c>
      <c r="D5" s="14">
        <v>0</v>
      </c>
      <c r="E5" s="23" t="s">
        <v>62</v>
      </c>
      <c r="F5" s="23" t="s">
        <v>62</v>
      </c>
      <c r="G5" s="23" t="s">
        <v>62</v>
      </c>
      <c r="H5" s="23" t="s">
        <v>62</v>
      </c>
      <c r="I5" s="13"/>
      <c r="J5" s="13"/>
      <c r="K5" s="13"/>
      <c r="L5" s="13"/>
      <c r="M5" s="13"/>
      <c r="N5" s="13"/>
      <c r="O5" s="2">
        <f>SUM(C5:N5)</f>
        <v>0</v>
      </c>
      <c r="P5" s="3" t="e">
        <f>(O5*100)/O$5</f>
        <v>#DIV/0!</v>
      </c>
    </row>
    <row r="6" spans="1:18" ht="30" customHeight="1" x14ac:dyDescent="0.25">
      <c r="A6" s="10" t="s">
        <v>17</v>
      </c>
      <c r="B6" s="6" t="s">
        <v>7</v>
      </c>
      <c r="C6" s="24"/>
      <c r="D6" s="14">
        <v>1</v>
      </c>
      <c r="E6" s="24"/>
      <c r="F6" s="24"/>
      <c r="G6" s="24"/>
      <c r="H6" s="24"/>
      <c r="I6" s="13"/>
      <c r="J6" s="13"/>
      <c r="K6" s="13"/>
      <c r="L6" s="13"/>
      <c r="M6" s="13"/>
      <c r="N6" s="13"/>
      <c r="O6" s="2">
        <f t="shared" ref="O6:O44" si="0">SUM(C6:N6)</f>
        <v>1</v>
      </c>
      <c r="P6" s="3" t="e">
        <f t="shared" ref="P6:P44" si="1">(O6*100)/$O$5</f>
        <v>#DIV/0!</v>
      </c>
    </row>
    <row r="7" spans="1:18" ht="30" customHeight="1" x14ac:dyDescent="0.25">
      <c r="A7" s="10" t="s">
        <v>18</v>
      </c>
      <c r="B7" s="6" t="s">
        <v>7</v>
      </c>
      <c r="C7" s="24"/>
      <c r="D7" s="14">
        <v>1</v>
      </c>
      <c r="E7" s="24"/>
      <c r="F7" s="24"/>
      <c r="G7" s="24"/>
      <c r="H7" s="24"/>
      <c r="I7" s="13"/>
      <c r="J7" s="13"/>
      <c r="K7" s="13"/>
      <c r="L7" s="13"/>
      <c r="M7" s="13"/>
      <c r="N7" s="13"/>
      <c r="O7" s="2">
        <f t="shared" si="0"/>
        <v>1</v>
      </c>
      <c r="P7" s="3" t="e">
        <f t="shared" si="1"/>
        <v>#DIV/0!</v>
      </c>
    </row>
    <row r="8" spans="1:18" ht="30" customHeight="1" x14ac:dyDescent="0.25">
      <c r="A8" s="10" t="s">
        <v>19</v>
      </c>
      <c r="B8" s="6" t="s">
        <v>7</v>
      </c>
      <c r="C8" s="24"/>
      <c r="D8" s="14">
        <v>1</v>
      </c>
      <c r="E8" s="24"/>
      <c r="F8" s="24"/>
      <c r="G8" s="24"/>
      <c r="H8" s="24"/>
      <c r="I8" s="13"/>
      <c r="J8" s="13"/>
      <c r="K8" s="13"/>
      <c r="L8" s="13"/>
      <c r="M8" s="13"/>
      <c r="N8" s="13"/>
      <c r="O8" s="2">
        <f t="shared" si="0"/>
        <v>1</v>
      </c>
      <c r="P8" s="3" t="e">
        <f t="shared" si="1"/>
        <v>#DIV/0!</v>
      </c>
    </row>
    <row r="9" spans="1:18" ht="30" customHeight="1" x14ac:dyDescent="0.25">
      <c r="A9" s="10" t="s">
        <v>20</v>
      </c>
      <c r="B9" s="6" t="s">
        <v>7</v>
      </c>
      <c r="C9" s="24"/>
      <c r="D9" s="14">
        <v>0</v>
      </c>
      <c r="E9" s="24"/>
      <c r="F9" s="24"/>
      <c r="G9" s="24"/>
      <c r="H9" s="24"/>
      <c r="I9" s="13"/>
      <c r="J9" s="13"/>
      <c r="K9" s="13"/>
      <c r="L9" s="13"/>
      <c r="M9" s="13"/>
      <c r="N9" s="13"/>
      <c r="O9" s="2">
        <f t="shared" si="0"/>
        <v>0</v>
      </c>
      <c r="P9" s="3" t="e">
        <f t="shared" si="1"/>
        <v>#DIV/0!</v>
      </c>
    </row>
    <row r="10" spans="1:18" ht="30" customHeight="1" x14ac:dyDescent="0.25">
      <c r="A10" s="10" t="s">
        <v>12</v>
      </c>
      <c r="B10" s="6" t="s">
        <v>7</v>
      </c>
      <c r="C10" s="24"/>
      <c r="D10" s="14">
        <v>1</v>
      </c>
      <c r="E10" s="24"/>
      <c r="F10" s="24"/>
      <c r="G10" s="24"/>
      <c r="H10" s="24"/>
      <c r="I10" s="13"/>
      <c r="J10" s="13"/>
      <c r="K10" s="13"/>
      <c r="L10" s="13"/>
      <c r="M10" s="13"/>
      <c r="N10" s="13"/>
      <c r="O10" s="2">
        <f t="shared" si="0"/>
        <v>1</v>
      </c>
      <c r="P10" s="3" t="e">
        <f t="shared" si="1"/>
        <v>#DIV/0!</v>
      </c>
    </row>
    <row r="11" spans="1:18" ht="30" customHeight="1" x14ac:dyDescent="0.25">
      <c r="A11" s="10" t="s">
        <v>13</v>
      </c>
      <c r="B11" s="6" t="s">
        <v>7</v>
      </c>
      <c r="C11" s="24"/>
      <c r="D11" s="14">
        <v>1</v>
      </c>
      <c r="E11" s="24"/>
      <c r="F11" s="24"/>
      <c r="G11" s="24"/>
      <c r="H11" s="24"/>
      <c r="I11" s="13"/>
      <c r="J11" s="13"/>
      <c r="K11" s="13"/>
      <c r="L11" s="13"/>
      <c r="M11" s="13"/>
      <c r="N11" s="13"/>
      <c r="O11" s="2">
        <f t="shared" si="0"/>
        <v>1</v>
      </c>
      <c r="P11" s="3" t="e">
        <f t="shared" si="1"/>
        <v>#DIV/0!</v>
      </c>
    </row>
    <row r="12" spans="1:18" ht="30" customHeight="1" x14ac:dyDescent="0.25">
      <c r="A12" s="10" t="s">
        <v>47</v>
      </c>
      <c r="B12" s="6" t="s">
        <v>7</v>
      </c>
      <c r="C12" s="24"/>
      <c r="D12" s="14">
        <v>0</v>
      </c>
      <c r="E12" s="24"/>
      <c r="F12" s="24"/>
      <c r="G12" s="24"/>
      <c r="H12" s="24"/>
      <c r="I12" s="13"/>
      <c r="J12" s="13"/>
      <c r="K12" s="13"/>
      <c r="L12" s="13"/>
      <c r="M12" s="13"/>
      <c r="N12" s="13"/>
      <c r="O12" s="2">
        <f t="shared" si="0"/>
        <v>0</v>
      </c>
      <c r="P12" s="3" t="e">
        <f t="shared" si="1"/>
        <v>#DIV/0!</v>
      </c>
    </row>
    <row r="13" spans="1:18" ht="30" customHeight="1" x14ac:dyDescent="0.25">
      <c r="A13" s="10" t="s">
        <v>14</v>
      </c>
      <c r="B13" s="6" t="s">
        <v>7</v>
      </c>
      <c r="C13" s="24"/>
      <c r="D13" s="14">
        <v>1</v>
      </c>
      <c r="E13" s="24"/>
      <c r="F13" s="24"/>
      <c r="G13" s="24"/>
      <c r="H13" s="24"/>
      <c r="I13" s="13"/>
      <c r="J13" s="13"/>
      <c r="K13" s="13"/>
      <c r="L13" s="13"/>
      <c r="M13" s="13"/>
      <c r="N13" s="13"/>
      <c r="O13" s="2">
        <f t="shared" si="0"/>
        <v>1</v>
      </c>
      <c r="P13" s="3" t="e">
        <f t="shared" si="1"/>
        <v>#DIV/0!</v>
      </c>
    </row>
    <row r="14" spans="1:18" ht="30" customHeight="1" x14ac:dyDescent="0.25">
      <c r="A14" s="10" t="s">
        <v>21</v>
      </c>
      <c r="B14" s="6" t="s">
        <v>7</v>
      </c>
      <c r="C14" s="24"/>
      <c r="D14" s="14">
        <v>1</v>
      </c>
      <c r="E14" s="24"/>
      <c r="F14" s="24"/>
      <c r="G14" s="24"/>
      <c r="H14" s="24"/>
      <c r="I14" s="13"/>
      <c r="J14" s="13"/>
      <c r="K14" s="13"/>
      <c r="L14" s="13"/>
      <c r="M14" s="13"/>
      <c r="N14" s="13"/>
      <c r="O14" s="2">
        <f t="shared" si="0"/>
        <v>1</v>
      </c>
      <c r="P14" s="3" t="e">
        <f t="shared" si="1"/>
        <v>#DIV/0!</v>
      </c>
    </row>
    <row r="15" spans="1:18" ht="30" customHeight="1" x14ac:dyDescent="0.25">
      <c r="A15" s="10" t="s">
        <v>15</v>
      </c>
      <c r="B15" s="6" t="s">
        <v>7</v>
      </c>
      <c r="C15" s="24"/>
      <c r="D15" s="14">
        <v>1</v>
      </c>
      <c r="E15" s="24"/>
      <c r="F15" s="24"/>
      <c r="G15" s="24"/>
      <c r="H15" s="24"/>
      <c r="I15" s="13"/>
      <c r="J15" s="13"/>
      <c r="K15" s="13"/>
      <c r="L15" s="13"/>
      <c r="M15" s="13"/>
      <c r="N15" s="13"/>
      <c r="O15" s="2">
        <f t="shared" si="0"/>
        <v>1</v>
      </c>
      <c r="P15" s="3" t="e">
        <f t="shared" si="1"/>
        <v>#DIV/0!</v>
      </c>
    </row>
    <row r="16" spans="1:18" ht="30" customHeight="1" x14ac:dyDescent="0.25">
      <c r="A16" s="10" t="s">
        <v>22</v>
      </c>
      <c r="B16" s="6" t="s">
        <v>7</v>
      </c>
      <c r="C16" s="24"/>
      <c r="D16" s="14">
        <v>1</v>
      </c>
      <c r="E16" s="24"/>
      <c r="F16" s="24"/>
      <c r="G16" s="24"/>
      <c r="H16" s="24"/>
      <c r="I16" s="13"/>
      <c r="J16" s="13"/>
      <c r="K16" s="13"/>
      <c r="L16" s="13"/>
      <c r="M16" s="13"/>
      <c r="N16" s="13"/>
      <c r="O16" s="2">
        <f t="shared" si="0"/>
        <v>1</v>
      </c>
      <c r="P16" s="3" t="e">
        <f t="shared" si="1"/>
        <v>#DIV/0!</v>
      </c>
    </row>
    <row r="17" spans="1:16" ht="30" customHeight="1" x14ac:dyDescent="0.25">
      <c r="A17" s="10" t="s">
        <v>23</v>
      </c>
      <c r="B17" s="6" t="s">
        <v>7</v>
      </c>
      <c r="C17" s="24"/>
      <c r="D17" s="14">
        <v>1</v>
      </c>
      <c r="E17" s="24"/>
      <c r="F17" s="24"/>
      <c r="G17" s="24"/>
      <c r="H17" s="24"/>
      <c r="I17" s="13"/>
      <c r="J17" s="13"/>
      <c r="K17" s="13"/>
      <c r="L17" s="13"/>
      <c r="M17" s="13"/>
      <c r="N17" s="13"/>
      <c r="O17" s="2">
        <f t="shared" si="0"/>
        <v>1</v>
      </c>
      <c r="P17" s="3" t="e">
        <f t="shared" si="1"/>
        <v>#DIV/0!</v>
      </c>
    </row>
    <row r="18" spans="1:16" ht="30" customHeight="1" x14ac:dyDescent="0.25">
      <c r="A18" s="10" t="s">
        <v>16</v>
      </c>
      <c r="B18" s="6" t="s">
        <v>7</v>
      </c>
      <c r="C18" s="24"/>
      <c r="D18" s="14">
        <v>1</v>
      </c>
      <c r="E18" s="24"/>
      <c r="F18" s="24"/>
      <c r="G18" s="24"/>
      <c r="H18" s="24"/>
      <c r="I18" s="13"/>
      <c r="J18" s="13"/>
      <c r="K18" s="13"/>
      <c r="L18" s="13"/>
      <c r="M18" s="13"/>
      <c r="N18" s="13"/>
      <c r="O18" s="2">
        <f t="shared" si="0"/>
        <v>1</v>
      </c>
      <c r="P18" s="3" t="e">
        <f t="shared" si="1"/>
        <v>#DIV/0!</v>
      </c>
    </row>
    <row r="19" spans="1:16" ht="30" customHeight="1" x14ac:dyDescent="0.25">
      <c r="A19" s="10" t="s">
        <v>24</v>
      </c>
      <c r="B19" s="6" t="s">
        <v>7</v>
      </c>
      <c r="C19" s="24"/>
      <c r="D19" s="14">
        <v>1</v>
      </c>
      <c r="E19" s="24"/>
      <c r="F19" s="24"/>
      <c r="G19" s="24"/>
      <c r="H19" s="24"/>
      <c r="I19" s="13"/>
      <c r="J19" s="13"/>
      <c r="K19" s="13"/>
      <c r="L19" s="13"/>
      <c r="M19" s="13"/>
      <c r="N19" s="13"/>
      <c r="O19" s="2">
        <f t="shared" si="0"/>
        <v>1</v>
      </c>
      <c r="P19" s="3" t="e">
        <f t="shared" si="1"/>
        <v>#DIV/0!</v>
      </c>
    </row>
    <row r="20" spans="1:16" ht="30" customHeight="1" x14ac:dyDescent="0.25">
      <c r="A20" s="10" t="s">
        <v>25</v>
      </c>
      <c r="B20" s="6" t="s">
        <v>7</v>
      </c>
      <c r="C20" s="24"/>
      <c r="D20" s="14">
        <v>1</v>
      </c>
      <c r="E20" s="24"/>
      <c r="F20" s="24"/>
      <c r="G20" s="24"/>
      <c r="H20" s="24"/>
      <c r="I20" s="13"/>
      <c r="J20" s="13"/>
      <c r="K20" s="13"/>
      <c r="L20" s="13"/>
      <c r="M20" s="13"/>
      <c r="N20" s="13"/>
      <c r="O20" s="2">
        <f t="shared" si="0"/>
        <v>1</v>
      </c>
      <c r="P20" s="3" t="e">
        <f t="shared" si="1"/>
        <v>#DIV/0!</v>
      </c>
    </row>
    <row r="21" spans="1:16" ht="30" customHeight="1" x14ac:dyDescent="0.25">
      <c r="A21" s="10" t="s">
        <v>26</v>
      </c>
      <c r="B21" s="6" t="s">
        <v>7</v>
      </c>
      <c r="C21" s="24"/>
      <c r="D21" s="14">
        <v>1</v>
      </c>
      <c r="E21" s="24"/>
      <c r="F21" s="24"/>
      <c r="G21" s="24"/>
      <c r="H21" s="24"/>
      <c r="I21" s="13"/>
      <c r="J21" s="13"/>
      <c r="K21" s="13"/>
      <c r="L21" s="13"/>
      <c r="M21" s="13"/>
      <c r="N21" s="13"/>
      <c r="O21" s="2">
        <f t="shared" si="0"/>
        <v>1</v>
      </c>
      <c r="P21" s="3" t="e">
        <f t="shared" si="1"/>
        <v>#DIV/0!</v>
      </c>
    </row>
    <row r="22" spans="1:16" ht="30" customHeight="1" x14ac:dyDescent="0.25">
      <c r="A22" s="10" t="s">
        <v>27</v>
      </c>
      <c r="B22" s="6" t="s">
        <v>7</v>
      </c>
      <c r="C22" s="24"/>
      <c r="D22" s="14">
        <v>1</v>
      </c>
      <c r="E22" s="24"/>
      <c r="F22" s="24"/>
      <c r="G22" s="24"/>
      <c r="H22" s="24"/>
      <c r="I22" s="13"/>
      <c r="J22" s="13"/>
      <c r="K22" s="13"/>
      <c r="L22" s="13"/>
      <c r="M22" s="13"/>
      <c r="N22" s="13"/>
      <c r="O22" s="2">
        <f t="shared" si="0"/>
        <v>1</v>
      </c>
      <c r="P22" s="3" t="e">
        <f t="shared" si="1"/>
        <v>#DIV/0!</v>
      </c>
    </row>
    <row r="23" spans="1:16" ht="30" customHeight="1" x14ac:dyDescent="0.25">
      <c r="A23" s="10" t="s">
        <v>28</v>
      </c>
      <c r="B23" s="6" t="s">
        <v>7</v>
      </c>
      <c r="C23" s="24"/>
      <c r="D23" s="14">
        <v>0</v>
      </c>
      <c r="E23" s="24"/>
      <c r="F23" s="24"/>
      <c r="G23" s="24"/>
      <c r="H23" s="24"/>
      <c r="I23" s="13"/>
      <c r="J23" s="13"/>
      <c r="K23" s="13"/>
      <c r="L23" s="13"/>
      <c r="M23" s="13"/>
      <c r="N23" s="13"/>
      <c r="O23" s="2">
        <f t="shared" si="0"/>
        <v>0</v>
      </c>
      <c r="P23" s="3" t="e">
        <f t="shared" si="1"/>
        <v>#DIV/0!</v>
      </c>
    </row>
    <row r="24" spans="1:16" ht="30" customHeight="1" x14ac:dyDescent="0.25">
      <c r="A24" s="10" t="s">
        <v>11</v>
      </c>
      <c r="B24" s="6" t="s">
        <v>8</v>
      </c>
      <c r="C24" s="24"/>
      <c r="D24" s="14">
        <v>1</v>
      </c>
      <c r="E24" s="24"/>
      <c r="F24" s="24"/>
      <c r="G24" s="24"/>
      <c r="H24" s="24"/>
      <c r="I24" s="13"/>
      <c r="J24" s="13"/>
      <c r="K24" s="13"/>
      <c r="L24" s="13"/>
      <c r="M24" s="13"/>
      <c r="N24" s="13"/>
      <c r="O24" s="2">
        <f t="shared" si="0"/>
        <v>1</v>
      </c>
      <c r="P24" s="3" t="e">
        <f t="shared" si="1"/>
        <v>#DIV/0!</v>
      </c>
    </row>
    <row r="25" spans="1:16" ht="30" customHeight="1" x14ac:dyDescent="0.25">
      <c r="A25" s="10" t="s">
        <v>30</v>
      </c>
      <c r="B25" s="6" t="s">
        <v>9</v>
      </c>
      <c r="C25" s="24"/>
      <c r="D25" s="14">
        <v>1</v>
      </c>
      <c r="E25" s="24"/>
      <c r="F25" s="24"/>
      <c r="G25" s="24"/>
      <c r="H25" s="24"/>
      <c r="I25" s="13"/>
      <c r="J25" s="13"/>
      <c r="K25" s="13"/>
      <c r="L25" s="13"/>
      <c r="M25" s="13"/>
      <c r="N25" s="13"/>
      <c r="O25" s="2">
        <f t="shared" si="0"/>
        <v>1</v>
      </c>
      <c r="P25" s="3" t="e">
        <f t="shared" si="1"/>
        <v>#DIV/0!</v>
      </c>
    </row>
    <row r="26" spans="1:16" ht="30" customHeight="1" x14ac:dyDescent="0.25">
      <c r="A26" s="10" t="s">
        <v>48</v>
      </c>
      <c r="B26" s="6" t="s">
        <v>7</v>
      </c>
      <c r="C26" s="24"/>
      <c r="D26" s="14">
        <v>1</v>
      </c>
      <c r="E26" s="24"/>
      <c r="F26" s="24"/>
      <c r="G26" s="24"/>
      <c r="H26" s="24"/>
      <c r="I26" s="13"/>
      <c r="J26" s="13"/>
      <c r="K26" s="13"/>
      <c r="L26" s="13"/>
      <c r="M26" s="13"/>
      <c r="N26" s="13"/>
      <c r="O26" s="2">
        <f t="shared" si="0"/>
        <v>1</v>
      </c>
      <c r="P26" s="3" t="e">
        <f t="shared" si="1"/>
        <v>#DIV/0!</v>
      </c>
    </row>
    <row r="27" spans="1:16" ht="30" customHeight="1" x14ac:dyDescent="0.25">
      <c r="A27" s="10" t="s">
        <v>31</v>
      </c>
      <c r="B27" s="6" t="s">
        <v>7</v>
      </c>
      <c r="C27" s="24"/>
      <c r="D27" s="14">
        <v>1</v>
      </c>
      <c r="E27" s="24"/>
      <c r="F27" s="24"/>
      <c r="G27" s="24"/>
      <c r="H27" s="24"/>
      <c r="I27" s="13"/>
      <c r="J27" s="13"/>
      <c r="K27" s="13"/>
      <c r="L27" s="13"/>
      <c r="M27" s="13"/>
      <c r="N27" s="13"/>
      <c r="O27" s="2">
        <f t="shared" si="0"/>
        <v>1</v>
      </c>
      <c r="P27" s="3" t="e">
        <f t="shared" si="1"/>
        <v>#DIV/0!</v>
      </c>
    </row>
    <row r="28" spans="1:16" ht="30" customHeight="1" x14ac:dyDescent="0.25">
      <c r="A28" s="10" t="s">
        <v>32</v>
      </c>
      <c r="B28" s="6" t="s">
        <v>7</v>
      </c>
      <c r="C28" s="24"/>
      <c r="D28" s="14">
        <v>1</v>
      </c>
      <c r="E28" s="24"/>
      <c r="F28" s="24"/>
      <c r="G28" s="24"/>
      <c r="H28" s="24"/>
      <c r="I28" s="13"/>
      <c r="J28" s="13"/>
      <c r="K28" s="13"/>
      <c r="L28" s="13"/>
      <c r="M28" s="13"/>
      <c r="N28" s="13"/>
      <c r="O28" s="2">
        <f t="shared" si="0"/>
        <v>1</v>
      </c>
      <c r="P28" s="3" t="e">
        <f t="shared" si="1"/>
        <v>#DIV/0!</v>
      </c>
    </row>
    <row r="29" spans="1:16" ht="30" customHeight="1" x14ac:dyDescent="0.25">
      <c r="A29" s="10" t="s">
        <v>33</v>
      </c>
      <c r="B29" s="6" t="s">
        <v>7</v>
      </c>
      <c r="C29" s="24"/>
      <c r="D29" s="14">
        <v>1</v>
      </c>
      <c r="E29" s="24"/>
      <c r="F29" s="24"/>
      <c r="G29" s="24"/>
      <c r="H29" s="24"/>
      <c r="I29" s="13"/>
      <c r="J29" s="13"/>
      <c r="K29" s="13"/>
      <c r="L29" s="13"/>
      <c r="M29" s="13"/>
      <c r="N29" s="13"/>
      <c r="O29" s="2">
        <f t="shared" si="0"/>
        <v>1</v>
      </c>
      <c r="P29" s="3" t="e">
        <f t="shared" si="1"/>
        <v>#DIV/0!</v>
      </c>
    </row>
    <row r="30" spans="1:16" ht="30" customHeight="1" x14ac:dyDescent="0.25">
      <c r="A30" s="10" t="s">
        <v>34</v>
      </c>
      <c r="B30" s="6" t="s">
        <v>7</v>
      </c>
      <c r="C30" s="24"/>
      <c r="D30" s="14">
        <v>1</v>
      </c>
      <c r="E30" s="24"/>
      <c r="F30" s="24"/>
      <c r="G30" s="24"/>
      <c r="H30" s="24"/>
      <c r="I30" s="13"/>
      <c r="J30" s="13"/>
      <c r="K30" s="13"/>
      <c r="L30" s="13"/>
      <c r="M30" s="13"/>
      <c r="N30" s="13"/>
      <c r="O30" s="2">
        <f t="shared" si="0"/>
        <v>1</v>
      </c>
      <c r="P30" s="3" t="e">
        <f t="shared" si="1"/>
        <v>#DIV/0!</v>
      </c>
    </row>
    <row r="31" spans="1:16" ht="30" customHeight="1" x14ac:dyDescent="0.25">
      <c r="A31" s="10" t="s">
        <v>49</v>
      </c>
      <c r="B31" s="6" t="s">
        <v>7</v>
      </c>
      <c r="C31" s="24"/>
      <c r="D31" s="14">
        <v>0</v>
      </c>
      <c r="E31" s="24"/>
      <c r="F31" s="24"/>
      <c r="G31" s="24"/>
      <c r="H31" s="24"/>
      <c r="I31" s="13"/>
      <c r="J31" s="13"/>
      <c r="K31" s="13"/>
      <c r="L31" s="13"/>
      <c r="M31" s="13"/>
      <c r="N31" s="13"/>
      <c r="O31" s="2">
        <f t="shared" si="0"/>
        <v>0</v>
      </c>
      <c r="P31" s="3" t="e">
        <f t="shared" si="1"/>
        <v>#DIV/0!</v>
      </c>
    </row>
    <row r="32" spans="1:16" ht="30" customHeight="1" x14ac:dyDescent="0.25">
      <c r="A32" s="10" t="s">
        <v>35</v>
      </c>
      <c r="B32" s="6" t="s">
        <v>7</v>
      </c>
      <c r="C32" s="24"/>
      <c r="D32" s="14">
        <v>1</v>
      </c>
      <c r="E32" s="24"/>
      <c r="F32" s="24"/>
      <c r="G32" s="24"/>
      <c r="H32" s="24"/>
      <c r="I32" s="13"/>
      <c r="J32" s="13"/>
      <c r="K32" s="13"/>
      <c r="L32" s="13"/>
      <c r="M32" s="13"/>
      <c r="N32" s="13"/>
      <c r="O32" s="2">
        <f t="shared" si="0"/>
        <v>1</v>
      </c>
      <c r="P32" s="3" t="e">
        <f t="shared" si="1"/>
        <v>#DIV/0!</v>
      </c>
    </row>
    <row r="33" spans="1:16" ht="30" customHeight="1" x14ac:dyDescent="0.25">
      <c r="A33" s="10" t="s">
        <v>36</v>
      </c>
      <c r="B33" s="6" t="s">
        <v>7</v>
      </c>
      <c r="C33" s="24"/>
      <c r="D33" s="14">
        <v>1</v>
      </c>
      <c r="E33" s="24"/>
      <c r="F33" s="24"/>
      <c r="G33" s="24"/>
      <c r="H33" s="24"/>
      <c r="I33" s="13"/>
      <c r="J33" s="13"/>
      <c r="K33" s="13"/>
      <c r="L33" s="13"/>
      <c r="M33" s="13"/>
      <c r="N33" s="13"/>
      <c r="O33" s="2">
        <f t="shared" si="0"/>
        <v>1</v>
      </c>
      <c r="P33" s="3" t="e">
        <f t="shared" si="1"/>
        <v>#DIV/0!</v>
      </c>
    </row>
    <row r="34" spans="1:16" ht="30" customHeight="1" x14ac:dyDescent="0.25">
      <c r="A34" s="10" t="s">
        <v>44</v>
      </c>
      <c r="B34" s="6" t="s">
        <v>7</v>
      </c>
      <c r="C34" s="24"/>
      <c r="D34" s="14">
        <v>1</v>
      </c>
      <c r="E34" s="24"/>
      <c r="F34" s="24"/>
      <c r="G34" s="24"/>
      <c r="H34" s="24"/>
      <c r="I34" s="13"/>
      <c r="J34" s="13"/>
      <c r="K34" s="13"/>
      <c r="L34" s="13"/>
      <c r="M34" s="13"/>
      <c r="N34" s="13"/>
      <c r="O34" s="2">
        <f t="shared" si="0"/>
        <v>1</v>
      </c>
      <c r="P34" s="3" t="e">
        <f t="shared" si="1"/>
        <v>#DIV/0!</v>
      </c>
    </row>
    <row r="35" spans="1:16" ht="30" customHeight="1" x14ac:dyDescent="0.25">
      <c r="A35" s="10" t="s">
        <v>37</v>
      </c>
      <c r="B35" s="6" t="s">
        <v>7</v>
      </c>
      <c r="C35" s="24"/>
      <c r="D35" s="14">
        <v>1</v>
      </c>
      <c r="E35" s="24"/>
      <c r="F35" s="24"/>
      <c r="G35" s="24"/>
      <c r="H35" s="24"/>
      <c r="I35" s="13"/>
      <c r="J35" s="13"/>
      <c r="K35" s="13"/>
      <c r="L35" s="13"/>
      <c r="M35" s="13"/>
      <c r="N35" s="13"/>
      <c r="O35" s="2">
        <f t="shared" si="0"/>
        <v>1</v>
      </c>
      <c r="P35" s="3" t="e">
        <f t="shared" si="1"/>
        <v>#DIV/0!</v>
      </c>
    </row>
    <row r="36" spans="1:16" ht="30" customHeight="1" x14ac:dyDescent="0.25">
      <c r="A36" s="10" t="s">
        <v>45</v>
      </c>
      <c r="B36" s="6" t="s">
        <v>7</v>
      </c>
      <c r="C36" s="24"/>
      <c r="D36" s="14">
        <v>1</v>
      </c>
      <c r="E36" s="24"/>
      <c r="F36" s="24"/>
      <c r="G36" s="24"/>
      <c r="H36" s="24"/>
      <c r="I36" s="13"/>
      <c r="J36" s="13"/>
      <c r="K36" s="13"/>
      <c r="L36" s="13"/>
      <c r="M36" s="13"/>
      <c r="N36" s="13"/>
      <c r="O36" s="2">
        <f t="shared" si="0"/>
        <v>1</v>
      </c>
      <c r="P36" s="3" t="e">
        <f t="shared" si="1"/>
        <v>#DIV/0!</v>
      </c>
    </row>
    <row r="37" spans="1:16" ht="30" customHeight="1" x14ac:dyDescent="0.25">
      <c r="A37" s="10" t="s">
        <v>38</v>
      </c>
      <c r="B37" s="6" t="s">
        <v>7</v>
      </c>
      <c r="C37" s="24"/>
      <c r="D37" s="14">
        <v>1</v>
      </c>
      <c r="E37" s="24"/>
      <c r="F37" s="24"/>
      <c r="G37" s="24"/>
      <c r="H37" s="24"/>
      <c r="I37" s="13"/>
      <c r="J37" s="13"/>
      <c r="K37" s="13"/>
      <c r="L37" s="13"/>
      <c r="M37" s="13"/>
      <c r="N37" s="13"/>
      <c r="O37" s="2">
        <f t="shared" si="0"/>
        <v>1</v>
      </c>
      <c r="P37" s="3" t="e">
        <f t="shared" si="1"/>
        <v>#DIV/0!</v>
      </c>
    </row>
    <row r="38" spans="1:16" ht="30" customHeight="1" x14ac:dyDescent="0.25">
      <c r="A38" s="10" t="s">
        <v>46</v>
      </c>
      <c r="B38" s="6" t="s">
        <v>7</v>
      </c>
      <c r="C38" s="24"/>
      <c r="D38" s="14">
        <v>1</v>
      </c>
      <c r="E38" s="24"/>
      <c r="F38" s="24"/>
      <c r="G38" s="24"/>
      <c r="H38" s="24"/>
      <c r="I38" s="13"/>
      <c r="J38" s="13"/>
      <c r="K38" s="13"/>
      <c r="L38" s="13"/>
      <c r="M38" s="13"/>
      <c r="N38" s="13"/>
      <c r="O38" s="2">
        <f t="shared" si="0"/>
        <v>1</v>
      </c>
      <c r="P38" s="3" t="e">
        <f t="shared" si="1"/>
        <v>#DIV/0!</v>
      </c>
    </row>
    <row r="39" spans="1:16" ht="30" customHeight="1" x14ac:dyDescent="0.25">
      <c r="A39" s="10" t="s">
        <v>39</v>
      </c>
      <c r="B39" s="6" t="s">
        <v>7</v>
      </c>
      <c r="C39" s="24"/>
      <c r="D39" s="14">
        <v>0</v>
      </c>
      <c r="E39" s="24"/>
      <c r="F39" s="24"/>
      <c r="G39" s="24"/>
      <c r="H39" s="24"/>
      <c r="I39" s="13"/>
      <c r="J39" s="13"/>
      <c r="K39" s="13"/>
      <c r="L39" s="13"/>
      <c r="M39" s="13"/>
      <c r="N39" s="13"/>
      <c r="O39" s="2">
        <f t="shared" si="0"/>
        <v>0</v>
      </c>
      <c r="P39" s="3" t="e">
        <f t="shared" si="1"/>
        <v>#DIV/0!</v>
      </c>
    </row>
    <row r="40" spans="1:16" ht="30" customHeight="1" x14ac:dyDescent="0.25">
      <c r="A40" s="10" t="s">
        <v>40</v>
      </c>
      <c r="B40" s="6" t="s">
        <v>7</v>
      </c>
      <c r="C40" s="24"/>
      <c r="D40" s="14">
        <v>1</v>
      </c>
      <c r="E40" s="24"/>
      <c r="F40" s="24"/>
      <c r="G40" s="24"/>
      <c r="H40" s="24"/>
      <c r="I40" s="13"/>
      <c r="J40" s="13"/>
      <c r="K40" s="13"/>
      <c r="L40" s="13"/>
      <c r="M40" s="13"/>
      <c r="N40" s="13"/>
      <c r="O40" s="2">
        <f t="shared" si="0"/>
        <v>1</v>
      </c>
      <c r="P40" s="3" t="e">
        <f t="shared" si="1"/>
        <v>#DIV/0!</v>
      </c>
    </row>
    <row r="41" spans="1:16" ht="30" customHeight="1" x14ac:dyDescent="0.25">
      <c r="A41" s="10" t="s">
        <v>50</v>
      </c>
      <c r="B41" s="6" t="s">
        <v>7</v>
      </c>
      <c r="C41" s="24"/>
      <c r="D41" s="14">
        <v>1</v>
      </c>
      <c r="E41" s="24"/>
      <c r="F41" s="24"/>
      <c r="G41" s="24"/>
      <c r="H41" s="24"/>
      <c r="I41" s="13"/>
      <c r="J41" s="13"/>
      <c r="K41" s="13"/>
      <c r="L41" s="13"/>
      <c r="M41" s="13"/>
      <c r="N41" s="13"/>
      <c r="O41" s="2">
        <f t="shared" si="0"/>
        <v>1</v>
      </c>
      <c r="P41" s="3" t="e">
        <f t="shared" si="1"/>
        <v>#DIV/0!</v>
      </c>
    </row>
    <row r="42" spans="1:16" ht="30" customHeight="1" x14ac:dyDescent="0.25">
      <c r="A42" s="10" t="s">
        <v>41</v>
      </c>
      <c r="B42" s="6" t="s">
        <v>7</v>
      </c>
      <c r="C42" s="24"/>
      <c r="D42" s="14">
        <v>0</v>
      </c>
      <c r="E42" s="24"/>
      <c r="F42" s="24"/>
      <c r="G42" s="24"/>
      <c r="H42" s="24"/>
      <c r="I42" s="13"/>
      <c r="J42" s="13"/>
      <c r="K42" s="13"/>
      <c r="L42" s="13"/>
      <c r="M42" s="13"/>
      <c r="N42" s="13"/>
      <c r="O42" s="2">
        <f t="shared" si="0"/>
        <v>0</v>
      </c>
      <c r="P42" s="3" t="e">
        <f t="shared" si="1"/>
        <v>#DIV/0!</v>
      </c>
    </row>
    <row r="43" spans="1:16" ht="30" customHeight="1" x14ac:dyDescent="0.25">
      <c r="A43" s="10" t="s">
        <v>42</v>
      </c>
      <c r="B43" s="6" t="s">
        <v>7</v>
      </c>
      <c r="C43" s="24"/>
      <c r="D43" s="14">
        <v>1</v>
      </c>
      <c r="E43" s="24"/>
      <c r="F43" s="24"/>
      <c r="G43" s="24"/>
      <c r="H43" s="24"/>
      <c r="I43" s="13"/>
      <c r="J43" s="13"/>
      <c r="K43" s="13"/>
      <c r="L43" s="13"/>
      <c r="M43" s="13"/>
      <c r="N43" s="13"/>
      <c r="O43" s="2">
        <f t="shared" si="0"/>
        <v>1</v>
      </c>
      <c r="P43" s="3" t="e">
        <f t="shared" si="1"/>
        <v>#DIV/0!</v>
      </c>
    </row>
    <row r="44" spans="1:16" ht="30" customHeight="1" x14ac:dyDescent="0.25">
      <c r="A44" s="10" t="s">
        <v>43</v>
      </c>
      <c r="B44" s="6" t="s">
        <v>7</v>
      </c>
      <c r="C44" s="25"/>
      <c r="D44" s="14">
        <v>1</v>
      </c>
      <c r="E44" s="25"/>
      <c r="F44" s="25"/>
      <c r="G44" s="25"/>
      <c r="H44" s="25"/>
      <c r="I44" s="13"/>
      <c r="J44" s="13"/>
      <c r="K44" s="13"/>
      <c r="L44" s="13"/>
      <c r="M44" s="13"/>
      <c r="N44" s="13"/>
      <c r="O44" s="2">
        <f t="shared" si="0"/>
        <v>1</v>
      </c>
      <c r="P44" s="3" t="e">
        <f t="shared" si="1"/>
        <v>#DIV/0!</v>
      </c>
    </row>
    <row r="45" spans="1:16" ht="30" customHeight="1" x14ac:dyDescent="0.3">
      <c r="A45" s="15" t="s">
        <v>10</v>
      </c>
      <c r="B45" s="16"/>
      <c r="C45" s="3" t="e">
        <f t="shared" ref="C45:F45" si="2">AVERAGE(C5:C44)*100</f>
        <v>#DIV/0!</v>
      </c>
      <c r="D45" s="3">
        <f t="shared" si="2"/>
        <v>82.5</v>
      </c>
      <c r="E45" s="3" t="e">
        <f t="shared" si="2"/>
        <v>#DIV/0!</v>
      </c>
      <c r="F45" s="3" t="e">
        <f t="shared" si="2"/>
        <v>#DIV/0!</v>
      </c>
      <c r="G45" s="3"/>
      <c r="H45" s="3"/>
      <c r="I45" s="3"/>
      <c r="J45" s="3"/>
      <c r="K45" s="3"/>
      <c r="L45" s="3"/>
      <c r="M45" s="12" t="e">
        <f t="shared" ref="M45" si="3">AVERAGE(M5:M44)*100</f>
        <v>#DIV/0!</v>
      </c>
      <c r="N45" s="3"/>
      <c r="O45" s="3"/>
      <c r="P45" s="11"/>
    </row>
  </sheetData>
  <mergeCells count="9">
    <mergeCell ref="A45:B45"/>
    <mergeCell ref="A1:P1"/>
    <mergeCell ref="A2:P2"/>
    <mergeCell ref="A3:P3"/>
    <mergeCell ref="C5:C44"/>
    <mergeCell ref="E5:E44"/>
    <mergeCell ref="F5:F44"/>
    <mergeCell ref="G5:G44"/>
    <mergeCell ref="H5:H44"/>
  </mergeCells>
  <hyperlinks>
    <hyperlink ref="C5:C44" r:id="rId1" display="Esté mes no sesionó"/>
    <hyperlink ref="E5:E44" r:id="rId2" display="Esté mes no sesionó"/>
    <hyperlink ref="F5:F44" r:id="rId3" display="Esté mes no sesionó"/>
    <hyperlink ref="G5:G44" r:id="rId4" display="Esté mes no sesionó"/>
    <hyperlink ref="H5:H44" r:id="rId5" display="Esté mes no sesionó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U18" sqref="U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zoomScale="80" zoomScaleNormal="80" workbookViewId="0">
      <selection activeCell="G2" sqref="G2"/>
    </sheetView>
  </sheetViews>
  <sheetFormatPr baseColWidth="10" defaultRowHeight="15" x14ac:dyDescent="0.25"/>
  <sheetData>
    <row r="1" spans="2:17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</sheetData>
  <mergeCells count="1">
    <mergeCell ref="B1:Q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 y Gráficas</vt:lpstr>
      <vt:lpstr>Grafico 1</vt:lpstr>
      <vt:lpstr>Grafico 2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2016-04-29T17:20:53Z</dcterms:created>
  <dcterms:modified xsi:type="dcterms:W3CDTF">2021-07-05T16:26:13Z</dcterms:modified>
</cp:coreProperties>
</file>