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olicitudes Recibidas" sheetId="1" r:id="rId1"/>
  </sheets>
  <definedNames>
    <definedName name="_xlnm.Print_Area" localSheetId="0">'Solicitudes Recibidas'!$A$1:$R$99</definedName>
  </definedNames>
  <calcPr calcId="152511"/>
</workbook>
</file>

<file path=xl/calcChain.xml><?xml version="1.0" encoding="utf-8"?>
<calcChain xmlns="http://schemas.openxmlformats.org/spreadsheetml/2006/main">
  <c r="F32" i="1" l="1"/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K57" i="1" l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<sst xmlns="http://schemas.openxmlformats.org/spreadsheetml/2006/main" count="104" uniqueCount="29">
  <si>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</si>
  <si>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</si>
  <si>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</si>
  <si>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</si>
  <si>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</si>
  <si>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</si>
  <si>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</si>
  <si>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</si>
  <si>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</si>
  <si>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</si>
  <si>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</si>
  <si>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</si>
  <si>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</si>
  <si>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</si>
  <si>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</si>
  <si>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</si>
  <si>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</si>
  <si>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</si>
  <si>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</si>
  <si>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</si>
  <si>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</si>
  <si>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</si>
  <si>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</si>
  <si>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</si>
  <si>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2021</t>
  </si>
  <si>
    <t>TIPO DE SOLICITUD 2021</t>
  </si>
  <si>
    <t>SOLICITUDES POR GÉNERO 2021</t>
  </si>
  <si>
    <t xml:space="preserve"> </t>
  </si>
  <si>
    <t>INFORMACIÓN ESTADÍSTICAS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</si>
</sst>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2021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696</c:v>
                </c:pt>
                <c:pt idx="1">
                  <c:v>722</c:v>
                </c:pt>
                <c:pt idx="2">
                  <c:v>1102</c:v>
                </c:pt>
                <c:pt idx="3">
                  <c:v>1147</c:v>
                </c:pt>
                <c:pt idx="4">
                  <c:v>952</c:v>
                </c:pt>
                <c:pt idx="5">
                  <c:v>867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6041728"/>
        <c:axId val="86043264"/>
        <c:axId val="0"/>
      </c:bar3D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86043264"/>
        <c:crosses val="autoZero"/>
        <c:auto val="1"/>
        <c:lblAlgn val="ctr"/>
        <c:lblOffset val="100"/>
        <c:noMultiLvlLbl val="0"/>
      </c:catAx>
      <c:valAx>
        <c:axId val="8604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041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591</c:v>
                </c:pt>
                <c:pt idx="1">
                  <c:v>486</c:v>
                </c:pt>
                <c:pt idx="2">
                  <c:v>779</c:v>
                </c:pt>
                <c:pt idx="3">
                  <c:v>917</c:v>
                </c:pt>
                <c:pt idx="4">
                  <c:v>650</c:v>
                </c:pt>
                <c:pt idx="5">
                  <c:v>629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102</c:v>
                </c:pt>
                <c:pt idx="1">
                  <c:v>224</c:v>
                </c:pt>
                <c:pt idx="2">
                  <c:v>315</c:v>
                </c:pt>
                <c:pt idx="3">
                  <c:v>219</c:v>
                </c:pt>
                <c:pt idx="4">
                  <c:v>284</c:v>
                </c:pt>
                <c:pt idx="5">
                  <c:v>225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78752"/>
        <c:axId val="95588736"/>
        <c:axId val="79676288"/>
      </c:bar3DChart>
      <c:catAx>
        <c:axId val="955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5588736"/>
        <c:crosses val="autoZero"/>
        <c:auto val="1"/>
        <c:lblAlgn val="ctr"/>
        <c:lblOffset val="100"/>
        <c:noMultiLvlLbl val="0"/>
      </c:catAx>
      <c:valAx>
        <c:axId val="95588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5578752"/>
        <c:crosses val="autoZero"/>
        <c:crossBetween val="between"/>
      </c:valAx>
      <c:serAx>
        <c:axId val="79676288"/>
        <c:scaling>
          <c:orientation val="minMax"/>
        </c:scaling>
        <c:delete val="1"/>
        <c:axPos val="b"/>
        <c:majorTickMark val="out"/>
        <c:minorTickMark val="none"/>
        <c:tickLblPos val="none"/>
        <c:crossAx val="95588736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2021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#,##0</c:formatCode>
                <c:ptCount val="12"/>
                <c:pt idx="0" formatCode="General">
                  <c:v>243</c:v>
                </c:pt>
                <c:pt idx="1">
                  <c:v>230</c:v>
                </c:pt>
                <c:pt idx="2">
                  <c:v>362</c:v>
                </c:pt>
                <c:pt idx="3">
                  <c:v>400</c:v>
                </c:pt>
                <c:pt idx="4">
                  <c:v>349</c:v>
                </c:pt>
                <c:pt idx="5">
                  <c:v>276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#,##0</c:formatCode>
                <c:ptCount val="12"/>
                <c:pt idx="0" formatCode="General">
                  <c:v>387</c:v>
                </c:pt>
                <c:pt idx="1">
                  <c:v>424</c:v>
                </c:pt>
                <c:pt idx="2">
                  <c:v>622</c:v>
                </c:pt>
                <c:pt idx="3">
                  <c:v>633</c:v>
                </c:pt>
                <c:pt idx="4">
                  <c:v>525</c:v>
                </c:pt>
                <c:pt idx="5">
                  <c:v>526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#,##0</c:formatCode>
                <c:ptCount val="12"/>
                <c:pt idx="0" formatCode="General">
                  <c:v>19</c:v>
                </c:pt>
                <c:pt idx="1">
                  <c:v>38</c:v>
                </c:pt>
                <c:pt idx="2">
                  <c:v>59</c:v>
                </c:pt>
                <c:pt idx="3">
                  <c:v>50</c:v>
                </c:pt>
                <c:pt idx="4">
                  <c:v>31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#,##0</c:formatCode>
                <c:ptCount val="12"/>
                <c:pt idx="0" formatCode="General">
                  <c:v>47</c:v>
                </c:pt>
                <c:pt idx="1">
                  <c:v>30</c:v>
                </c:pt>
                <c:pt idx="2">
                  <c:v>59</c:v>
                </c:pt>
                <c:pt idx="3">
                  <c:v>64</c:v>
                </c:pt>
                <c:pt idx="4">
                  <c:v>47</c:v>
                </c:pt>
                <c:pt idx="5">
                  <c:v>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5640960"/>
        <c:axId val="95646848"/>
        <c:axId val="0"/>
      </c:bar3DChart>
      <c:catAx>
        <c:axId val="9564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646848"/>
        <c:crosses val="autoZero"/>
        <c:auto val="1"/>
        <c:lblAlgn val="ctr"/>
        <c:lblOffset val="100"/>
        <c:noMultiLvlLbl val="0"/>
      </c:catAx>
      <c:valAx>
        <c:axId val="9564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64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7"/>
  <sheetViews>
    <sheetView tabSelected="1" zoomScale="74" zoomScaleNormal="74" workbookViewId="0">
      <selection activeCell="L63" sqref="L63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39" t="s">
        <v>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"/>
    </row>
    <row r="13" spans="1:20" s="1" customFormat="1" ht="39" customHeight="1" x14ac:dyDescent="0.25">
      <c r="A13" s="4"/>
      <c r="B13" s="40" t="s">
        <v>28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41" t="s">
        <v>24</v>
      </c>
      <c r="E18" s="42"/>
      <c r="F18" s="43"/>
      <c r="G18" s="6"/>
      <c r="H18" s="6"/>
      <c r="I18" s="6"/>
      <c r="J18" s="6"/>
      <c r="K18" s="6"/>
      <c r="L18" s="44" t="s">
        <v>25</v>
      </c>
      <c r="M18" s="45"/>
      <c r="N18" s="45"/>
      <c r="O18" s="45"/>
      <c r="P18" s="46"/>
      <c r="Q18" s="6"/>
      <c r="R18" s="4"/>
    </row>
    <row r="19" spans="1:21" s="1" customFormat="1" ht="16.5" thickBot="1" x14ac:dyDescent="0.3">
      <c r="A19" s="4"/>
      <c r="B19" s="6"/>
      <c r="C19" s="6"/>
      <c r="D19" s="47" t="s">
        <v>0</v>
      </c>
      <c r="E19" s="48"/>
      <c r="F19" s="18" t="s">
        <v>1</v>
      </c>
      <c r="G19" s="6"/>
      <c r="H19" s="6"/>
      <c r="I19" s="6"/>
      <c r="J19" s="6"/>
      <c r="K19" s="6"/>
      <c r="L19" s="19" t="s">
        <v>0</v>
      </c>
      <c r="M19" s="20" t="s">
        <v>2</v>
      </c>
      <c r="N19" s="20" t="s">
        <v>3</v>
      </c>
      <c r="O19" s="18" t="s">
        <v>4</v>
      </c>
      <c r="P19" s="21" t="s">
        <v>5</v>
      </c>
      <c r="Q19" s="6"/>
      <c r="R19" s="4"/>
    </row>
    <row r="20" spans="1:21" s="1" customFormat="1" ht="15.75" x14ac:dyDescent="0.25">
      <c r="A20" s="4"/>
      <c r="B20" s="6"/>
      <c r="C20" s="6"/>
      <c r="D20" s="37" t="s">
        <v>6</v>
      </c>
      <c r="E20" s="38"/>
      <c r="F20" s="7">
        <v>696</v>
      </c>
      <c r="G20" s="6"/>
      <c r="H20" s="6"/>
      <c r="I20" s="6"/>
      <c r="J20" s="6"/>
      <c r="K20" s="6"/>
      <c r="L20" s="22" t="s">
        <v>6</v>
      </c>
      <c r="M20" s="8">
        <v>591</v>
      </c>
      <c r="N20" s="8">
        <v>3</v>
      </c>
      <c r="O20" s="9">
        <v>102</v>
      </c>
      <c r="P20" s="23">
        <f t="shared" ref="P20:P25" si="0">SUM(M20:O20)</f>
        <v>696</v>
      </c>
      <c r="Q20" s="6"/>
      <c r="R20" s="4"/>
    </row>
    <row r="21" spans="1:21" s="1" customFormat="1" ht="15.75" x14ac:dyDescent="0.25">
      <c r="A21" s="4"/>
      <c r="B21" s="6"/>
      <c r="C21" s="6"/>
      <c r="D21" s="49" t="s">
        <v>7</v>
      </c>
      <c r="E21" s="50"/>
      <c r="F21" s="10">
        <v>722</v>
      </c>
      <c r="G21" s="6"/>
      <c r="H21" s="6"/>
      <c r="I21" s="6" t="s">
        <v>27</v>
      </c>
      <c r="J21" s="6"/>
      <c r="K21" s="6"/>
      <c r="L21" s="24" t="s">
        <v>7</v>
      </c>
      <c r="M21" s="10">
        <v>486</v>
      </c>
      <c r="N21" s="10">
        <v>12</v>
      </c>
      <c r="O21" s="10">
        <v>224</v>
      </c>
      <c r="P21" s="25">
        <f t="shared" si="0"/>
        <v>722</v>
      </c>
      <c r="Q21" s="6"/>
      <c r="R21" s="4"/>
    </row>
    <row r="22" spans="1:21" s="1" customFormat="1" ht="15.75" x14ac:dyDescent="0.25">
      <c r="A22" s="4"/>
      <c r="B22" s="6"/>
      <c r="C22" s="6"/>
      <c r="D22" s="49" t="s">
        <v>8</v>
      </c>
      <c r="E22" s="50"/>
      <c r="F22" s="10">
        <v>1102</v>
      </c>
      <c r="G22" s="6"/>
      <c r="H22" s="6"/>
      <c r="I22" s="6"/>
      <c r="J22" s="6"/>
      <c r="K22" s="6"/>
      <c r="L22" s="24" t="s">
        <v>8</v>
      </c>
      <c r="M22" s="10">
        <v>779</v>
      </c>
      <c r="N22" s="10">
        <v>8</v>
      </c>
      <c r="O22" s="10">
        <v>315</v>
      </c>
      <c r="P22" s="25">
        <f t="shared" si="0"/>
        <v>1102</v>
      </c>
      <c r="Q22" s="6"/>
      <c r="R22" s="4"/>
    </row>
    <row r="23" spans="1:21" s="1" customFormat="1" ht="15.75" x14ac:dyDescent="0.25">
      <c r="A23" s="4"/>
      <c r="B23" s="6"/>
      <c r="C23" s="6"/>
      <c r="D23" s="49" t="s">
        <v>9</v>
      </c>
      <c r="E23" s="50"/>
      <c r="F23" s="10">
        <v>1147</v>
      </c>
      <c r="G23" s="6"/>
      <c r="H23" s="6"/>
      <c r="I23" s="6"/>
      <c r="J23" s="6"/>
      <c r="K23" s="6"/>
      <c r="L23" s="24" t="s">
        <v>9</v>
      </c>
      <c r="M23" s="10">
        <v>917</v>
      </c>
      <c r="N23" s="10">
        <v>11</v>
      </c>
      <c r="O23" s="10">
        <v>219</v>
      </c>
      <c r="P23" s="25">
        <f t="shared" si="0"/>
        <v>1147</v>
      </c>
      <c r="Q23" s="6"/>
      <c r="R23" s="4"/>
    </row>
    <row r="24" spans="1:21" s="1" customFormat="1" ht="15.75" x14ac:dyDescent="0.25">
      <c r="A24" s="4"/>
      <c r="B24" s="6"/>
      <c r="C24" s="6"/>
      <c r="D24" s="49" t="s">
        <v>10</v>
      </c>
      <c r="E24" s="50"/>
      <c r="F24" s="10">
        <v>952</v>
      </c>
      <c r="G24" s="6"/>
      <c r="H24" s="6"/>
      <c r="I24" s="6"/>
      <c r="J24" s="6"/>
      <c r="K24" s="6"/>
      <c r="L24" s="24" t="s">
        <v>10</v>
      </c>
      <c r="M24" s="10">
        <v>650</v>
      </c>
      <c r="N24" s="10">
        <v>18</v>
      </c>
      <c r="O24" s="10">
        <v>284</v>
      </c>
      <c r="P24" s="25">
        <f t="shared" si="0"/>
        <v>952</v>
      </c>
      <c r="Q24" s="6"/>
      <c r="R24" s="4"/>
    </row>
    <row r="25" spans="1:21" s="1" customFormat="1" ht="15.75" x14ac:dyDescent="0.25">
      <c r="A25" s="4"/>
      <c r="B25" s="6"/>
      <c r="C25" s="6"/>
      <c r="D25" s="49" t="s">
        <v>11</v>
      </c>
      <c r="E25" s="50"/>
      <c r="F25" s="10">
        <v>867</v>
      </c>
      <c r="G25" s="6"/>
      <c r="H25" s="6"/>
      <c r="I25" s="6"/>
      <c r="J25" s="6"/>
      <c r="K25" s="6"/>
      <c r="L25" s="24" t="s">
        <v>11</v>
      </c>
      <c r="M25" s="10">
        <v>629</v>
      </c>
      <c r="N25" s="10">
        <v>13</v>
      </c>
      <c r="O25" s="10">
        <v>225</v>
      </c>
      <c r="P25" s="25">
        <f t="shared" si="0"/>
        <v>867</v>
      </c>
      <c r="Q25" s="6"/>
      <c r="R25" s="4"/>
    </row>
    <row r="26" spans="1:21" s="1" customFormat="1" ht="15.75" x14ac:dyDescent="0.25">
      <c r="A26" s="4"/>
      <c r="B26" s="6"/>
      <c r="C26" s="6"/>
      <c r="D26" s="49" t="s">
        <v>12</v>
      </c>
      <c r="E26" s="50"/>
      <c r="F26" s="10" t="s">
        <v>23</v>
      </c>
      <c r="G26" s="6"/>
      <c r="H26" s="6"/>
      <c r="I26" s="6"/>
      <c r="J26" s="6"/>
      <c r="K26" s="6"/>
      <c r="L26" s="24" t="s">
        <v>12</v>
      </c>
      <c r="M26" s="10" t="s">
        <v>23</v>
      </c>
      <c r="N26" s="10" t="s">
        <v>23</v>
      </c>
      <c r="O26" s="10" t="s">
        <v>23</v>
      </c>
      <c r="P26" s="25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49" t="s">
        <v>13</v>
      </c>
      <c r="E27" s="50"/>
      <c r="F27" s="10" t="s">
        <v>23</v>
      </c>
      <c r="G27" s="6"/>
      <c r="H27" s="6"/>
      <c r="I27" s="6"/>
      <c r="J27" s="6"/>
      <c r="K27" s="6"/>
      <c r="L27" s="24" t="s">
        <v>13</v>
      </c>
      <c r="M27" s="10" t="s">
        <v>23</v>
      </c>
      <c r="N27" s="10" t="s">
        <v>23</v>
      </c>
      <c r="O27" s="10" t="s">
        <v>23</v>
      </c>
      <c r="P27" s="25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49" t="s">
        <v>14</v>
      </c>
      <c r="E28" s="50"/>
      <c r="F28" s="10" t="s">
        <v>23</v>
      </c>
      <c r="G28" s="6"/>
      <c r="H28" s="6"/>
      <c r="I28" s="6"/>
      <c r="J28" s="6"/>
      <c r="K28" s="6"/>
      <c r="L28" s="24" t="s">
        <v>14</v>
      </c>
      <c r="M28" s="10" t="s">
        <v>23</v>
      </c>
      <c r="N28" s="10" t="s">
        <v>23</v>
      </c>
      <c r="O28" s="10" t="s">
        <v>23</v>
      </c>
      <c r="P28" s="25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49" t="s">
        <v>15</v>
      </c>
      <c r="E29" s="50"/>
      <c r="F29" s="10" t="s">
        <v>23</v>
      </c>
      <c r="G29" s="6"/>
      <c r="H29" s="6"/>
      <c r="I29" s="6"/>
      <c r="J29" s="6"/>
      <c r="K29" s="6"/>
      <c r="L29" s="24" t="s">
        <v>15</v>
      </c>
      <c r="M29" s="10" t="s">
        <v>23</v>
      </c>
      <c r="N29" s="10" t="s">
        <v>23</v>
      </c>
      <c r="O29" s="10" t="s">
        <v>23</v>
      </c>
      <c r="P29" s="25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49" t="s">
        <v>16</v>
      </c>
      <c r="E30" s="50"/>
      <c r="F30" s="10" t="s">
        <v>23</v>
      </c>
      <c r="G30" s="6"/>
      <c r="H30" s="6"/>
      <c r="I30" s="6"/>
      <c r="J30" s="6"/>
      <c r="K30" s="6"/>
      <c r="L30" s="24" t="s">
        <v>16</v>
      </c>
      <c r="M30" s="10" t="s">
        <v>23</v>
      </c>
      <c r="N30" s="10" t="s">
        <v>23</v>
      </c>
      <c r="O30" s="10" t="s">
        <v>23</v>
      </c>
      <c r="P30" s="25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51" t="s">
        <v>17</v>
      </c>
      <c r="E31" s="52"/>
      <c r="F31" s="10" t="s">
        <v>23</v>
      </c>
      <c r="G31" s="6"/>
      <c r="H31" s="6"/>
      <c r="I31" s="6"/>
      <c r="J31" s="6"/>
      <c r="K31" s="6"/>
      <c r="L31" s="26" t="s">
        <v>17</v>
      </c>
      <c r="M31" s="10" t="s">
        <v>23</v>
      </c>
      <c r="N31" s="10" t="s">
        <v>23</v>
      </c>
      <c r="O31" s="10" t="s">
        <v>23</v>
      </c>
      <c r="P31" s="27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8" t="s">
        <v>5</v>
      </c>
      <c r="F32" s="36">
        <f>SUM(F20:F31)</f>
        <v>5486</v>
      </c>
      <c r="G32" s="6"/>
      <c r="H32" s="6"/>
      <c r="I32" s="6"/>
      <c r="J32" s="6"/>
      <c r="K32" s="6"/>
      <c r="L32" s="6"/>
      <c r="M32" s="30">
        <f>SUM(M20:M31)</f>
        <v>4052</v>
      </c>
      <c r="N32" s="30">
        <f>SUM(N20:N31)</f>
        <v>65</v>
      </c>
      <c r="O32" s="31">
        <f>SUM(O20:O31)</f>
        <v>1369</v>
      </c>
      <c r="P32" s="32">
        <f>+P20+P21+P22+P23+P24+P25+P26+P27+P28+P29+P30+P31</f>
        <v>5486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1"/>
      <c r="D35" s="11"/>
      <c r="E35" s="11"/>
      <c r="F35" s="11"/>
      <c r="G35" s="11"/>
      <c r="H35" s="6"/>
      <c r="I35" s="6"/>
      <c r="J35" s="6"/>
      <c r="K35" s="6"/>
      <c r="L35" s="11"/>
      <c r="M35" s="11"/>
      <c r="N35" s="11"/>
      <c r="O35" s="11"/>
      <c r="P35" s="11"/>
      <c r="Q35" s="6"/>
      <c r="R35" s="4"/>
      <c r="S35" s="1"/>
      <c r="T35" s="1"/>
      <c r="U35" s="1"/>
    </row>
    <row r="36" spans="1:21" ht="15.75" x14ac:dyDescent="0.25">
      <c r="A36" s="4"/>
      <c r="B36" s="6"/>
      <c r="C36" s="11"/>
      <c r="D36" s="11"/>
      <c r="E36" s="11"/>
      <c r="F36" s="11"/>
      <c r="G36" s="11"/>
      <c r="H36" s="6"/>
      <c r="I36" s="6"/>
      <c r="J36" s="6"/>
      <c r="K36" s="6"/>
      <c r="L36" s="11"/>
      <c r="M36" s="11"/>
      <c r="N36" s="11"/>
      <c r="O36" s="11"/>
      <c r="P36" s="11"/>
      <c r="Q36" s="6"/>
      <c r="R36" s="4"/>
      <c r="S36" s="1"/>
      <c r="T36" s="1"/>
      <c r="U36" s="1"/>
    </row>
    <row r="37" spans="1:21" ht="15.75" x14ac:dyDescent="0.25">
      <c r="A37" s="4"/>
      <c r="B37" s="6"/>
      <c r="C37" s="11"/>
      <c r="D37" s="11"/>
      <c r="E37" s="11"/>
      <c r="F37" s="11"/>
      <c r="G37" s="11"/>
      <c r="H37" s="6"/>
      <c r="I37" s="6"/>
      <c r="J37" s="6"/>
      <c r="K37" s="6"/>
      <c r="L37" s="11"/>
      <c r="M37" s="11"/>
      <c r="N37" s="11"/>
      <c r="O37" s="11"/>
      <c r="P37" s="11"/>
      <c r="Q37" s="6"/>
      <c r="R37" s="4"/>
      <c r="S37" s="1"/>
      <c r="T37" s="1"/>
      <c r="U37" s="1"/>
    </row>
    <row r="38" spans="1:21" ht="15.75" x14ac:dyDescent="0.25">
      <c r="A38" s="4"/>
      <c r="B38" s="6"/>
      <c r="C38" s="11"/>
      <c r="D38" s="11"/>
      <c r="E38" s="11"/>
      <c r="F38" s="11"/>
      <c r="G38" s="11"/>
      <c r="H38" s="6"/>
      <c r="I38" s="6"/>
      <c r="J38" s="6"/>
      <c r="K38" s="6"/>
      <c r="L38" s="11"/>
      <c r="M38" s="11"/>
      <c r="N38" s="11"/>
      <c r="O38" s="11"/>
      <c r="P38" s="11"/>
      <c r="Q38" s="6"/>
      <c r="R38" s="4"/>
      <c r="S38" s="1"/>
      <c r="T38" s="1"/>
      <c r="U38" s="1"/>
    </row>
    <row r="39" spans="1:21" ht="15.75" x14ac:dyDescent="0.25">
      <c r="A39" s="4"/>
      <c r="B39" s="6"/>
      <c r="C39" s="11"/>
      <c r="D39" s="11"/>
      <c r="E39" s="11"/>
      <c r="F39" s="11"/>
      <c r="G39" s="11"/>
      <c r="H39" s="6"/>
      <c r="I39" s="6"/>
      <c r="J39" s="6"/>
      <c r="K39" s="6"/>
      <c r="L39" s="11"/>
      <c r="M39" s="11"/>
      <c r="N39" s="11"/>
      <c r="O39" s="11"/>
      <c r="P39" s="11"/>
      <c r="Q39" s="6"/>
      <c r="R39" s="4"/>
      <c r="S39" s="1"/>
      <c r="T39" s="1"/>
      <c r="U39" s="1"/>
    </row>
    <row r="40" spans="1:21" ht="15.75" x14ac:dyDescent="0.25">
      <c r="A40" s="4"/>
      <c r="B40" s="6"/>
      <c r="C40" s="11"/>
      <c r="D40" s="11"/>
      <c r="E40" s="11"/>
      <c r="F40" s="11"/>
      <c r="G40" s="11"/>
      <c r="H40" s="6"/>
      <c r="I40" s="6"/>
      <c r="J40" s="6"/>
      <c r="K40" s="6"/>
      <c r="L40" s="11"/>
      <c r="M40" s="11"/>
      <c r="N40" s="11"/>
      <c r="O40" s="11"/>
      <c r="P40" s="11"/>
      <c r="Q40" s="6"/>
      <c r="R40" s="4"/>
      <c r="S40" s="1"/>
      <c r="T40" s="1"/>
      <c r="U40" s="1"/>
    </row>
    <row r="41" spans="1:21" ht="15.75" x14ac:dyDescent="0.25">
      <c r="A41" s="4"/>
      <c r="B41" s="6"/>
      <c r="C41" s="11"/>
      <c r="D41" s="11"/>
      <c r="E41" s="11"/>
      <c r="F41" s="11"/>
      <c r="G41" s="11"/>
      <c r="H41" s="6"/>
      <c r="I41" s="6"/>
      <c r="J41" s="6"/>
      <c r="K41" s="6"/>
      <c r="L41" s="11"/>
      <c r="M41" s="11"/>
      <c r="N41" s="11"/>
      <c r="O41" s="11"/>
      <c r="P41" s="11"/>
      <c r="Q41" s="6"/>
      <c r="R41" s="4"/>
      <c r="S41" s="1"/>
      <c r="T41" s="1"/>
      <c r="U41" s="1"/>
    </row>
    <row r="42" spans="1:21" ht="15.75" x14ac:dyDescent="0.25">
      <c r="A42" s="4"/>
      <c r="B42" s="6"/>
      <c r="C42" s="11"/>
      <c r="D42" s="11"/>
      <c r="E42" s="11"/>
      <c r="F42" s="11"/>
      <c r="G42" s="11"/>
      <c r="H42" s="6"/>
      <c r="I42" s="6"/>
      <c r="J42" s="6"/>
      <c r="K42" s="6"/>
      <c r="L42" s="11"/>
      <c r="M42" s="11"/>
      <c r="N42" s="11"/>
      <c r="O42" s="11"/>
      <c r="P42" s="11"/>
      <c r="Q42" s="6"/>
      <c r="R42" s="4"/>
      <c r="S42" s="1"/>
      <c r="T42" s="1"/>
      <c r="U42" s="1"/>
    </row>
    <row r="43" spans="1:21" ht="15.75" x14ac:dyDescent="0.25">
      <c r="A43" s="4"/>
      <c r="B43" s="6"/>
      <c r="C43" s="11"/>
      <c r="D43" s="11"/>
      <c r="E43" s="11"/>
      <c r="F43" s="11"/>
      <c r="G43" s="11"/>
      <c r="H43" s="6"/>
      <c r="I43" s="6"/>
      <c r="J43" s="6"/>
      <c r="K43" s="6"/>
      <c r="L43" s="11"/>
      <c r="M43" s="11"/>
      <c r="N43" s="11"/>
      <c r="O43" s="11"/>
      <c r="P43" s="11"/>
      <c r="Q43" s="6"/>
      <c r="R43" s="4"/>
      <c r="S43" s="1"/>
      <c r="T43" s="1"/>
      <c r="U43" s="1"/>
    </row>
    <row r="44" spans="1:21" ht="15.75" x14ac:dyDescent="0.25">
      <c r="A44" s="4"/>
      <c r="B44" s="6"/>
      <c r="C44" s="11"/>
      <c r="D44" s="11"/>
      <c r="E44" s="11"/>
      <c r="F44" s="11"/>
      <c r="G44" s="11"/>
      <c r="H44" s="6"/>
      <c r="I44" s="6"/>
      <c r="J44" s="6"/>
      <c r="K44" s="6"/>
      <c r="L44" s="11"/>
      <c r="M44" s="11"/>
      <c r="N44" s="11"/>
      <c r="O44" s="11"/>
      <c r="P44" s="11"/>
      <c r="Q44" s="6"/>
      <c r="R44" s="4"/>
      <c r="S44" s="1"/>
      <c r="T44" s="1"/>
      <c r="U44" s="1"/>
    </row>
    <row r="45" spans="1:21" ht="15.75" x14ac:dyDescent="0.25">
      <c r="A45" s="4"/>
      <c r="B45" s="6"/>
      <c r="C45" s="11"/>
      <c r="D45" s="11"/>
      <c r="E45" s="11"/>
      <c r="F45" s="11"/>
      <c r="G45" s="11"/>
      <c r="H45" s="6"/>
      <c r="I45" s="6"/>
      <c r="J45" s="6"/>
      <c r="K45" s="6"/>
      <c r="L45" s="11"/>
      <c r="M45" s="11"/>
      <c r="N45" s="11"/>
      <c r="O45" s="11"/>
      <c r="P45" s="11"/>
      <c r="Q45" s="6"/>
      <c r="R45" s="4"/>
      <c r="S45" s="1"/>
      <c r="T45" s="1"/>
      <c r="U45" s="1"/>
    </row>
    <row r="46" spans="1:21" ht="15.75" x14ac:dyDescent="0.25">
      <c r="A46" s="4"/>
      <c r="B46" s="6"/>
      <c r="C46" s="11"/>
      <c r="D46" s="11"/>
      <c r="E46" s="11"/>
      <c r="F46" s="11"/>
      <c r="G46" s="11"/>
      <c r="H46" s="6"/>
      <c r="I46" s="6"/>
      <c r="J46" s="6"/>
      <c r="K46" s="6"/>
      <c r="L46" s="11"/>
      <c r="M46" s="11"/>
      <c r="N46" s="11"/>
      <c r="O46" s="11"/>
      <c r="P46" s="11"/>
      <c r="Q46" s="6"/>
      <c r="R46" s="4"/>
      <c r="S46" s="1"/>
      <c r="T46" s="1"/>
      <c r="U46" s="1"/>
    </row>
    <row r="47" spans="1:21" ht="15.75" x14ac:dyDescent="0.25">
      <c r="A47" s="4"/>
      <c r="B47" s="6"/>
      <c r="C47" s="11"/>
      <c r="D47" s="11"/>
      <c r="E47" s="11"/>
      <c r="F47" s="11"/>
      <c r="G47" s="11"/>
      <c r="H47" s="6"/>
      <c r="I47" s="6"/>
      <c r="J47" s="6"/>
      <c r="K47" s="6"/>
      <c r="L47" s="11"/>
      <c r="M47" s="11"/>
      <c r="N47" s="11"/>
      <c r="O47" s="11"/>
      <c r="P47" s="11"/>
      <c r="Q47" s="6"/>
      <c r="R47" s="4"/>
      <c r="S47" s="1"/>
      <c r="T47" s="1"/>
      <c r="U47" s="1"/>
    </row>
    <row r="48" spans="1:21" ht="15.75" x14ac:dyDescent="0.25">
      <c r="A48" s="4"/>
      <c r="B48" s="6"/>
      <c r="C48" s="11"/>
      <c r="D48" s="11"/>
      <c r="E48" s="11"/>
      <c r="F48" s="11"/>
      <c r="G48" s="11"/>
      <c r="H48" s="6"/>
      <c r="I48" s="6"/>
      <c r="J48" s="6"/>
      <c r="K48" s="6"/>
      <c r="L48" s="11"/>
      <c r="M48" s="11"/>
      <c r="N48" s="11"/>
      <c r="O48" s="11"/>
      <c r="P48" s="11"/>
      <c r="Q48" s="6"/>
      <c r="R48" s="4"/>
      <c r="S48" s="1"/>
      <c r="T48" s="1"/>
      <c r="U48" s="1"/>
    </row>
    <row r="49" spans="1:21" ht="15.75" x14ac:dyDescent="0.25">
      <c r="A49" s="4"/>
      <c r="B49" s="6"/>
      <c r="C49" s="11"/>
      <c r="D49" s="11"/>
      <c r="E49" s="11"/>
      <c r="F49" s="11"/>
      <c r="G49" s="11"/>
      <c r="H49" s="6"/>
      <c r="I49" s="6"/>
      <c r="J49" s="6"/>
      <c r="K49" s="6"/>
      <c r="L49" s="11"/>
      <c r="M49" s="11"/>
      <c r="N49" s="11"/>
      <c r="O49" s="11"/>
      <c r="P49" s="11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2"/>
      <c r="M53" s="12"/>
      <c r="N53" s="12"/>
      <c r="O53" s="12"/>
      <c r="P53" s="12"/>
      <c r="Q53" s="12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3"/>
      <c r="M54" s="13"/>
      <c r="N54" s="13"/>
      <c r="O54" s="12"/>
      <c r="P54" s="12"/>
      <c r="Q54" s="12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53" t="s">
        <v>26</v>
      </c>
      <c r="G55" s="54"/>
      <c r="H55" s="54"/>
      <c r="I55" s="54"/>
      <c r="J55" s="54"/>
      <c r="K55" s="55"/>
      <c r="L55" s="14"/>
      <c r="M55" s="14"/>
      <c r="N55" s="13"/>
      <c r="O55" s="12"/>
      <c r="P55" s="12"/>
      <c r="Q55" s="12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19" t="s">
        <v>0</v>
      </c>
      <c r="G56" s="20" t="s">
        <v>18</v>
      </c>
      <c r="H56" s="29" t="s">
        <v>19</v>
      </c>
      <c r="I56" s="20" t="s">
        <v>20</v>
      </c>
      <c r="J56" s="32" t="s">
        <v>21</v>
      </c>
      <c r="K56" s="29" t="s">
        <v>5</v>
      </c>
      <c r="L56" s="13"/>
      <c r="M56" s="13"/>
      <c r="N56" s="13"/>
      <c r="O56" s="12"/>
      <c r="P56" s="15"/>
      <c r="Q56" s="16"/>
      <c r="R56" s="4"/>
      <c r="S56" s="1"/>
    </row>
    <row r="57" spans="1:21" ht="15.75" x14ac:dyDescent="0.25">
      <c r="A57" s="4"/>
      <c r="B57" s="6"/>
      <c r="C57" s="6"/>
      <c r="D57" s="6"/>
      <c r="E57" s="6"/>
      <c r="F57" s="22" t="s">
        <v>6</v>
      </c>
      <c r="G57" s="8">
        <v>243</v>
      </c>
      <c r="H57" s="8">
        <v>387</v>
      </c>
      <c r="I57" s="8">
        <v>19</v>
      </c>
      <c r="J57" s="17">
        <v>47</v>
      </c>
      <c r="K57" s="23">
        <f t="shared" ref="K57:K68" si="2">SUM(G57:J57)</f>
        <v>696</v>
      </c>
      <c r="L57" s="12"/>
      <c r="M57" s="12"/>
      <c r="N57" s="12"/>
      <c r="O57" s="12"/>
      <c r="P57" s="15"/>
      <c r="Q57" s="16"/>
      <c r="R57" s="4"/>
      <c r="S57" s="1"/>
    </row>
    <row r="58" spans="1:21" ht="15.75" x14ac:dyDescent="0.25">
      <c r="A58" s="4"/>
      <c r="B58" s="6"/>
      <c r="C58" s="6"/>
      <c r="D58" s="6"/>
      <c r="E58" s="6"/>
      <c r="F58" s="24" t="s">
        <v>7</v>
      </c>
      <c r="G58" s="10">
        <v>230</v>
      </c>
      <c r="H58" s="10">
        <v>424</v>
      </c>
      <c r="I58" s="10">
        <v>38</v>
      </c>
      <c r="J58" s="10">
        <v>30</v>
      </c>
      <c r="K58" s="25">
        <f t="shared" si="2"/>
        <v>722</v>
      </c>
      <c r="L58" s="12"/>
      <c r="M58" s="12"/>
      <c r="N58" s="12"/>
      <c r="O58" s="12"/>
      <c r="P58" s="15"/>
      <c r="Q58" s="16"/>
      <c r="R58" s="4"/>
      <c r="S58" s="1"/>
    </row>
    <row r="59" spans="1:21" ht="15.75" x14ac:dyDescent="0.25">
      <c r="A59" s="4"/>
      <c r="B59" s="6"/>
      <c r="C59" s="6"/>
      <c r="D59" s="6"/>
      <c r="E59" s="6"/>
      <c r="F59" s="24" t="s">
        <v>8</v>
      </c>
      <c r="G59" s="10">
        <v>362</v>
      </c>
      <c r="H59" s="10">
        <v>622</v>
      </c>
      <c r="I59" s="10">
        <v>59</v>
      </c>
      <c r="J59" s="10">
        <v>59</v>
      </c>
      <c r="K59" s="25">
        <f t="shared" si="2"/>
        <v>1102</v>
      </c>
      <c r="L59" s="12"/>
      <c r="M59" s="12"/>
      <c r="N59" s="12"/>
      <c r="O59" s="12"/>
      <c r="P59" s="15"/>
      <c r="Q59" s="16"/>
      <c r="R59" s="4"/>
      <c r="S59" s="1"/>
    </row>
    <row r="60" spans="1:21" ht="15.75" x14ac:dyDescent="0.25">
      <c r="A60" s="4"/>
      <c r="B60" s="6"/>
      <c r="C60" s="6"/>
      <c r="D60" s="6"/>
      <c r="E60" s="6"/>
      <c r="F60" s="24" t="s">
        <v>9</v>
      </c>
      <c r="G60" s="10">
        <v>400</v>
      </c>
      <c r="H60" s="10">
        <v>633</v>
      </c>
      <c r="I60" s="10">
        <v>50</v>
      </c>
      <c r="J60" s="10">
        <v>64</v>
      </c>
      <c r="K60" s="25">
        <f t="shared" si="2"/>
        <v>1147</v>
      </c>
      <c r="L60" s="12"/>
      <c r="M60" s="12"/>
      <c r="N60" s="12"/>
      <c r="O60" s="12"/>
      <c r="P60" s="15"/>
      <c r="Q60" s="16"/>
      <c r="R60" s="4"/>
      <c r="S60" s="1"/>
    </row>
    <row r="61" spans="1:21" ht="15.75" x14ac:dyDescent="0.25">
      <c r="A61" s="4"/>
      <c r="B61" s="6"/>
      <c r="C61" s="6"/>
      <c r="D61" s="6"/>
      <c r="E61" s="6"/>
      <c r="F61" s="24" t="s">
        <v>10</v>
      </c>
      <c r="G61" s="10">
        <v>349</v>
      </c>
      <c r="H61" s="10">
        <v>525</v>
      </c>
      <c r="I61" s="10">
        <v>31</v>
      </c>
      <c r="J61" s="10">
        <v>47</v>
      </c>
      <c r="K61" s="25">
        <f t="shared" si="2"/>
        <v>952</v>
      </c>
      <c r="L61" s="12"/>
      <c r="M61" s="12"/>
      <c r="N61" s="12"/>
      <c r="O61" s="12"/>
      <c r="P61" s="15"/>
      <c r="Q61" s="16"/>
      <c r="R61" s="4"/>
      <c r="S61" s="1"/>
    </row>
    <row r="62" spans="1:21" ht="15.75" x14ac:dyDescent="0.25">
      <c r="A62" s="4"/>
      <c r="B62" s="6"/>
      <c r="C62" s="6"/>
      <c r="D62" s="6"/>
      <c r="E62" s="6"/>
      <c r="F62" s="24" t="s">
        <v>11</v>
      </c>
      <c r="G62" s="10">
        <v>276</v>
      </c>
      <c r="H62" s="10">
        <v>526</v>
      </c>
      <c r="I62" s="10">
        <v>33</v>
      </c>
      <c r="J62" s="10">
        <v>32</v>
      </c>
      <c r="K62" s="25">
        <f t="shared" si="2"/>
        <v>867</v>
      </c>
      <c r="L62" s="12"/>
      <c r="M62" s="12"/>
      <c r="N62" s="12"/>
      <c r="O62" s="12"/>
      <c r="P62" s="15"/>
      <c r="Q62" s="16"/>
      <c r="R62" s="4"/>
      <c r="S62" s="1"/>
    </row>
    <row r="63" spans="1:21" ht="15.75" x14ac:dyDescent="0.25">
      <c r="A63" s="4"/>
      <c r="B63" s="6"/>
      <c r="C63" s="6"/>
      <c r="D63" s="6"/>
      <c r="E63" s="6"/>
      <c r="F63" s="24" t="s">
        <v>12</v>
      </c>
      <c r="G63" s="10" t="s">
        <v>23</v>
      </c>
      <c r="H63" s="10" t="s">
        <v>23</v>
      </c>
      <c r="I63" s="10" t="s">
        <v>23</v>
      </c>
      <c r="J63" s="10" t="s">
        <v>23</v>
      </c>
      <c r="K63" s="25">
        <f t="shared" si="2"/>
        <v>0</v>
      </c>
      <c r="L63" s="12"/>
      <c r="M63" s="12"/>
      <c r="N63" s="12"/>
      <c r="O63" s="12"/>
      <c r="P63" s="15"/>
      <c r="Q63" s="16"/>
      <c r="R63" s="4"/>
      <c r="S63" s="1"/>
    </row>
    <row r="64" spans="1:21" ht="15.75" x14ac:dyDescent="0.25">
      <c r="A64" s="4"/>
      <c r="B64" s="6"/>
      <c r="C64" s="6"/>
      <c r="D64" s="6"/>
      <c r="E64" s="6"/>
      <c r="F64" s="24" t="s">
        <v>13</v>
      </c>
      <c r="G64" s="10" t="s">
        <v>23</v>
      </c>
      <c r="H64" s="10" t="s">
        <v>23</v>
      </c>
      <c r="I64" s="10" t="s">
        <v>23</v>
      </c>
      <c r="J64" s="10" t="s">
        <v>23</v>
      </c>
      <c r="K64" s="25">
        <f t="shared" si="2"/>
        <v>0</v>
      </c>
      <c r="L64" s="12"/>
      <c r="M64" s="12"/>
      <c r="N64" s="12"/>
      <c r="O64" s="12"/>
      <c r="P64" s="15"/>
      <c r="Q64" s="16"/>
      <c r="R64" s="4"/>
      <c r="S64" s="1"/>
    </row>
    <row r="65" spans="1:21" ht="15.75" x14ac:dyDescent="0.25">
      <c r="A65" s="4"/>
      <c r="B65" s="6"/>
      <c r="C65" s="6"/>
      <c r="D65" s="6"/>
      <c r="E65" s="6"/>
      <c r="F65" s="24" t="s">
        <v>14</v>
      </c>
      <c r="G65" s="10" t="s">
        <v>23</v>
      </c>
      <c r="H65" s="10" t="s">
        <v>23</v>
      </c>
      <c r="I65" s="10" t="s">
        <v>23</v>
      </c>
      <c r="J65" s="10" t="s">
        <v>23</v>
      </c>
      <c r="K65" s="25">
        <f t="shared" si="2"/>
        <v>0</v>
      </c>
      <c r="L65" s="12"/>
      <c r="M65" s="12"/>
      <c r="N65" s="12"/>
      <c r="O65" s="12"/>
      <c r="P65" s="15"/>
      <c r="Q65" s="16"/>
      <c r="R65" s="4"/>
      <c r="S65" s="1"/>
    </row>
    <row r="66" spans="1:21" ht="15.75" x14ac:dyDescent="0.25">
      <c r="A66" s="4"/>
      <c r="B66" s="6"/>
      <c r="C66" s="6"/>
      <c r="D66" s="6"/>
      <c r="E66" s="6"/>
      <c r="F66" s="24" t="s">
        <v>15</v>
      </c>
      <c r="G66" s="10" t="s">
        <v>23</v>
      </c>
      <c r="H66" s="10" t="s">
        <v>23</v>
      </c>
      <c r="I66" s="10" t="s">
        <v>23</v>
      </c>
      <c r="J66" s="10" t="s">
        <v>23</v>
      </c>
      <c r="K66" s="25">
        <f t="shared" si="2"/>
        <v>0</v>
      </c>
      <c r="L66" s="12"/>
      <c r="M66" s="12"/>
      <c r="N66" s="12"/>
      <c r="O66" s="12"/>
      <c r="P66" s="15"/>
      <c r="Q66" s="16"/>
      <c r="R66" s="4"/>
      <c r="S66" s="1"/>
    </row>
    <row r="67" spans="1:21" ht="15.75" x14ac:dyDescent="0.25">
      <c r="A67" s="4"/>
      <c r="B67" s="6"/>
      <c r="C67" s="6"/>
      <c r="D67" s="6"/>
      <c r="E67" s="6"/>
      <c r="F67" s="24" t="s">
        <v>16</v>
      </c>
      <c r="G67" s="10" t="s">
        <v>23</v>
      </c>
      <c r="H67" s="10" t="s">
        <v>23</v>
      </c>
      <c r="I67" s="10" t="s">
        <v>23</v>
      </c>
      <c r="J67" s="10" t="s">
        <v>23</v>
      </c>
      <c r="K67" s="25">
        <f t="shared" si="2"/>
        <v>0</v>
      </c>
      <c r="L67" s="12"/>
      <c r="M67" s="12"/>
      <c r="N67" s="12"/>
      <c r="O67" s="12"/>
      <c r="P67" s="15"/>
      <c r="Q67" s="16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6" t="s">
        <v>17</v>
      </c>
      <c r="G68" s="10" t="s">
        <v>23</v>
      </c>
      <c r="H68" s="10" t="s">
        <v>23</v>
      </c>
      <c r="I68" s="10" t="s">
        <v>23</v>
      </c>
      <c r="J68" s="10" t="s">
        <v>23</v>
      </c>
      <c r="K68" s="33">
        <f t="shared" si="2"/>
        <v>0</v>
      </c>
      <c r="L68" s="12"/>
      <c r="M68" s="12"/>
      <c r="N68" s="12"/>
      <c r="O68" s="12"/>
      <c r="P68" s="15"/>
      <c r="Q68" s="16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4">
        <f t="shared" ref="G69:K69" si="3">SUM(G57:G68)</f>
        <v>1860</v>
      </c>
      <c r="H69" s="35">
        <f t="shared" si="3"/>
        <v>3117</v>
      </c>
      <c r="I69" s="34">
        <f t="shared" si="3"/>
        <v>230</v>
      </c>
      <c r="J69" s="35">
        <f t="shared" si="3"/>
        <v>279</v>
      </c>
      <c r="K69" s="29">
        <f t="shared" si="3"/>
        <v>5486</v>
      </c>
      <c r="L69" s="12"/>
      <c r="M69" s="12"/>
      <c r="N69" s="12"/>
      <c r="O69" s="12"/>
      <c r="P69" s="15"/>
      <c r="Q69" s="16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2"/>
      <c r="M70" s="12"/>
      <c r="N70" s="12"/>
      <c r="O70" s="12"/>
      <c r="P70" s="12"/>
      <c r="Q70" s="12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2019-07-18T17:40:13Z</cp:lastPrinted>
  <dcterms:created xsi:type="dcterms:W3CDTF">2016-08-15T17:06:17Z</dcterms:created>
  <dcterms:modified xsi:type="dcterms:W3CDTF">2021-07-14T16:48:39Z</dcterms:modified>
</cp:coreProperties>
</file>