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Mildred\AREGIONAL\"/>
    </mc:Choice>
  </mc:AlternateContent>
  <xr:revisionPtr revIDLastSave="0" documentId="13_ncr:1_{52CEEB94-6959-459D-A79B-3B37EF1C17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stino del gasto FISM" sheetId="3" r:id="rId1"/>
    <sheet name="Destino del Gasto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3" l="1"/>
  <c r="F10" i="3"/>
  <c r="E10" i="3"/>
  <c r="D10" i="3"/>
  <c r="C10" i="3"/>
  <c r="B10" i="3"/>
  <c r="K11" i="1"/>
  <c r="J11" i="1" l="1"/>
  <c r="I11" i="1"/>
  <c r="H11" i="1"/>
  <c r="L11" i="1" l="1"/>
</calcChain>
</file>

<file path=xl/sharedStrings.xml><?xml version="1.0" encoding="utf-8"?>
<sst xmlns="http://schemas.openxmlformats.org/spreadsheetml/2006/main" count="22" uniqueCount="21">
  <si>
    <t>Destino del Gasto</t>
  </si>
  <si>
    <r>
      <rPr>
        <b/>
        <sz val="8"/>
        <rFont val="Century Gothic"/>
        <family val="2"/>
      </rPr>
      <t>SERVICIOS PERSONALES</t>
    </r>
  </si>
  <si>
    <t>MATERIALES Y SUMINISTROS</t>
  </si>
  <si>
    <r>
      <rPr>
        <b/>
        <sz val="8"/>
        <rFont val="Century Gothic"/>
        <family val="2"/>
      </rPr>
      <t>SERVICIOS GENERALES</t>
    </r>
  </si>
  <si>
    <r>
      <rPr>
        <b/>
        <sz val="8"/>
        <rFont val="Century Gothic"/>
        <family val="2"/>
      </rPr>
      <t>TRANSFERENCIAS, ASIGNACIONES, SUBSIDIOS Y OTRAS AYUDAS</t>
    </r>
  </si>
  <si>
    <r>
      <rPr>
        <b/>
        <sz val="8"/>
        <rFont val="Century Gothic"/>
        <family val="2"/>
      </rPr>
      <t>BIENES MUEBLES, INMUEBLES E INTANGIBLES</t>
    </r>
  </si>
  <si>
    <r>
      <rPr>
        <b/>
        <sz val="8"/>
        <rFont val="Century Gothic"/>
        <family val="2"/>
      </rPr>
      <t>INVERSIÓN PÚBLICA</t>
    </r>
  </si>
  <si>
    <r>
      <rPr>
        <b/>
        <sz val="8"/>
        <rFont val="Century Gothic"/>
        <family val="2"/>
      </rPr>
      <t>INVERSIONES FINANCIERAS Y OTRAS PROVISIONES</t>
    </r>
  </si>
  <si>
    <r>
      <rPr>
        <b/>
        <sz val="8"/>
        <rFont val="Century Gothic"/>
        <family val="2"/>
      </rPr>
      <t>DEUDA PÚBLICA</t>
    </r>
  </si>
  <si>
    <r>
      <rPr>
        <b/>
        <sz val="8"/>
        <rFont val="Century Gothic"/>
        <family val="2"/>
      </rPr>
      <t>TOTAL DE PRESUPUESTO</t>
    </r>
  </si>
  <si>
    <t>HISTÓRICO INGRESOS DE LA ADMINISTRACIÓN PÚBLICA MUNICIPAL DE ZAPOPAN (2011-2020)</t>
  </si>
  <si>
    <t>Fuente: Elaboración propia con base en la Cuenta Pública Anual 2020; https://www.zapopan.gob.mx/wp-content/uploads/2021/04/TESORERIA-MUNICIPAL-CUENTA-PUBLICA-2020.pdf</t>
  </si>
  <si>
    <t>Agua y Saneamiento</t>
  </si>
  <si>
    <t>Transporte y Vialidades</t>
  </si>
  <si>
    <t xml:space="preserve">Urbanización </t>
  </si>
  <si>
    <t>Vivienda</t>
  </si>
  <si>
    <t>Otros Proyectos</t>
  </si>
  <si>
    <t>Salud</t>
  </si>
  <si>
    <t>Seguridad</t>
  </si>
  <si>
    <t>Total</t>
  </si>
  <si>
    <t>HISTÓRICO DE DESTINO DEL GASTO DEL FISM DE LA 
ADMINISTRACIÓN PÚBLICA MUNICIPAL DE ZAPOPAN (2015-2020)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</si>
</sst>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b/>
      <sz val="8"/>
      <color theme="0"/>
      <name val="Century Gothic"/>
      <family val="2"/>
    </font>
    <font>
      <sz val="10"/>
      <name val="Arial"/>
      <family val="2"/>
    </font>
    <font>
      <b/>
      <sz val="8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sz val="10"/>
      <name val="Adobe Caslon Pro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869B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9" fillId="0" borderId="0"/>
  </cellStyleXfs>
  <cellXfs count="41">
    <xf numFmtId="0" fontId="0" fillId="0" borderId="0" xfId="0"/>
    <xf numFmtId="0" fontId="0" fillId="2" borderId="0" xfId="0" applyFill="1"/>
    <xf numFmtId="164" fontId="7" fillId="0" borderId="4" xfId="1" applyNumberFormat="1" applyFont="1" applyBorder="1" applyAlignment="1">
      <alignment horizontal="center" vertical="center"/>
    </xf>
    <xf numFmtId="164" fontId="6" fillId="0" borderId="4" xfId="1" applyNumberFormat="1" applyFont="1" applyBorder="1" applyAlignment="1">
      <alignment horizontal="center" vertical="center"/>
    </xf>
    <xf numFmtId="0" fontId="6" fillId="0" borderId="4" xfId="2" applyFont="1" applyBorder="1" applyAlignment="1">
      <alignment vertical="center"/>
    </xf>
    <xf numFmtId="164" fontId="7" fillId="2" borderId="4" xfId="1" applyNumberFormat="1" applyFont="1" applyFill="1" applyBorder="1" applyAlignment="1">
      <alignment horizontal="center" vertical="center" wrapText="1"/>
    </xf>
    <xf numFmtId="0" fontId="5" fillId="0" borderId="4" xfId="2" applyFont="1" applyBorder="1" applyAlignment="1">
      <alignment vertical="center" wrapText="1"/>
    </xf>
    <xf numFmtId="0" fontId="6" fillId="0" borderId="4" xfId="2" applyFont="1" applyBorder="1" applyAlignment="1">
      <alignment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164" fontId="7" fillId="2" borderId="9" xfId="1" applyNumberFormat="1" applyFont="1" applyFill="1" applyBorder="1" applyAlignment="1">
      <alignment horizontal="center" vertical="center" wrapText="1"/>
    </xf>
    <xf numFmtId="164" fontId="6" fillId="0" borderId="9" xfId="1" applyNumberFormat="1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vertical="center"/>
    </xf>
    <xf numFmtId="164" fontId="7" fillId="0" borderId="11" xfId="1" applyNumberFormat="1" applyFont="1" applyBorder="1" applyAlignment="1">
      <alignment horizontal="center" vertical="center"/>
    </xf>
    <xf numFmtId="164" fontId="6" fillId="0" borderId="11" xfId="1" applyNumberFormat="1" applyFont="1" applyBorder="1" applyAlignment="1">
      <alignment horizontal="center" vertical="center"/>
    </xf>
    <xf numFmtId="164" fontId="6" fillId="0" borderId="12" xfId="1" applyNumberFormat="1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6" fillId="0" borderId="14" xfId="2" applyFont="1" applyBorder="1" applyAlignment="1">
      <alignment vertical="center"/>
    </xf>
    <xf numFmtId="164" fontId="8" fillId="0" borderId="14" xfId="1" applyNumberFormat="1" applyFont="1" applyBorder="1" applyAlignment="1">
      <alignment horizontal="center" vertical="center"/>
    </xf>
    <xf numFmtId="164" fontId="5" fillId="0" borderId="14" xfId="1" applyNumberFormat="1" applyFont="1" applyBorder="1" applyAlignment="1">
      <alignment horizontal="center" vertical="center"/>
    </xf>
    <xf numFmtId="164" fontId="5" fillId="0" borderId="15" xfId="1" applyNumberFormat="1" applyFont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top" wrapText="1"/>
    </xf>
    <xf numFmtId="0" fontId="8" fillId="0" borderId="4" xfId="0" applyFont="1" applyBorder="1" applyAlignment="1">
      <alignment vertical="center"/>
    </xf>
    <xf numFmtId="164" fontId="7" fillId="0" borderId="4" xfId="0" applyNumberFormat="1" applyFont="1" applyBorder="1" applyAlignment="1">
      <alignment vertical="center"/>
    </xf>
    <xf numFmtId="164" fontId="7" fillId="0" borderId="20" xfId="0" applyNumberFormat="1" applyFont="1" applyBorder="1" applyAlignment="1">
      <alignment vertical="center"/>
    </xf>
    <xf numFmtId="164" fontId="8" fillId="0" borderId="4" xfId="0" applyNumberFormat="1" applyFont="1" applyBorder="1" applyAlignment="1">
      <alignment vertical="center"/>
    </xf>
    <xf numFmtId="164" fontId="8" fillId="2" borderId="4" xfId="0" applyNumberFormat="1" applyFont="1" applyFill="1" applyBorder="1" applyAlignment="1">
      <alignment vertical="center"/>
    </xf>
    <xf numFmtId="164" fontId="7" fillId="0" borderId="0" xfId="0" applyNumberFormat="1" applyFont="1"/>
    <xf numFmtId="164" fontId="0" fillId="0" borderId="0" xfId="0" applyNumberFormat="1"/>
  </cellXfs>
  <cellStyles count="4">
    <cellStyle name="Moneda" xfId="1" builtinId="4"/>
    <cellStyle name="Normal" xfId="0" builtinId="0"/>
    <cellStyle name="Normal 2" xfId="3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colors>
    <mruColors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MX" sz="1100"/>
              <a:t>HISTÓRICO DE DESTINO DEL GASTO DEL FISM DE LA </a:t>
            </a:r>
          </a:p>
          <a:p>
            <a:pPr>
              <a:defRPr sz="1100"/>
            </a:pPr>
            <a:r>
              <a:rPr lang="es-MX" sz="1100"/>
              <a:t>ADMINISTRACIÓN PÚBLICA MUNICIPAL DE ZAPOPAN (2015-2020)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1"/>
          <c:order val="1"/>
          <c:tx>
            <c:strRef>
              <c:f>'Destino del gasto FISM'!$A$3</c:f>
              <c:strCache>
                <c:ptCount val="1"/>
                <c:pt idx="0">
                  <c:v>Agua y Saneamiento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numRef>
              <c:f>'Destino del gasto FISM'!$B$2:$G$2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'Destino del gasto FISM'!$B$3:$G$3</c:f>
              <c:numCache>
                <c:formatCode>"$"#,##0.00</c:formatCode>
                <c:ptCount val="6"/>
                <c:pt idx="0">
                  <c:v>30219854.77</c:v>
                </c:pt>
                <c:pt idx="1">
                  <c:v>31256726.34</c:v>
                </c:pt>
                <c:pt idx="2">
                  <c:v>56657715.729999997</c:v>
                </c:pt>
                <c:pt idx="3">
                  <c:v>42157704.869999997</c:v>
                </c:pt>
                <c:pt idx="4">
                  <c:v>53920197.770000003</c:v>
                </c:pt>
                <c:pt idx="5">
                  <c:v>55267960.399999999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07-4A74-9473-321CC01CF6B2}"/>
            </c:ext>
          </c:extLst>
        </c:ser>
        <c:ser>
          <c:idx val="2"/>
          <c:order val="2"/>
          <c:tx>
            <c:strRef>
              <c:f>'Destino del gasto FISM'!$A$4</c:f>
              <c:strCache>
                <c:ptCount val="1"/>
                <c:pt idx="0">
                  <c:v>Transporte y Vialidades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numRef>
              <c:f>'Destino del gasto FISM'!$B$2:$G$2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'Destino del gasto FISM'!$B$4:$G$4</c:f>
              <c:numCache>
                <c:formatCode>"$"#,##0.00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28108761.079999998</c:v>
                </c:pt>
                <c:pt idx="5">
                  <c:v>45013160.780000001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07-4A74-9473-321CC01CF6B2}"/>
            </c:ext>
          </c:extLst>
        </c:ser>
        <c:ser>
          <c:idx val="3"/>
          <c:order val="3"/>
          <c:tx>
            <c:strRef>
              <c:f>'Destino del gasto FISM'!$A$5</c:f>
              <c:strCache>
                <c:ptCount val="1"/>
                <c:pt idx="0">
                  <c:v>Urbanización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numRef>
              <c:f>'Destino del gasto FISM'!$B$2:$G$2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'Destino del gasto FISM'!$B$5:$G$5</c:f>
              <c:numCache>
                <c:formatCode>"$"#,##0.00</c:formatCode>
                <c:ptCount val="6"/>
                <c:pt idx="0">
                  <c:v>15503001.710000001</c:v>
                </c:pt>
                <c:pt idx="1">
                  <c:v>19489289.23</c:v>
                </c:pt>
                <c:pt idx="2">
                  <c:v>12416353.23</c:v>
                </c:pt>
                <c:pt idx="3">
                  <c:v>15126765.76</c:v>
                </c:pt>
                <c:pt idx="4">
                  <c:v>9496529.6899999995</c:v>
                </c:pt>
                <c:pt idx="5">
                  <c:v>9372233.1300000008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07-4A74-9473-321CC01CF6B2}"/>
            </c:ext>
          </c:extLst>
        </c:ser>
        <c:ser>
          <c:idx val="4"/>
          <c:order val="4"/>
          <c:tx>
            <c:strRef>
              <c:f>'Destino del gasto FISM'!$A$6</c:f>
              <c:strCache>
                <c:ptCount val="1"/>
                <c:pt idx="0">
                  <c:v>Vivienda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numRef>
              <c:f>'Destino del gasto FISM'!$B$2:$G$2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'Destino del gasto FISM'!$B$6:$G$6</c:f>
              <c:numCache>
                <c:formatCode>"$"#,##0.00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480780.89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07-4A74-9473-321CC01CF6B2}"/>
            </c:ext>
          </c:extLst>
        </c:ser>
        <c:ser>
          <c:idx val="5"/>
          <c:order val="5"/>
          <c:tx>
            <c:strRef>
              <c:f>'Destino del gasto FISM'!$A$7</c:f>
              <c:strCache>
                <c:ptCount val="1"/>
                <c:pt idx="0">
                  <c:v>Salud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numRef>
              <c:f>'Destino del gasto FISM'!$B$2:$G$2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'Destino del gasto FISM'!$B$7:$G$7</c:f>
              <c:numCache>
                <c:formatCode>"$"#,##0.00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07-4A74-9473-321CC01CF6B2}"/>
            </c:ext>
          </c:extLst>
        </c:ser>
        <c:ser>
          <c:idx val="6"/>
          <c:order val="6"/>
          <c:tx>
            <c:strRef>
              <c:f>'Destino del gasto FISM'!$A$8</c:f>
              <c:strCache>
                <c:ptCount val="1"/>
                <c:pt idx="0">
                  <c:v>Seguridad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numRef>
              <c:f>'Destino del gasto FISM'!$B$2:$G$2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'Destino del gasto FISM'!$B$8:$G$8</c:f>
              <c:numCache>
                <c:formatCode>"$"#,##0.00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507-4A74-9473-321CC01CF6B2}"/>
            </c:ext>
          </c:extLst>
        </c:ser>
        <c:ser>
          <c:idx val="7"/>
          <c:order val="7"/>
          <c:tx>
            <c:strRef>
              <c:f>'Destino del gasto FISM'!$A$9</c:f>
              <c:strCache>
                <c:ptCount val="1"/>
                <c:pt idx="0">
                  <c:v>Otros Proyectos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numRef>
              <c:f>'Destino del gasto FISM'!$B$2:$G$2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'Destino del gasto FISM'!$B$9:$G$9</c:f>
              <c:numCache>
                <c:formatCode>"$"#,##0.00</c:formatCode>
                <c:ptCount val="6"/>
                <c:pt idx="0">
                  <c:v>12874568.84</c:v>
                </c:pt>
                <c:pt idx="1">
                  <c:v>9682811.8499999996</c:v>
                </c:pt>
                <c:pt idx="2">
                  <c:v>3267839.07</c:v>
                </c:pt>
                <c:pt idx="3">
                  <c:v>14578130.539999999</c:v>
                </c:pt>
                <c:pt idx="4">
                  <c:v>600000.38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507-4A74-9473-321CC01CF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31235704"/>
        <c:axId val="531236032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/>
                  <a:sp3d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'Destino del gasto FISM'!$B$2:$G$2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'Destino del gasto FISM'!$B$2:$G$2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A507-4A74-9473-321CC01CF6B2}"/>
                  </c:ext>
                </c:extLst>
              </c15:ser>
            </c15:filteredBarSeries>
          </c:ext>
        </c:extLst>
      </c:bar3DChart>
      <c:catAx>
        <c:axId val="531235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2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531236032"/>
        <c:crosses val="autoZero"/>
        <c:auto val="1"/>
        <c:lblAlgn val="ctr"/>
        <c:lblOffset val="100"/>
        <c:noMultiLvlLbl val="0"/>
      </c:catAx>
      <c:valAx>
        <c:axId val="53123603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crossAx val="5312357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6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PERSONALES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'Destino del Gasto'!$C$2</c:f>
              <c:strCache>
                <c:ptCount val="1"/>
                <c:pt idx="0">
                  <c:v>2011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45000"/>
                    <a:shade val="51000"/>
                    <a:satMod val="130000"/>
                  </a:schemeClr>
                </a:gs>
                <a:gs pos="80000">
                  <a:schemeClr val="accent1">
                    <a:shade val="45000"/>
                    <a:shade val="93000"/>
                    <a:satMod val="130000"/>
                  </a:schemeClr>
                </a:gs>
                <a:gs pos="100000">
                  <a:schemeClr val="accent1">
                    <a:shade val="4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2.5252233536568627E-17"/>
                  <c:y val="2.18938112229399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75-4565-B501-05FA30BDCC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1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Gasto'!$C$3:$C$11</c15:sqref>
                  </c15:fullRef>
                </c:ext>
              </c:extLst>
              <c:f>'Destino del Gasto'!$C$3</c:f>
              <c:numCache>
                <c:formatCode>"$"#,##0.00</c:formatCode>
                <c:ptCount val="1"/>
                <c:pt idx="0">
                  <c:v>1282400368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75-4565-B501-05FA30BDCC36}"/>
            </c:ext>
          </c:extLst>
        </c:ser>
        <c:ser>
          <c:idx val="1"/>
          <c:order val="1"/>
          <c:tx>
            <c:strRef>
              <c:f>'Destino del Gasto'!$D$2</c:f>
              <c:strCache>
                <c:ptCount val="1"/>
                <c:pt idx="0">
                  <c:v>2012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61000"/>
                    <a:shade val="51000"/>
                    <a:satMod val="130000"/>
                  </a:schemeClr>
                </a:gs>
                <a:gs pos="80000">
                  <a:schemeClr val="accent1">
                    <a:shade val="61000"/>
                    <a:shade val="93000"/>
                    <a:satMod val="130000"/>
                  </a:schemeClr>
                </a:gs>
                <a:gs pos="100000">
                  <a:schemeClr val="accent1">
                    <a:shade val="61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2.7548209366391194E-3"/>
                  <c:y val="-1.7515048978352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75-4565-B501-05FA30BDCC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1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Gasto'!$D$3:$D$11</c15:sqref>
                  </c15:fullRef>
                </c:ext>
              </c:extLst>
              <c:f>'Destino del Gasto'!$D$3</c:f>
              <c:numCache>
                <c:formatCode>"$"#,##0.00</c:formatCode>
                <c:ptCount val="1"/>
                <c:pt idx="0">
                  <c:v>1296640925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75-4565-B501-05FA30BDCC36}"/>
            </c:ext>
          </c:extLst>
        </c:ser>
        <c:ser>
          <c:idx val="2"/>
          <c:order val="2"/>
          <c:tx>
            <c:strRef>
              <c:f>'Destino del Gasto'!$E$2</c:f>
              <c:strCache>
                <c:ptCount val="1"/>
                <c:pt idx="0">
                  <c:v>2013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76000"/>
                    <a:shade val="51000"/>
                    <a:satMod val="130000"/>
                  </a:schemeClr>
                </a:gs>
                <a:gs pos="80000">
                  <a:schemeClr val="accent1">
                    <a:shade val="76000"/>
                    <a:shade val="93000"/>
                    <a:satMod val="130000"/>
                  </a:schemeClr>
                </a:gs>
                <a:gs pos="100000">
                  <a:schemeClr val="accent1">
                    <a:shade val="76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0"/>
                  <c:y val="-1.3136286733764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75-4565-B501-05FA30BDCC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1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Gasto'!$E$3:$E$11</c15:sqref>
                  </c15:fullRef>
                </c:ext>
              </c:extLst>
              <c:f>'Destino del Gasto'!$E$3</c:f>
              <c:numCache>
                <c:formatCode>"$"#,##0.00</c:formatCode>
                <c:ptCount val="1"/>
                <c:pt idx="0">
                  <c:v>1557785115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D75-4565-B501-05FA30BDCC36}"/>
            </c:ext>
          </c:extLst>
        </c:ser>
        <c:ser>
          <c:idx val="3"/>
          <c:order val="3"/>
          <c:tx>
            <c:strRef>
              <c:f>'Destino del Gasto'!$F$2</c:f>
              <c:strCache>
                <c:ptCount val="1"/>
                <c:pt idx="0">
                  <c:v>2014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92000"/>
                    <a:shade val="51000"/>
                    <a:satMod val="130000"/>
                  </a:schemeClr>
                </a:gs>
                <a:gs pos="80000">
                  <a:schemeClr val="accent1">
                    <a:shade val="92000"/>
                    <a:shade val="93000"/>
                    <a:satMod val="130000"/>
                  </a:schemeClr>
                </a:gs>
                <a:gs pos="100000">
                  <a:schemeClr val="accent1">
                    <a:shade val="9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2.4793388429752081E-2"/>
                  <c:y val="-3.5030097956704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75-4565-B501-05FA30BDCC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1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Gasto'!$F$3:$F$11</c15:sqref>
                  </c15:fullRef>
                </c:ext>
              </c:extLst>
              <c:f>'Destino del Gasto'!$F$3</c:f>
              <c:numCache>
                <c:formatCode>"$"#,##0.00</c:formatCode>
                <c:ptCount val="1"/>
                <c:pt idx="0">
                  <c:v>1754261808.342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D75-4565-B501-05FA30BDCC36}"/>
            </c:ext>
          </c:extLst>
        </c:ser>
        <c:ser>
          <c:idx val="4"/>
          <c:order val="4"/>
          <c:tx>
            <c:strRef>
              <c:f>'Destino del Gasto'!$G$2</c:f>
              <c:strCache>
                <c:ptCount val="1"/>
                <c:pt idx="0">
                  <c:v>2015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93000"/>
                    <a:shade val="51000"/>
                    <a:satMod val="130000"/>
                  </a:schemeClr>
                </a:gs>
                <a:gs pos="80000">
                  <a:schemeClr val="accent1">
                    <a:tint val="93000"/>
                    <a:shade val="93000"/>
                    <a:satMod val="130000"/>
                  </a:schemeClr>
                </a:gs>
                <a:gs pos="100000">
                  <a:schemeClr val="accent1">
                    <a:tint val="9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0303030303030311E-2"/>
                  <c:y val="4.37876224458800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D75-4565-B501-05FA30BDCC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1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Gasto'!$G$3:$G$11</c15:sqref>
                  </c15:fullRef>
                </c:ext>
              </c:extLst>
              <c:f>'Destino del Gasto'!$G$3</c:f>
              <c:numCache>
                <c:formatCode>"$"#,##0.00</c:formatCode>
                <c:ptCount val="1"/>
                <c:pt idx="0">
                  <c:v>2514393617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D75-4565-B501-05FA30BDCC36}"/>
            </c:ext>
          </c:extLst>
        </c:ser>
        <c:ser>
          <c:idx val="5"/>
          <c:order val="5"/>
          <c:tx>
            <c:strRef>
              <c:f>'Destino del Gasto'!$H$2</c:f>
              <c:strCache>
                <c:ptCount val="1"/>
                <c:pt idx="0">
                  <c:v>2016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1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Gasto'!$H$3:$H$11</c15:sqref>
                  </c15:fullRef>
                </c:ext>
              </c:extLst>
              <c:f>'Destino del Gasto'!$H$3</c:f>
              <c:numCache>
                <c:formatCode>"$"#,##0.00</c:formatCode>
                <c:ptCount val="1"/>
                <c:pt idx="0">
                  <c:v>2733456733.54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D75-4565-B501-05FA30BDCC36}"/>
            </c:ext>
          </c:extLst>
        </c:ser>
        <c:ser>
          <c:idx val="6"/>
          <c:order val="6"/>
          <c:tx>
            <c:strRef>
              <c:f>'Destino del Gasto'!$J$2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62000"/>
                    <a:shade val="51000"/>
                    <a:satMod val="130000"/>
                  </a:schemeClr>
                </a:gs>
                <a:gs pos="80000">
                  <a:schemeClr val="accent1">
                    <a:tint val="62000"/>
                    <a:shade val="93000"/>
                    <a:satMod val="130000"/>
                  </a:schemeClr>
                </a:gs>
                <a:gs pos="100000">
                  <a:schemeClr val="accent1">
                    <a:tint val="6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1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Gasto'!$J$3:$J$11</c15:sqref>
                  </c15:fullRef>
                </c:ext>
              </c:extLst>
              <c:f>'Destino del Gasto'!$J$3</c:f>
              <c:numCache>
                <c:formatCode>"$"#,##0.00</c:formatCode>
                <c:ptCount val="1"/>
                <c:pt idx="0">
                  <c:v>3069929741.4499998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D75-4565-B501-05FA30BDCC36}"/>
            </c:ext>
          </c:extLst>
        </c:ser>
        <c:ser>
          <c:idx val="7"/>
          <c:order val="7"/>
          <c:tx>
            <c:strRef>
              <c:f>'Destino del Gasto'!$L$2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46000"/>
                    <a:shade val="51000"/>
                    <a:satMod val="130000"/>
                  </a:schemeClr>
                </a:gs>
                <a:gs pos="80000">
                  <a:schemeClr val="accent1">
                    <a:tint val="46000"/>
                    <a:shade val="93000"/>
                    <a:satMod val="130000"/>
                  </a:schemeClr>
                </a:gs>
                <a:gs pos="100000">
                  <a:schemeClr val="accent1">
                    <a:tint val="46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1974252528500135E-2"/>
                  <c:y val="-3.94088602012920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D75-4565-B501-05FA30BDCC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MX"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1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Gasto'!$L$3:$L$11</c15:sqref>
                  </c15:fullRef>
                </c:ext>
              </c:extLst>
              <c:f>'Destino del Gasto'!$L$3</c:f>
              <c:numCache>
                <c:formatCode>"$"#,##0.00</c:formatCode>
                <c:ptCount val="1"/>
                <c:pt idx="0">
                  <c:v>3414422850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D75-4565-B501-05FA30BDCC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58329008"/>
        <c:axId val="336536440"/>
      </c:barChart>
      <c:catAx>
        <c:axId val="35832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6536440"/>
        <c:crosses val="autoZero"/>
        <c:auto val="1"/>
        <c:lblAlgn val="ctr"/>
        <c:lblOffset val="100"/>
        <c:noMultiLvlLbl val="0"/>
      </c:catAx>
      <c:valAx>
        <c:axId val="336536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832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242043014909364"/>
          <c:y val="0.84729014954335025"/>
          <c:w val="0.7438422160039917"/>
          <c:h val="7.38921300540656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MATERIALES</a:t>
            </a:r>
            <a:r>
              <a:rPr lang="es-MX" baseline="0"/>
              <a:t> Y SUMINISTROS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'Destino del Gasto'!$C$2</c:f>
              <c:strCache>
                <c:ptCount val="1"/>
                <c:pt idx="0">
                  <c:v>2011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45000"/>
                    <a:shade val="51000"/>
                    <a:satMod val="130000"/>
                  </a:schemeClr>
                </a:gs>
                <a:gs pos="80000">
                  <a:schemeClr val="accent2">
                    <a:shade val="45000"/>
                    <a:shade val="93000"/>
                    <a:satMod val="130000"/>
                  </a:schemeClr>
                </a:gs>
                <a:gs pos="100000">
                  <a:schemeClr val="accent2">
                    <a:shade val="4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Gasto'!$C$3:$C$11</c15:sqref>
                  </c15:fullRef>
                </c:ext>
              </c:extLst>
              <c:f>'Destino del Gasto'!$C$4</c:f>
              <c:numCache>
                <c:formatCode>"$"#,##0.00</c:formatCode>
                <c:ptCount val="1"/>
                <c:pt idx="0">
                  <c:v>168078000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A7-470E-8DC2-B22599FA063F}"/>
            </c:ext>
          </c:extLst>
        </c:ser>
        <c:ser>
          <c:idx val="1"/>
          <c:order val="1"/>
          <c:tx>
            <c:strRef>
              <c:f>'Destino del Gasto'!$D$2</c:f>
              <c:strCache>
                <c:ptCount val="1"/>
                <c:pt idx="0">
                  <c:v>2012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61000"/>
                    <a:shade val="51000"/>
                    <a:satMod val="130000"/>
                  </a:schemeClr>
                </a:gs>
                <a:gs pos="80000">
                  <a:schemeClr val="accent2">
                    <a:shade val="61000"/>
                    <a:shade val="93000"/>
                    <a:satMod val="130000"/>
                  </a:schemeClr>
                </a:gs>
                <a:gs pos="100000">
                  <a:schemeClr val="accent2">
                    <a:shade val="61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Gasto'!$D$3:$D$11</c15:sqref>
                  </c15:fullRef>
                </c:ext>
              </c:extLst>
              <c:f>'Destino del Gasto'!$D$4</c:f>
              <c:numCache>
                <c:formatCode>"$"#,##0.00</c:formatCode>
                <c:ptCount val="1"/>
                <c:pt idx="0">
                  <c:v>150157000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A7-470E-8DC2-B22599FA063F}"/>
            </c:ext>
          </c:extLst>
        </c:ser>
        <c:ser>
          <c:idx val="2"/>
          <c:order val="2"/>
          <c:tx>
            <c:strRef>
              <c:f>'Destino del Gasto'!$E$2</c:f>
              <c:strCache>
                <c:ptCount val="1"/>
                <c:pt idx="0">
                  <c:v>2013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76000"/>
                    <a:shade val="51000"/>
                    <a:satMod val="130000"/>
                  </a:schemeClr>
                </a:gs>
                <a:gs pos="80000">
                  <a:schemeClr val="accent2">
                    <a:shade val="76000"/>
                    <a:shade val="93000"/>
                    <a:satMod val="130000"/>
                  </a:schemeClr>
                </a:gs>
                <a:gs pos="100000">
                  <a:schemeClr val="accent2">
                    <a:shade val="76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2.2061355757167073E-2"/>
                  <c:y val="-3.5030097956704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A7-470E-8DC2-B22599FA06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Gasto'!$E$3:$E$11</c15:sqref>
                  </c15:fullRef>
                </c:ext>
              </c:extLst>
              <c:f>'Destino del Gasto'!$E$4</c:f>
              <c:numCache>
                <c:formatCode>"$"#,##0.00</c:formatCode>
                <c:ptCount val="1"/>
                <c:pt idx="0">
                  <c:v>162156297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A7-470E-8DC2-B22599FA063F}"/>
            </c:ext>
          </c:extLst>
        </c:ser>
        <c:ser>
          <c:idx val="3"/>
          <c:order val="3"/>
          <c:tx>
            <c:strRef>
              <c:f>'Destino del Gasto'!$F$2</c:f>
              <c:strCache>
                <c:ptCount val="1"/>
                <c:pt idx="0">
                  <c:v>2014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92000"/>
                    <a:shade val="51000"/>
                    <a:satMod val="130000"/>
                  </a:schemeClr>
                </a:gs>
                <a:gs pos="80000">
                  <a:schemeClr val="accent2">
                    <a:shade val="92000"/>
                    <a:shade val="93000"/>
                    <a:satMod val="130000"/>
                  </a:schemeClr>
                </a:gs>
                <a:gs pos="100000">
                  <a:schemeClr val="accent2">
                    <a:shade val="9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Gasto'!$F$3:$F$11</c15:sqref>
                  </c15:fullRef>
                </c:ext>
              </c:extLst>
              <c:f>'Destino del Gasto'!$F$4</c:f>
              <c:numCache>
                <c:formatCode>"$"#,##0.00</c:formatCode>
                <c:ptCount val="1"/>
                <c:pt idx="0">
                  <c:v>261808438.44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A7-470E-8DC2-B22599FA063F}"/>
            </c:ext>
          </c:extLst>
        </c:ser>
        <c:ser>
          <c:idx val="4"/>
          <c:order val="4"/>
          <c:tx>
            <c:strRef>
              <c:f>'Destino del Gasto'!$G$2</c:f>
              <c:strCache>
                <c:ptCount val="1"/>
                <c:pt idx="0">
                  <c:v>2015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93000"/>
                    <a:shade val="51000"/>
                    <a:satMod val="130000"/>
                  </a:schemeClr>
                </a:gs>
                <a:gs pos="80000">
                  <a:schemeClr val="accent2">
                    <a:tint val="93000"/>
                    <a:shade val="93000"/>
                    <a:satMod val="130000"/>
                  </a:schemeClr>
                </a:gs>
                <a:gs pos="100000">
                  <a:schemeClr val="accent2">
                    <a:tint val="9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9303686287521139E-2"/>
                  <c:y val="8.75752448917597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A7-470E-8DC2-B22599FA06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Gasto'!$G$3:$G$11</c15:sqref>
                  </c15:fullRef>
                </c:ext>
              </c:extLst>
              <c:f>'Destino del Gasto'!$G$4</c:f>
              <c:numCache>
                <c:formatCode>"$"#,##0.00</c:formatCode>
                <c:ptCount val="1"/>
                <c:pt idx="0">
                  <c:v>188522046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9A7-470E-8DC2-B22599FA063F}"/>
            </c:ext>
          </c:extLst>
        </c:ser>
        <c:ser>
          <c:idx val="5"/>
          <c:order val="5"/>
          <c:tx>
            <c:strRef>
              <c:f>'Destino del Gasto'!$H$2</c:f>
              <c:strCache>
                <c:ptCount val="1"/>
                <c:pt idx="0">
                  <c:v>2016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77000"/>
                    <a:shade val="51000"/>
                    <a:satMod val="130000"/>
                  </a:schemeClr>
                </a:gs>
                <a:gs pos="80000">
                  <a:schemeClr val="accent2">
                    <a:tint val="77000"/>
                    <a:shade val="93000"/>
                    <a:satMod val="130000"/>
                  </a:schemeClr>
                </a:gs>
                <a:gs pos="100000">
                  <a:schemeClr val="accent2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0"/>
                  <c:y val="-7.443895815799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9A7-470E-8DC2-B22599FA06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Gasto'!$H$3:$H$11</c15:sqref>
                  </c15:fullRef>
                </c:ext>
              </c:extLst>
              <c:f>'Destino del Gasto'!$H$4</c:f>
              <c:numCache>
                <c:formatCode>"$"#,##0.00</c:formatCode>
                <c:ptCount val="1"/>
                <c:pt idx="0">
                  <c:v>177032346.81999999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9A7-470E-8DC2-B22599FA063F}"/>
            </c:ext>
          </c:extLst>
        </c:ser>
        <c:ser>
          <c:idx val="6"/>
          <c:order val="6"/>
          <c:tx>
            <c:strRef>
              <c:f>'Destino del Gasto'!$J$2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62000"/>
                    <a:shade val="51000"/>
                    <a:satMod val="130000"/>
                  </a:schemeClr>
                </a:gs>
                <a:gs pos="80000">
                  <a:schemeClr val="accent2">
                    <a:tint val="62000"/>
                    <a:shade val="93000"/>
                    <a:satMod val="130000"/>
                  </a:schemeClr>
                </a:gs>
                <a:gs pos="100000">
                  <a:schemeClr val="accent2">
                    <a:tint val="6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Gasto'!$J$3:$J$11</c15:sqref>
                  </c15:fullRef>
                </c:ext>
              </c:extLst>
              <c:f>'Destino del Gasto'!$J$4</c:f>
              <c:numCache>
                <c:formatCode>"$"#,##0.00</c:formatCode>
                <c:ptCount val="1"/>
                <c:pt idx="0">
                  <c:v>355760359.49000001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9A7-470E-8DC2-B22599FA063F}"/>
            </c:ext>
          </c:extLst>
        </c:ser>
        <c:ser>
          <c:idx val="7"/>
          <c:order val="7"/>
          <c:tx>
            <c:strRef>
              <c:f>'Destino del Gasto'!$L$2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46000"/>
                    <a:shade val="51000"/>
                    <a:satMod val="130000"/>
                  </a:schemeClr>
                </a:gs>
                <a:gs pos="80000">
                  <a:schemeClr val="accent2">
                    <a:tint val="46000"/>
                    <a:shade val="93000"/>
                    <a:satMod val="130000"/>
                  </a:schemeClr>
                </a:gs>
                <a:gs pos="100000">
                  <a:schemeClr val="accent2">
                    <a:tint val="46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MX"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Gasto'!$L$3:$L$11</c15:sqref>
                  </c15:fullRef>
                </c:ext>
              </c:extLst>
              <c:f>'Destino del Gasto'!$L$4</c:f>
              <c:numCache>
                <c:formatCode>"$"#,##0.00</c:formatCode>
                <c:ptCount val="1"/>
                <c:pt idx="0">
                  <c:v>380505744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9A7-470E-8DC2-B22599FA0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36538008"/>
        <c:axId val="336538400"/>
      </c:barChart>
      <c:catAx>
        <c:axId val="336538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6538400"/>
        <c:crosses val="autoZero"/>
        <c:auto val="1"/>
        <c:lblAlgn val="ctr"/>
        <c:lblOffset val="100"/>
        <c:noMultiLvlLbl val="0"/>
      </c:catAx>
      <c:valAx>
        <c:axId val="336538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6538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214365590538633"/>
          <c:y val="0.8341538628095867"/>
          <c:w val="0.74461136185878229"/>
          <c:h val="7.38921300540656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GENERALES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'Destino del Gasto'!$C$2</c:f>
              <c:strCache>
                <c:ptCount val="1"/>
                <c:pt idx="0">
                  <c:v>2011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45000"/>
                    <a:shade val="51000"/>
                    <a:satMod val="130000"/>
                  </a:schemeClr>
                </a:gs>
                <a:gs pos="80000">
                  <a:schemeClr val="accent3">
                    <a:shade val="45000"/>
                    <a:shade val="93000"/>
                    <a:satMod val="130000"/>
                  </a:schemeClr>
                </a:gs>
                <a:gs pos="100000">
                  <a:schemeClr val="accent3">
                    <a:shade val="4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3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Gasto'!$C$3:$C$11</c15:sqref>
                  </c15:fullRef>
                </c:ext>
              </c:extLst>
              <c:f>'Destino del Gasto'!$C$5</c:f>
              <c:numCache>
                <c:formatCode>"$"#,##0.00</c:formatCode>
                <c:ptCount val="1"/>
                <c:pt idx="0">
                  <c:v>679640494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F5-44E4-94BE-605DC8E7FF73}"/>
            </c:ext>
          </c:extLst>
        </c:ser>
        <c:ser>
          <c:idx val="1"/>
          <c:order val="1"/>
          <c:tx>
            <c:strRef>
              <c:f>'Destino del Gasto'!$D$2</c:f>
              <c:strCache>
                <c:ptCount val="1"/>
                <c:pt idx="0">
                  <c:v>2012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61000"/>
                    <a:shade val="51000"/>
                    <a:satMod val="130000"/>
                  </a:schemeClr>
                </a:gs>
                <a:gs pos="80000">
                  <a:schemeClr val="accent3">
                    <a:shade val="61000"/>
                    <a:shade val="93000"/>
                    <a:satMod val="130000"/>
                  </a:schemeClr>
                </a:gs>
                <a:gs pos="100000">
                  <a:schemeClr val="accent3">
                    <a:shade val="61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5.060903118716032E-17"/>
                  <c:y val="2.1893811222940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F5-44E4-94BE-605DC8E7FF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3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Gasto'!$D$3:$D$11</c15:sqref>
                  </c15:fullRef>
                </c:ext>
              </c:extLst>
              <c:f>'Destino del Gasto'!$D$5</c:f>
              <c:numCache>
                <c:formatCode>"$"#,##0.00</c:formatCode>
                <c:ptCount val="1"/>
                <c:pt idx="0">
                  <c:v>582391933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F5-44E4-94BE-605DC8E7FF73}"/>
            </c:ext>
          </c:extLst>
        </c:ser>
        <c:ser>
          <c:idx val="2"/>
          <c:order val="2"/>
          <c:tx>
            <c:strRef>
              <c:f>'Destino del Gasto'!$E$2</c:f>
              <c:strCache>
                <c:ptCount val="1"/>
                <c:pt idx="0">
                  <c:v>2013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76000"/>
                    <a:shade val="51000"/>
                    <a:satMod val="130000"/>
                  </a:schemeClr>
                </a:gs>
                <a:gs pos="80000">
                  <a:schemeClr val="accent3">
                    <a:shade val="76000"/>
                    <a:shade val="93000"/>
                    <a:satMod val="130000"/>
                  </a:schemeClr>
                </a:gs>
                <a:gs pos="100000">
                  <a:schemeClr val="accent3">
                    <a:shade val="76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7.7972693594328844E-3"/>
                  <c:y val="-8.027638045784963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F5-44E4-94BE-605DC8E7FF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3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Gasto'!$E$3:$E$11</c15:sqref>
                  </c15:fullRef>
                </c:ext>
              </c:extLst>
              <c:f>'Destino del Gasto'!$E$5</c:f>
              <c:numCache>
                <c:formatCode>"$"#,##0.00</c:formatCode>
                <c:ptCount val="1"/>
                <c:pt idx="0">
                  <c:v>628606444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F5-44E4-94BE-605DC8E7FF73}"/>
            </c:ext>
          </c:extLst>
        </c:ser>
        <c:ser>
          <c:idx val="3"/>
          <c:order val="3"/>
          <c:tx>
            <c:strRef>
              <c:f>'Destino del Gasto'!$F$2</c:f>
              <c:strCache>
                <c:ptCount val="1"/>
                <c:pt idx="0">
                  <c:v>2014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92000"/>
                    <a:shade val="51000"/>
                    <a:satMod val="130000"/>
                  </a:schemeClr>
                </a:gs>
                <a:gs pos="80000">
                  <a:schemeClr val="accent3">
                    <a:shade val="92000"/>
                    <a:shade val="93000"/>
                    <a:satMod val="130000"/>
                  </a:schemeClr>
                </a:gs>
                <a:gs pos="100000">
                  <a:schemeClr val="accent3">
                    <a:shade val="9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3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Gasto'!$F$3:$F$11</c15:sqref>
                  </c15:fullRef>
                </c:ext>
              </c:extLst>
              <c:f>'Destino del Gasto'!$F$5</c:f>
              <c:numCache>
                <c:formatCode>"$"#,##0.00</c:formatCode>
                <c:ptCount val="1"/>
                <c:pt idx="0">
                  <c:v>759681661.469136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4F5-44E4-94BE-605DC8E7FF73}"/>
            </c:ext>
          </c:extLst>
        </c:ser>
        <c:ser>
          <c:idx val="4"/>
          <c:order val="4"/>
          <c:tx>
            <c:strRef>
              <c:f>'Destino del Gasto'!$G$2</c:f>
              <c:strCache>
                <c:ptCount val="1"/>
                <c:pt idx="0">
                  <c:v>2015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93000"/>
                    <a:shade val="51000"/>
                    <a:satMod val="130000"/>
                  </a:schemeClr>
                </a:gs>
                <a:gs pos="80000">
                  <a:schemeClr val="accent3">
                    <a:tint val="93000"/>
                    <a:shade val="93000"/>
                    <a:satMod val="130000"/>
                  </a:schemeClr>
                </a:gs>
                <a:gs pos="100000">
                  <a:schemeClr val="accent3">
                    <a:tint val="9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3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Gasto'!$G$3:$G$11</c15:sqref>
                  </c15:fullRef>
                </c:ext>
              </c:extLst>
              <c:f>'Destino del Gasto'!$G$5</c:f>
              <c:numCache>
                <c:formatCode>"$"#,##0.00</c:formatCode>
                <c:ptCount val="1"/>
                <c:pt idx="0">
                  <c:v>935655429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F5-44E4-94BE-605DC8E7FF73}"/>
            </c:ext>
          </c:extLst>
        </c:ser>
        <c:ser>
          <c:idx val="5"/>
          <c:order val="5"/>
          <c:tx>
            <c:strRef>
              <c:f>'Destino del Gasto'!$H$2</c:f>
              <c:strCache>
                <c:ptCount val="1"/>
                <c:pt idx="0">
                  <c:v>2016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77000"/>
                    <a:shade val="51000"/>
                    <a:satMod val="130000"/>
                  </a:schemeClr>
                </a:gs>
                <a:gs pos="80000">
                  <a:schemeClr val="accent3">
                    <a:tint val="77000"/>
                    <a:shade val="93000"/>
                    <a:satMod val="130000"/>
                  </a:schemeClr>
                </a:gs>
                <a:gs pos="100000">
                  <a:schemeClr val="accent3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3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Gasto'!$H$3:$H$11</c15:sqref>
                  </c15:fullRef>
                </c:ext>
              </c:extLst>
              <c:f>'Destino del Gasto'!$H$5</c:f>
              <c:numCache>
                <c:formatCode>"$"#,##0.00</c:formatCode>
                <c:ptCount val="1"/>
                <c:pt idx="0">
                  <c:v>593654154.90999997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4F5-44E4-94BE-605DC8E7FF73}"/>
            </c:ext>
          </c:extLst>
        </c:ser>
        <c:ser>
          <c:idx val="6"/>
          <c:order val="6"/>
          <c:tx>
            <c:strRef>
              <c:f>'Destino del Gasto'!$J$2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62000"/>
                    <a:shade val="51000"/>
                    <a:satMod val="130000"/>
                  </a:schemeClr>
                </a:gs>
                <a:gs pos="80000">
                  <a:schemeClr val="accent3">
                    <a:tint val="62000"/>
                    <a:shade val="93000"/>
                    <a:satMod val="130000"/>
                  </a:schemeClr>
                </a:gs>
                <a:gs pos="100000">
                  <a:schemeClr val="accent3">
                    <a:tint val="6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878760757569593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4F5-44E4-94BE-605DC8E7FF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3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Gasto'!$J$3:$J$11</c15:sqref>
                  </c15:fullRef>
                </c:ext>
              </c:extLst>
              <c:f>'Destino del Gasto'!$J$5</c:f>
              <c:numCache>
                <c:formatCode>"$"#,##0.00</c:formatCode>
                <c:ptCount val="1"/>
                <c:pt idx="0">
                  <c:v>1050464637.49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4F5-44E4-94BE-605DC8E7FF73}"/>
            </c:ext>
          </c:extLst>
        </c:ser>
        <c:ser>
          <c:idx val="7"/>
          <c:order val="7"/>
          <c:tx>
            <c:strRef>
              <c:f>'Destino del Gasto'!$L$2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46000"/>
                    <a:shade val="51000"/>
                    <a:satMod val="130000"/>
                  </a:schemeClr>
                </a:gs>
                <a:gs pos="80000">
                  <a:schemeClr val="accent3">
                    <a:tint val="46000"/>
                    <a:shade val="93000"/>
                    <a:satMod val="130000"/>
                  </a:schemeClr>
                </a:gs>
                <a:gs pos="100000">
                  <a:schemeClr val="accent3">
                    <a:tint val="46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9.3938037878479718E-3"/>
                  <c:y val="-7.44389581579961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4F5-44E4-94BE-605DC8E7FF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MX"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3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Gasto'!$L$3:$L$11</c15:sqref>
                  </c15:fullRef>
                </c:ext>
              </c:extLst>
              <c:f>'Destino del Gasto'!$L$5</c:f>
              <c:numCache>
                <c:formatCode>"$"#,##0.00</c:formatCode>
                <c:ptCount val="1"/>
                <c:pt idx="0">
                  <c:v>1105983621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4F5-44E4-94BE-605DC8E7F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36952944"/>
        <c:axId val="136955296"/>
      </c:barChart>
      <c:catAx>
        <c:axId val="13695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6955296"/>
        <c:crosses val="autoZero"/>
        <c:auto val="1"/>
        <c:lblAlgn val="ctr"/>
        <c:lblOffset val="100"/>
        <c:noMultiLvlLbl val="0"/>
      </c:catAx>
      <c:valAx>
        <c:axId val="13695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695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019050743657038"/>
          <c:y val="0.82465223097112861"/>
          <c:w val="0.68837392022123123"/>
          <c:h val="7.38921300540656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TRANSFERENCIAS, ASIGNACIONES, SUBSIDIOS Y OTRAS AYUDAS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'Destino del Gasto'!$C$2</c:f>
              <c:strCache>
                <c:ptCount val="1"/>
                <c:pt idx="0">
                  <c:v>2011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45000"/>
                    <a:shade val="51000"/>
                    <a:satMod val="130000"/>
                  </a:schemeClr>
                </a:gs>
                <a:gs pos="80000">
                  <a:schemeClr val="accent4">
                    <a:shade val="45000"/>
                    <a:shade val="93000"/>
                    <a:satMod val="130000"/>
                  </a:schemeClr>
                </a:gs>
                <a:gs pos="100000">
                  <a:schemeClr val="accent4">
                    <a:shade val="4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4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Gasto'!$C$3:$C$11</c15:sqref>
                  </c15:fullRef>
                </c:ext>
              </c:extLst>
              <c:f>'Destino del Gasto'!$C$6</c:f>
              <c:numCache>
                <c:formatCode>"$"#,##0.00</c:formatCode>
                <c:ptCount val="1"/>
                <c:pt idx="0">
                  <c:v>783546798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72-49EE-8E58-192CB822A1E9}"/>
            </c:ext>
          </c:extLst>
        </c:ser>
        <c:ser>
          <c:idx val="1"/>
          <c:order val="1"/>
          <c:tx>
            <c:strRef>
              <c:f>'Destino del Gasto'!$D$2</c:f>
              <c:strCache>
                <c:ptCount val="1"/>
                <c:pt idx="0">
                  <c:v>2012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61000"/>
                    <a:shade val="51000"/>
                    <a:satMod val="130000"/>
                  </a:schemeClr>
                </a:gs>
                <a:gs pos="80000">
                  <a:schemeClr val="accent4">
                    <a:shade val="61000"/>
                    <a:shade val="93000"/>
                    <a:satMod val="130000"/>
                  </a:schemeClr>
                </a:gs>
                <a:gs pos="100000">
                  <a:schemeClr val="accent4">
                    <a:shade val="61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4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Gasto'!$D$3:$D$11</c15:sqref>
                  </c15:fullRef>
                </c:ext>
              </c:extLst>
              <c:f>'Destino del Gasto'!$D$6</c:f>
              <c:numCache>
                <c:formatCode>"$"#,##0.00</c:formatCode>
                <c:ptCount val="1"/>
                <c:pt idx="0">
                  <c:v>691312000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72-49EE-8E58-192CB822A1E9}"/>
            </c:ext>
          </c:extLst>
        </c:ser>
        <c:ser>
          <c:idx val="2"/>
          <c:order val="2"/>
          <c:tx>
            <c:strRef>
              <c:f>'Destino del Gasto'!$E$2</c:f>
              <c:strCache>
                <c:ptCount val="1"/>
                <c:pt idx="0">
                  <c:v>2013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76000"/>
                    <a:shade val="51000"/>
                    <a:satMod val="130000"/>
                  </a:schemeClr>
                </a:gs>
                <a:gs pos="80000">
                  <a:schemeClr val="accent4">
                    <a:shade val="76000"/>
                    <a:shade val="93000"/>
                    <a:satMod val="130000"/>
                  </a:schemeClr>
                </a:gs>
                <a:gs pos="100000">
                  <a:schemeClr val="accent4">
                    <a:shade val="76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4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Gasto'!$E$3:$E$11</c15:sqref>
                  </c15:fullRef>
                </c:ext>
              </c:extLst>
              <c:f>'Destino del Gasto'!$E$6</c:f>
              <c:numCache>
                <c:formatCode>"$"#,##0.00</c:formatCode>
                <c:ptCount val="1"/>
                <c:pt idx="0">
                  <c:v>862340925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72-49EE-8E58-192CB822A1E9}"/>
            </c:ext>
          </c:extLst>
        </c:ser>
        <c:ser>
          <c:idx val="3"/>
          <c:order val="3"/>
          <c:tx>
            <c:strRef>
              <c:f>'Destino del Gasto'!$F$2</c:f>
              <c:strCache>
                <c:ptCount val="1"/>
                <c:pt idx="0">
                  <c:v>2014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92000"/>
                    <a:shade val="51000"/>
                    <a:satMod val="130000"/>
                  </a:schemeClr>
                </a:gs>
                <a:gs pos="80000">
                  <a:schemeClr val="accent4">
                    <a:shade val="92000"/>
                    <a:shade val="93000"/>
                    <a:satMod val="130000"/>
                  </a:schemeClr>
                </a:gs>
                <a:gs pos="100000">
                  <a:schemeClr val="accent4">
                    <a:shade val="9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4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Gasto'!$F$3:$F$11</c15:sqref>
                  </c15:fullRef>
                </c:ext>
              </c:extLst>
              <c:f>'Destino del Gasto'!$F$6</c:f>
              <c:numCache>
                <c:formatCode>"$"#,##0.00</c:formatCode>
                <c:ptCount val="1"/>
                <c:pt idx="0">
                  <c:v>941813206.03021407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72-49EE-8E58-192CB822A1E9}"/>
            </c:ext>
          </c:extLst>
        </c:ser>
        <c:ser>
          <c:idx val="4"/>
          <c:order val="4"/>
          <c:tx>
            <c:strRef>
              <c:f>'Destino del Gasto'!$G$2</c:f>
              <c:strCache>
                <c:ptCount val="1"/>
                <c:pt idx="0">
                  <c:v>2015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tint val="93000"/>
                    <a:shade val="51000"/>
                    <a:satMod val="130000"/>
                  </a:schemeClr>
                </a:gs>
                <a:gs pos="80000">
                  <a:schemeClr val="accent4">
                    <a:tint val="93000"/>
                    <a:shade val="93000"/>
                    <a:satMod val="130000"/>
                  </a:schemeClr>
                </a:gs>
                <a:gs pos="100000">
                  <a:schemeClr val="accent4">
                    <a:tint val="9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4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Gasto'!$G$3:$G$11</c15:sqref>
                  </c15:fullRef>
                </c:ext>
              </c:extLst>
              <c:f>'Destino del Gasto'!$G$6</c:f>
              <c:numCache>
                <c:formatCode>"$"#,##0.00</c:formatCode>
                <c:ptCount val="1"/>
                <c:pt idx="0">
                  <c:v>958024424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72-49EE-8E58-192CB822A1E9}"/>
            </c:ext>
          </c:extLst>
        </c:ser>
        <c:ser>
          <c:idx val="5"/>
          <c:order val="5"/>
          <c:tx>
            <c:strRef>
              <c:f>'Destino del Gasto'!$H$2</c:f>
              <c:strCache>
                <c:ptCount val="1"/>
                <c:pt idx="0">
                  <c:v>2016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tint val="77000"/>
                    <a:shade val="51000"/>
                    <a:satMod val="130000"/>
                  </a:schemeClr>
                </a:gs>
                <a:gs pos="80000">
                  <a:schemeClr val="accent4">
                    <a:tint val="77000"/>
                    <a:shade val="93000"/>
                    <a:satMod val="130000"/>
                  </a:schemeClr>
                </a:gs>
                <a:gs pos="100000">
                  <a:schemeClr val="accent4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4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Gasto'!$H$3:$H$11</c15:sqref>
                  </c15:fullRef>
                </c:ext>
              </c:extLst>
              <c:f>'Destino del Gasto'!$H$6</c:f>
              <c:numCache>
                <c:formatCode>"$"#,##0.00</c:formatCode>
                <c:ptCount val="1"/>
                <c:pt idx="0">
                  <c:v>1061864855.1000001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372-49EE-8E58-192CB822A1E9}"/>
            </c:ext>
          </c:extLst>
        </c:ser>
        <c:ser>
          <c:idx val="6"/>
          <c:order val="6"/>
          <c:tx>
            <c:strRef>
              <c:f>'Destino del Gasto'!$J$2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tint val="62000"/>
                    <a:shade val="51000"/>
                    <a:satMod val="130000"/>
                  </a:schemeClr>
                </a:gs>
                <a:gs pos="80000">
                  <a:schemeClr val="accent4">
                    <a:tint val="62000"/>
                    <a:shade val="93000"/>
                    <a:satMod val="130000"/>
                  </a:schemeClr>
                </a:gs>
                <a:gs pos="100000">
                  <a:schemeClr val="accent4">
                    <a:tint val="6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4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Gasto'!$J$3:$J$11</c15:sqref>
                  </c15:fullRef>
                </c:ext>
              </c:extLst>
              <c:f>'Destino del Gasto'!$J$6</c:f>
              <c:numCache>
                <c:formatCode>"$"#,##0.00</c:formatCode>
                <c:ptCount val="1"/>
                <c:pt idx="0">
                  <c:v>1247211593.5999999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372-49EE-8E58-192CB822A1E9}"/>
            </c:ext>
          </c:extLst>
        </c:ser>
        <c:ser>
          <c:idx val="7"/>
          <c:order val="7"/>
          <c:tx>
            <c:strRef>
              <c:f>'Destino del Gasto'!$L$2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tint val="46000"/>
                    <a:shade val="51000"/>
                    <a:satMod val="130000"/>
                  </a:schemeClr>
                </a:gs>
                <a:gs pos="80000">
                  <a:schemeClr val="accent4">
                    <a:tint val="46000"/>
                    <a:shade val="93000"/>
                    <a:satMod val="130000"/>
                  </a:schemeClr>
                </a:gs>
                <a:gs pos="100000">
                  <a:schemeClr val="accent4">
                    <a:tint val="46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7.2411186064818859E-3"/>
                  <c:y val="-6.99070222842394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372-49EE-8E58-192CB822A1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4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Gasto'!$L$3:$L$11</c15:sqref>
                  </c15:fullRef>
                </c:ext>
              </c:extLst>
              <c:f>'Destino del Gasto'!$L$6</c:f>
              <c:numCache>
                <c:formatCode>"$"#,##0.00</c:formatCode>
                <c:ptCount val="1"/>
                <c:pt idx="0">
                  <c:v>1340715562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372-49EE-8E58-192CB822A1E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36952552"/>
        <c:axId val="136954512"/>
      </c:barChart>
      <c:catAx>
        <c:axId val="136952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6954512"/>
        <c:crosses val="autoZero"/>
        <c:auto val="1"/>
        <c:lblAlgn val="ctr"/>
        <c:lblOffset val="100"/>
        <c:noMultiLvlLbl val="0"/>
      </c:catAx>
      <c:valAx>
        <c:axId val="136954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6952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964317086384858"/>
          <c:y val="0.8339112715833128"/>
          <c:w val="0.74130158455651884"/>
          <c:h val="7.08598544475623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BIENES MUEBLES, INMUEBLES E INTANGIBLES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'Destino del Gasto'!$C$2</c:f>
              <c:strCache>
                <c:ptCount val="1"/>
                <c:pt idx="0">
                  <c:v>2011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45000"/>
                    <a:shade val="51000"/>
                    <a:satMod val="130000"/>
                  </a:schemeClr>
                </a:gs>
                <a:gs pos="80000">
                  <a:schemeClr val="accent5">
                    <a:shade val="45000"/>
                    <a:shade val="93000"/>
                    <a:satMod val="130000"/>
                  </a:schemeClr>
                </a:gs>
                <a:gs pos="100000">
                  <a:schemeClr val="accent5">
                    <a:shade val="4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Gasto'!$C$3:$C$11</c15:sqref>
                  </c15:fullRef>
                </c:ext>
              </c:extLst>
              <c:f>'Destino del Gasto'!$C$7</c:f>
              <c:numCache>
                <c:formatCode>"$"#,##0.00</c:formatCode>
                <c:ptCount val="1"/>
                <c:pt idx="0">
                  <c:v>116255000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C8-4611-8583-62342A50B234}"/>
            </c:ext>
          </c:extLst>
        </c:ser>
        <c:ser>
          <c:idx val="1"/>
          <c:order val="1"/>
          <c:tx>
            <c:strRef>
              <c:f>'Destino del Gasto'!$D$2</c:f>
              <c:strCache>
                <c:ptCount val="1"/>
                <c:pt idx="0">
                  <c:v>2012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61000"/>
                    <a:shade val="51000"/>
                    <a:satMod val="130000"/>
                  </a:schemeClr>
                </a:gs>
                <a:gs pos="80000">
                  <a:schemeClr val="accent5">
                    <a:shade val="61000"/>
                    <a:shade val="93000"/>
                    <a:satMod val="130000"/>
                  </a:schemeClr>
                </a:gs>
                <a:gs pos="100000">
                  <a:schemeClr val="accent5">
                    <a:shade val="61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Gasto'!$D$3:$D$11</c15:sqref>
                  </c15:fullRef>
                </c:ext>
              </c:extLst>
              <c:f>'Destino del Gasto'!$D$7</c:f>
              <c:numCache>
                <c:formatCode>"$"#,##0.00</c:formatCode>
                <c:ptCount val="1"/>
                <c:pt idx="0">
                  <c:v>86588628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C8-4611-8583-62342A50B234}"/>
            </c:ext>
          </c:extLst>
        </c:ser>
        <c:ser>
          <c:idx val="2"/>
          <c:order val="2"/>
          <c:tx>
            <c:strRef>
              <c:f>'Destino del Gasto'!$E$2</c:f>
              <c:strCache>
                <c:ptCount val="1"/>
                <c:pt idx="0">
                  <c:v>2013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76000"/>
                    <a:shade val="51000"/>
                    <a:satMod val="130000"/>
                  </a:schemeClr>
                </a:gs>
                <a:gs pos="80000">
                  <a:schemeClr val="accent5">
                    <a:shade val="76000"/>
                    <a:shade val="93000"/>
                    <a:satMod val="130000"/>
                  </a:schemeClr>
                </a:gs>
                <a:gs pos="100000">
                  <a:schemeClr val="accent5">
                    <a:shade val="76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Gasto'!$E$3:$E$11</c15:sqref>
                  </c15:fullRef>
                </c:ext>
              </c:extLst>
              <c:f>'Destino del Gasto'!$E$7</c:f>
              <c:numCache>
                <c:formatCode>"$"#,##0.00</c:formatCode>
                <c:ptCount val="1"/>
                <c:pt idx="0">
                  <c:v>133442901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C8-4611-8583-62342A50B234}"/>
            </c:ext>
          </c:extLst>
        </c:ser>
        <c:ser>
          <c:idx val="3"/>
          <c:order val="3"/>
          <c:tx>
            <c:strRef>
              <c:f>'Destino del Gasto'!$F$2</c:f>
              <c:strCache>
                <c:ptCount val="1"/>
                <c:pt idx="0">
                  <c:v>2014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92000"/>
                    <a:shade val="51000"/>
                    <a:satMod val="130000"/>
                  </a:schemeClr>
                </a:gs>
                <a:gs pos="80000">
                  <a:schemeClr val="accent5">
                    <a:shade val="92000"/>
                    <a:shade val="93000"/>
                    <a:satMod val="130000"/>
                  </a:schemeClr>
                </a:gs>
                <a:gs pos="100000">
                  <a:schemeClr val="accent5">
                    <a:shade val="9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Gasto'!$F$3:$F$11</c15:sqref>
                  </c15:fullRef>
                </c:ext>
              </c:extLst>
              <c:f>'Destino del Gasto'!$F$7</c:f>
              <c:numCache>
                <c:formatCode>"$"#,##0.00</c:formatCode>
                <c:ptCount val="1"/>
                <c:pt idx="0">
                  <c:v>172506441.09826666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C8-4611-8583-62342A50B234}"/>
            </c:ext>
          </c:extLst>
        </c:ser>
        <c:ser>
          <c:idx val="4"/>
          <c:order val="4"/>
          <c:tx>
            <c:strRef>
              <c:f>'Destino del Gasto'!$G$2</c:f>
              <c:strCache>
                <c:ptCount val="1"/>
                <c:pt idx="0">
                  <c:v>2015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93000"/>
                    <a:shade val="51000"/>
                    <a:satMod val="130000"/>
                  </a:schemeClr>
                </a:gs>
                <a:gs pos="80000">
                  <a:schemeClr val="accent5">
                    <a:tint val="93000"/>
                    <a:shade val="93000"/>
                    <a:satMod val="130000"/>
                  </a:schemeClr>
                </a:gs>
                <a:gs pos="100000">
                  <a:schemeClr val="accent5">
                    <a:tint val="9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Gasto'!$G$3:$G$11</c15:sqref>
                  </c15:fullRef>
                </c:ext>
              </c:extLst>
              <c:f>'Destino del Gasto'!$G$7</c:f>
              <c:numCache>
                <c:formatCode>"$"#,##0.00</c:formatCode>
                <c:ptCount val="1"/>
                <c:pt idx="0">
                  <c:v>132654515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C8-4611-8583-62342A50B234}"/>
            </c:ext>
          </c:extLst>
        </c:ser>
        <c:ser>
          <c:idx val="5"/>
          <c:order val="5"/>
          <c:tx>
            <c:strRef>
              <c:f>'Destino del Gasto'!$H$2</c:f>
              <c:strCache>
                <c:ptCount val="1"/>
                <c:pt idx="0">
                  <c:v>2016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77000"/>
                    <a:shade val="51000"/>
                    <a:satMod val="130000"/>
                  </a:schemeClr>
                </a:gs>
                <a:gs pos="80000">
                  <a:schemeClr val="accent5">
                    <a:tint val="77000"/>
                    <a:shade val="93000"/>
                    <a:satMod val="130000"/>
                  </a:schemeClr>
                </a:gs>
                <a:gs pos="100000">
                  <a:schemeClr val="accent5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Gasto'!$H$3:$H$11</c15:sqref>
                  </c15:fullRef>
                </c:ext>
              </c:extLst>
              <c:f>'Destino del Gasto'!$H$7</c:f>
              <c:numCache>
                <c:formatCode>"$"#,##0.00</c:formatCode>
                <c:ptCount val="1"/>
                <c:pt idx="0">
                  <c:v>105915531.43000001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8C8-4611-8583-62342A50B234}"/>
            </c:ext>
          </c:extLst>
        </c:ser>
        <c:ser>
          <c:idx val="6"/>
          <c:order val="6"/>
          <c:tx>
            <c:strRef>
              <c:f>'Destino del Gasto'!$J$2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62000"/>
                    <a:shade val="51000"/>
                    <a:satMod val="130000"/>
                  </a:schemeClr>
                </a:gs>
                <a:gs pos="80000">
                  <a:schemeClr val="accent5">
                    <a:tint val="62000"/>
                    <a:shade val="93000"/>
                    <a:satMod val="130000"/>
                  </a:schemeClr>
                </a:gs>
                <a:gs pos="100000">
                  <a:schemeClr val="accent5">
                    <a:tint val="6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Gasto'!$J$3:$J$11</c15:sqref>
                  </c15:fullRef>
                </c:ext>
              </c:extLst>
              <c:f>'Destino del Gasto'!$J$7</c:f>
              <c:numCache>
                <c:formatCode>"$"#,##0.00</c:formatCode>
                <c:ptCount val="1"/>
                <c:pt idx="0">
                  <c:v>154675210.63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8C8-4611-8583-62342A50B234}"/>
            </c:ext>
          </c:extLst>
        </c:ser>
        <c:ser>
          <c:idx val="7"/>
          <c:order val="7"/>
          <c:tx>
            <c:strRef>
              <c:f>'Destino del Gasto'!$L$2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46000"/>
                    <a:shade val="51000"/>
                    <a:satMod val="130000"/>
                  </a:schemeClr>
                </a:gs>
                <a:gs pos="80000">
                  <a:schemeClr val="accent5">
                    <a:tint val="46000"/>
                    <a:shade val="93000"/>
                    <a:satMod val="130000"/>
                  </a:schemeClr>
                </a:gs>
                <a:gs pos="100000">
                  <a:schemeClr val="accent5">
                    <a:tint val="46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Gasto'!$L$3:$L$11</c15:sqref>
                  </c15:fullRef>
                </c:ext>
              </c:extLst>
              <c:f>'Destino del Gasto'!$L$7</c:f>
              <c:numCache>
                <c:formatCode>"$"#,##0.00</c:formatCode>
                <c:ptCount val="1"/>
                <c:pt idx="0">
                  <c:v>129286548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8C8-4611-8583-62342A50B2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40554752"/>
        <c:axId val="340555144"/>
      </c:barChart>
      <c:catAx>
        <c:axId val="34055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40555144"/>
        <c:crosses val="autoZero"/>
        <c:auto val="1"/>
        <c:lblAlgn val="ctr"/>
        <c:lblOffset val="100"/>
        <c:noMultiLvlLbl val="0"/>
      </c:catAx>
      <c:valAx>
        <c:axId val="340555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40554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796828521434826"/>
          <c:y val="0.80150408282298047"/>
          <c:w val="0.7556614222054947"/>
          <c:h val="7.0799085453175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INVERSIÓN PÚBLICA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'Destino del Gasto'!$C$2</c:f>
              <c:strCache>
                <c:ptCount val="1"/>
                <c:pt idx="0">
                  <c:v>2011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45000"/>
                    <a:shade val="51000"/>
                    <a:satMod val="130000"/>
                  </a:schemeClr>
                </a:gs>
                <a:gs pos="80000">
                  <a:schemeClr val="accent6">
                    <a:shade val="45000"/>
                    <a:shade val="93000"/>
                    <a:satMod val="130000"/>
                  </a:schemeClr>
                </a:gs>
                <a:gs pos="100000">
                  <a:schemeClr val="accent6">
                    <a:shade val="4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6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Gasto'!$C$3:$C$11</c15:sqref>
                  </c15:fullRef>
                </c:ext>
              </c:extLst>
              <c:f>'Destino del Gasto'!$C$8</c:f>
              <c:numCache>
                <c:formatCode>"$"#,##0.00</c:formatCode>
                <c:ptCount val="1"/>
                <c:pt idx="0">
                  <c:v>1647968575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47-49F1-BF79-043483728DA5}"/>
            </c:ext>
          </c:extLst>
        </c:ser>
        <c:ser>
          <c:idx val="1"/>
          <c:order val="1"/>
          <c:tx>
            <c:strRef>
              <c:f>'Destino del Gasto'!$D$2</c:f>
              <c:strCache>
                <c:ptCount val="1"/>
                <c:pt idx="0">
                  <c:v>2012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61000"/>
                    <a:shade val="51000"/>
                    <a:satMod val="130000"/>
                  </a:schemeClr>
                </a:gs>
                <a:gs pos="80000">
                  <a:schemeClr val="accent6">
                    <a:shade val="61000"/>
                    <a:shade val="93000"/>
                    <a:satMod val="130000"/>
                  </a:schemeClr>
                </a:gs>
                <a:gs pos="100000">
                  <a:schemeClr val="accent6">
                    <a:shade val="61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6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Gasto'!$D$3:$D$11</c15:sqref>
                  </c15:fullRef>
                </c:ext>
              </c:extLst>
              <c:f>'Destino del Gasto'!$D$8</c:f>
              <c:numCache>
                <c:formatCode>"$"#,##0.00</c:formatCode>
                <c:ptCount val="1"/>
                <c:pt idx="0">
                  <c:v>1814409980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47-49F1-BF79-043483728DA5}"/>
            </c:ext>
          </c:extLst>
        </c:ser>
        <c:ser>
          <c:idx val="2"/>
          <c:order val="2"/>
          <c:tx>
            <c:strRef>
              <c:f>'Destino del Gasto'!$E$2</c:f>
              <c:strCache>
                <c:ptCount val="1"/>
                <c:pt idx="0">
                  <c:v>2013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76000"/>
                    <a:shade val="51000"/>
                    <a:satMod val="130000"/>
                  </a:schemeClr>
                </a:gs>
                <a:gs pos="80000">
                  <a:schemeClr val="accent6">
                    <a:shade val="76000"/>
                    <a:shade val="93000"/>
                    <a:satMod val="130000"/>
                  </a:schemeClr>
                </a:gs>
                <a:gs pos="100000">
                  <a:schemeClr val="accent6">
                    <a:shade val="76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6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Gasto'!$E$3:$E$11</c15:sqref>
                  </c15:fullRef>
                </c:ext>
              </c:extLst>
              <c:f>'Destino del Gasto'!$E$8</c:f>
              <c:numCache>
                <c:formatCode>"$"#,##0.00</c:formatCode>
                <c:ptCount val="1"/>
                <c:pt idx="0">
                  <c:v>848795451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47-49F1-BF79-043483728DA5}"/>
            </c:ext>
          </c:extLst>
        </c:ser>
        <c:ser>
          <c:idx val="3"/>
          <c:order val="3"/>
          <c:tx>
            <c:strRef>
              <c:f>'Destino del Gasto'!$F$2</c:f>
              <c:strCache>
                <c:ptCount val="1"/>
                <c:pt idx="0">
                  <c:v>2014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92000"/>
                    <a:shade val="51000"/>
                    <a:satMod val="130000"/>
                  </a:schemeClr>
                </a:gs>
                <a:gs pos="80000">
                  <a:schemeClr val="accent6">
                    <a:shade val="92000"/>
                    <a:shade val="93000"/>
                    <a:satMod val="130000"/>
                  </a:schemeClr>
                </a:gs>
                <a:gs pos="100000">
                  <a:schemeClr val="accent6">
                    <a:shade val="9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6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Gasto'!$F$3:$F$11</c15:sqref>
                  </c15:fullRef>
                </c:ext>
              </c:extLst>
              <c:f>'Destino del Gasto'!$F$8</c:f>
              <c:numCache>
                <c:formatCode>"$"#,##0.00</c:formatCode>
                <c:ptCount val="1"/>
                <c:pt idx="0">
                  <c:v>476745404.57680035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47-49F1-BF79-043483728DA5}"/>
            </c:ext>
          </c:extLst>
        </c:ser>
        <c:ser>
          <c:idx val="4"/>
          <c:order val="4"/>
          <c:tx>
            <c:strRef>
              <c:f>'Destino del Gasto'!$G$2</c:f>
              <c:strCache>
                <c:ptCount val="1"/>
                <c:pt idx="0">
                  <c:v>2015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tint val="93000"/>
                    <a:shade val="51000"/>
                    <a:satMod val="130000"/>
                  </a:schemeClr>
                </a:gs>
                <a:gs pos="80000">
                  <a:schemeClr val="accent6">
                    <a:tint val="93000"/>
                    <a:shade val="93000"/>
                    <a:satMod val="130000"/>
                  </a:schemeClr>
                </a:gs>
                <a:gs pos="100000">
                  <a:schemeClr val="accent6">
                    <a:tint val="9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6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Gasto'!$G$3:$G$11</c15:sqref>
                  </c15:fullRef>
                </c:ext>
              </c:extLst>
              <c:f>'Destino del Gasto'!$G$8</c:f>
              <c:numCache>
                <c:formatCode>"$"#,##0.00</c:formatCode>
                <c:ptCount val="1"/>
                <c:pt idx="0">
                  <c:v>603857227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47-49F1-BF79-043483728DA5}"/>
            </c:ext>
          </c:extLst>
        </c:ser>
        <c:ser>
          <c:idx val="5"/>
          <c:order val="5"/>
          <c:tx>
            <c:strRef>
              <c:f>'Destino del Gasto'!$H$2</c:f>
              <c:strCache>
                <c:ptCount val="1"/>
                <c:pt idx="0">
                  <c:v>2016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tint val="77000"/>
                    <a:shade val="51000"/>
                    <a:satMod val="130000"/>
                  </a:schemeClr>
                </a:gs>
                <a:gs pos="80000">
                  <a:schemeClr val="accent6">
                    <a:tint val="77000"/>
                    <a:shade val="93000"/>
                    <a:satMod val="130000"/>
                  </a:schemeClr>
                </a:gs>
                <a:gs pos="100000">
                  <a:schemeClr val="accent6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6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Gasto'!$H$3:$H$11</c15:sqref>
                  </c15:fullRef>
                </c:ext>
              </c:extLst>
              <c:f>'Destino del Gasto'!$H$8</c:f>
              <c:numCache>
                <c:formatCode>"$"#,##0.00</c:formatCode>
                <c:ptCount val="1"/>
                <c:pt idx="0">
                  <c:v>351243479.06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A47-49F1-BF79-043483728DA5}"/>
            </c:ext>
          </c:extLst>
        </c:ser>
        <c:ser>
          <c:idx val="6"/>
          <c:order val="6"/>
          <c:tx>
            <c:strRef>
              <c:f>'Destino del Gasto'!$J$2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tint val="62000"/>
                    <a:shade val="51000"/>
                    <a:satMod val="130000"/>
                  </a:schemeClr>
                </a:gs>
                <a:gs pos="80000">
                  <a:schemeClr val="accent6">
                    <a:tint val="62000"/>
                    <a:shade val="93000"/>
                    <a:satMod val="130000"/>
                  </a:schemeClr>
                </a:gs>
                <a:gs pos="100000">
                  <a:schemeClr val="accent6">
                    <a:tint val="6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6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Gasto'!$J$3:$J$11</c15:sqref>
                  </c15:fullRef>
                </c:ext>
              </c:extLst>
              <c:f>'Destino del Gasto'!$J$8</c:f>
              <c:numCache>
                <c:formatCode>"$"#,##0.00</c:formatCode>
                <c:ptCount val="1"/>
                <c:pt idx="0">
                  <c:v>1383141362.5899999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A47-49F1-BF79-043483728DA5}"/>
            </c:ext>
          </c:extLst>
        </c:ser>
        <c:ser>
          <c:idx val="7"/>
          <c:order val="7"/>
          <c:tx>
            <c:strRef>
              <c:f>'Destino del Gasto'!$L$2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tint val="46000"/>
                    <a:shade val="51000"/>
                    <a:satMod val="130000"/>
                  </a:schemeClr>
                </a:gs>
                <a:gs pos="80000">
                  <a:schemeClr val="accent6">
                    <a:tint val="46000"/>
                    <a:shade val="93000"/>
                    <a:satMod val="130000"/>
                  </a:schemeClr>
                </a:gs>
                <a:gs pos="100000">
                  <a:schemeClr val="accent6">
                    <a:tint val="46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6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Gasto'!$L$3:$L$11</c15:sqref>
                  </c15:fullRef>
                </c:ext>
              </c:extLst>
              <c:f>'Destino del Gasto'!$L$8</c:f>
              <c:numCache>
                <c:formatCode>"$"#,##0.00</c:formatCode>
                <c:ptCount val="1"/>
                <c:pt idx="0">
                  <c:v>998529929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A47-49F1-BF79-043483728D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40553968"/>
        <c:axId val="340555928"/>
      </c:barChart>
      <c:catAx>
        <c:axId val="34055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40555928"/>
        <c:crosses val="autoZero"/>
        <c:auto val="1"/>
        <c:lblAlgn val="ctr"/>
        <c:lblOffset val="100"/>
        <c:noMultiLvlLbl val="0"/>
      </c:catAx>
      <c:valAx>
        <c:axId val="340555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40553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019050743657038"/>
          <c:y val="0.81539297171186909"/>
          <c:w val="0.69702691243063164"/>
          <c:h val="7.00819607802101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INVERSIONES FINANCIERAS Y OTRAS PROVISIONES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'Destino del Gasto'!$C$2</c:f>
              <c:strCache>
                <c:ptCount val="1"/>
                <c:pt idx="0">
                  <c:v>2011</c:v>
                </c:pt>
              </c:strCache>
            </c:strRef>
          </c:tx>
          <c:spPr>
            <a:gradFill rotWithShape="1">
              <a:gsLst>
                <a:gs pos="0">
                  <a:schemeClr val="dk1">
                    <a:tint val="88500"/>
                    <a:shade val="51000"/>
                    <a:satMod val="130000"/>
                  </a:schemeClr>
                </a:gs>
                <a:gs pos="80000">
                  <a:schemeClr val="dk1">
                    <a:tint val="88500"/>
                    <a:shade val="93000"/>
                    <a:satMod val="130000"/>
                  </a:schemeClr>
                </a:gs>
                <a:gs pos="100000">
                  <a:schemeClr val="dk1">
                    <a:tint val="885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0"/>
                  <c:y val="1.18377905773672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3B-48C1-9769-45136704FB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7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Gasto'!$C$3:$C$11</c15:sqref>
                  </c15:fullRef>
                </c:ext>
              </c:extLst>
              <c:f>'Destino del Gasto'!$C$9</c:f>
              <c:numCache>
                <c:formatCode>"$"#,##0.00</c:formatCode>
                <c:ptCount val="1"/>
                <c:pt idx="0">
                  <c:v>10000000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3B-48C1-9769-45136704FBC3}"/>
            </c:ext>
          </c:extLst>
        </c:ser>
        <c:ser>
          <c:idx val="1"/>
          <c:order val="1"/>
          <c:tx>
            <c:strRef>
              <c:f>'Destino del Gasto'!$D$2</c:f>
              <c:strCache>
                <c:ptCount val="1"/>
                <c:pt idx="0">
                  <c:v>2012</c:v>
                </c:pt>
              </c:strCache>
            </c:strRef>
          </c:tx>
          <c:spPr>
            <a:gradFill rotWithShape="1">
              <a:gsLst>
                <a:gs pos="0">
                  <a:schemeClr val="dk1">
                    <a:tint val="55000"/>
                    <a:shade val="51000"/>
                    <a:satMod val="130000"/>
                  </a:schemeClr>
                </a:gs>
                <a:gs pos="80000">
                  <a:schemeClr val="dk1">
                    <a:tint val="55000"/>
                    <a:shade val="93000"/>
                    <a:satMod val="130000"/>
                  </a:schemeClr>
                </a:gs>
                <a:gs pos="100000">
                  <a:schemeClr val="dk1">
                    <a:tint val="5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2.7754733821176111E-3"/>
                  <c:y val="-2.36755811547345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3B-48C1-9769-45136704FB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7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Gasto'!$D$3:$D$11</c15:sqref>
                  </c15:fullRef>
                </c:ext>
              </c:extLst>
              <c:f>'Destino del Gasto'!$D$9</c:f>
              <c:numCache>
                <c:formatCode>"$"#,##0.00</c:formatCode>
                <c:ptCount val="1"/>
                <c:pt idx="0">
                  <c:v>10000000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3B-48C1-9769-45136704FBC3}"/>
            </c:ext>
          </c:extLst>
        </c:ser>
        <c:ser>
          <c:idx val="2"/>
          <c:order val="2"/>
          <c:tx>
            <c:strRef>
              <c:f>'Destino del Gasto'!$E$2</c:f>
              <c:strCache>
                <c:ptCount val="1"/>
                <c:pt idx="0">
                  <c:v>2013</c:v>
                </c:pt>
              </c:strCache>
            </c:strRef>
          </c:tx>
          <c:spPr>
            <a:gradFill rotWithShape="1">
              <a:gsLst>
                <a:gs pos="0">
                  <a:schemeClr val="dk1">
                    <a:tint val="75000"/>
                    <a:shade val="51000"/>
                    <a:satMod val="130000"/>
                  </a:schemeClr>
                </a:gs>
                <a:gs pos="80000">
                  <a:schemeClr val="dk1">
                    <a:tint val="75000"/>
                    <a:shade val="93000"/>
                    <a:satMod val="130000"/>
                  </a:schemeClr>
                </a:gs>
                <a:gs pos="100000">
                  <a:schemeClr val="dk1">
                    <a:tint val="7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5.0883090866347654E-17"/>
                  <c:y val="1.18377905773672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3B-48C1-9769-45136704FB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7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Gasto'!$E$3:$E$11</c15:sqref>
                  </c15:fullRef>
                </c:ext>
              </c:extLst>
              <c:f>'Destino del Gasto'!$E$9</c:f>
              <c:numCache>
                <c:formatCode>"$"#,##0.00</c:formatCode>
                <c:ptCount val="1"/>
                <c:pt idx="0">
                  <c:v>10000000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3B-48C1-9769-45136704FBC3}"/>
            </c:ext>
          </c:extLst>
        </c:ser>
        <c:ser>
          <c:idx val="3"/>
          <c:order val="3"/>
          <c:tx>
            <c:strRef>
              <c:f>'Destino del Gasto'!$F$2</c:f>
              <c:strCache>
                <c:ptCount val="1"/>
                <c:pt idx="0">
                  <c:v>2014</c:v>
                </c:pt>
              </c:strCache>
            </c:strRef>
          </c:tx>
          <c:spPr>
            <a:gradFill rotWithShape="1">
              <a:gsLst>
                <a:gs pos="0">
                  <a:schemeClr val="dk1">
                    <a:tint val="98500"/>
                    <a:shade val="51000"/>
                    <a:satMod val="130000"/>
                  </a:schemeClr>
                </a:gs>
                <a:gs pos="80000">
                  <a:schemeClr val="dk1">
                    <a:tint val="98500"/>
                    <a:shade val="93000"/>
                    <a:satMod val="130000"/>
                  </a:schemeClr>
                </a:gs>
                <a:gs pos="100000">
                  <a:schemeClr val="dk1">
                    <a:tint val="985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7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Gasto'!$F$3:$F$11</c15:sqref>
                  </c15:fullRef>
                </c:ext>
              </c:extLst>
              <c:f>'Destino del Gasto'!$F$9</c:f>
              <c:numCache>
                <c:formatCode>"$"#,##0.00</c:formatCode>
                <c:ptCount val="1"/>
                <c:pt idx="0">
                  <c:v>67209123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3B-48C1-9769-45136704FBC3}"/>
            </c:ext>
          </c:extLst>
        </c:ser>
        <c:ser>
          <c:idx val="4"/>
          <c:order val="4"/>
          <c:tx>
            <c:strRef>
              <c:f>'Destino del Gasto'!$G$2</c:f>
              <c:strCache>
                <c:ptCount val="1"/>
                <c:pt idx="0">
                  <c:v>2015</c:v>
                </c:pt>
              </c:strCache>
            </c:strRef>
          </c:tx>
          <c:spPr>
            <a:gradFill rotWithShape="1">
              <a:gsLst>
                <a:gs pos="0">
                  <a:schemeClr val="dk1">
                    <a:tint val="30000"/>
                    <a:shade val="51000"/>
                    <a:satMod val="130000"/>
                  </a:schemeClr>
                </a:gs>
                <a:gs pos="80000">
                  <a:schemeClr val="dk1">
                    <a:tint val="30000"/>
                    <a:shade val="93000"/>
                    <a:satMod val="130000"/>
                  </a:schemeClr>
                </a:gs>
                <a:gs pos="100000">
                  <a:schemeClr val="dk1">
                    <a:tint val="3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7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Gasto'!$G$3:$G$11</c15:sqref>
                  </c15:fullRef>
                </c:ext>
              </c:extLst>
              <c:f>'Destino del Gasto'!$G$9</c:f>
              <c:numCache>
                <c:formatCode>"$"#,##0.00</c:formatCode>
                <c:ptCount val="1"/>
                <c:pt idx="0">
                  <c:v>2030821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83B-48C1-9769-45136704FBC3}"/>
            </c:ext>
          </c:extLst>
        </c:ser>
        <c:ser>
          <c:idx val="5"/>
          <c:order val="5"/>
          <c:tx>
            <c:strRef>
              <c:f>'Destino del Gasto'!$H$2</c:f>
              <c:strCache>
                <c:ptCount val="1"/>
                <c:pt idx="0">
                  <c:v>2016</c:v>
                </c:pt>
              </c:strCache>
            </c:strRef>
          </c:tx>
          <c:spPr>
            <a:gradFill rotWithShape="1">
              <a:gsLst>
                <a:gs pos="0">
                  <a:schemeClr val="dk1">
                    <a:tint val="60000"/>
                    <a:shade val="51000"/>
                    <a:satMod val="130000"/>
                  </a:schemeClr>
                </a:gs>
                <a:gs pos="80000">
                  <a:schemeClr val="dk1">
                    <a:tint val="60000"/>
                    <a:shade val="93000"/>
                    <a:satMod val="130000"/>
                  </a:schemeClr>
                </a:gs>
                <a:gs pos="100000">
                  <a:schemeClr val="dk1">
                    <a:tint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7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Gasto'!$H$3:$H$11</c15:sqref>
                  </c15:fullRef>
                </c:ext>
              </c:extLst>
              <c:f>'Destino del Gasto'!$H$9</c:f>
              <c:numCache>
                <c:formatCode>"$"#,##0.00</c:formatCode>
                <c:ptCount val="1"/>
                <c:pt idx="0">
                  <c:v>200000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3B-48C1-9769-45136704FBC3}"/>
            </c:ext>
          </c:extLst>
        </c:ser>
        <c:ser>
          <c:idx val="6"/>
          <c:order val="6"/>
          <c:tx>
            <c:strRef>
              <c:f>'Destino del Gasto'!$J$2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dk1">
                    <a:tint val="80000"/>
                    <a:shade val="51000"/>
                    <a:satMod val="130000"/>
                  </a:schemeClr>
                </a:gs>
                <a:gs pos="80000">
                  <a:schemeClr val="dk1">
                    <a:tint val="80000"/>
                    <a:shade val="93000"/>
                    <a:satMod val="130000"/>
                  </a:schemeClr>
                </a:gs>
                <a:gs pos="100000">
                  <a:schemeClr val="dk1">
                    <a:tint val="8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7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Gasto'!$J$3:$J$11</c15:sqref>
                  </c15:fullRef>
                </c:ext>
              </c:extLst>
              <c:f>'Destino del Gasto'!$J$9</c:f>
              <c:numCache>
                <c:formatCode>"$"#,##0.00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83B-48C1-9769-45136704FBC3}"/>
            </c:ext>
          </c:extLst>
        </c:ser>
        <c:ser>
          <c:idx val="7"/>
          <c:order val="7"/>
          <c:tx>
            <c:strRef>
              <c:f>'Destino del Gasto'!$L$2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dk1">
                    <a:tint val="88500"/>
                    <a:shade val="51000"/>
                    <a:satMod val="130000"/>
                  </a:schemeClr>
                </a:gs>
                <a:gs pos="80000">
                  <a:schemeClr val="dk1">
                    <a:tint val="88500"/>
                    <a:shade val="93000"/>
                    <a:satMod val="130000"/>
                  </a:schemeClr>
                </a:gs>
                <a:gs pos="100000">
                  <a:schemeClr val="dk1">
                    <a:tint val="885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7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Gasto'!$L$3:$L$11</c15:sqref>
                  </c15:fullRef>
                </c:ext>
              </c:extLst>
              <c:f>'Destino del Gasto'!$L$9</c:f>
              <c:numCache>
                <c:formatCode>"$"#,##0.00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83B-48C1-9769-45136704FBC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40556712"/>
        <c:axId val="340557104"/>
      </c:barChart>
      <c:catAx>
        <c:axId val="3405567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40557104"/>
        <c:crosses val="autoZero"/>
        <c:auto val="1"/>
        <c:lblAlgn val="ctr"/>
        <c:lblOffset val="100"/>
        <c:noMultiLvlLbl val="0"/>
      </c:catAx>
      <c:valAx>
        <c:axId val="34055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40556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407945633939971"/>
          <c:y val="0.87784425444600722"/>
          <c:w val="0.74941868037823378"/>
          <c:h val="6.65880380524380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DEUDA PÚBLICA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'Destino del Gasto'!$C$2</c:f>
              <c:strCache>
                <c:ptCount val="1"/>
                <c:pt idx="0">
                  <c:v>2011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46000"/>
                    <a:shade val="51000"/>
                    <a:satMod val="130000"/>
                  </a:schemeClr>
                </a:gs>
                <a:gs pos="80000">
                  <a:schemeClr val="accent1">
                    <a:tint val="46000"/>
                    <a:shade val="93000"/>
                    <a:satMod val="130000"/>
                  </a:schemeClr>
                </a:gs>
                <a:gs pos="100000">
                  <a:schemeClr val="accent1">
                    <a:tint val="46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8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Gasto'!$C$3:$C$11</c15:sqref>
                  </c15:fullRef>
                </c:ext>
              </c:extLst>
              <c:f>'Destino del Gasto'!$C$10</c:f>
              <c:numCache>
                <c:formatCode>"$"#,##0.00</c:formatCode>
                <c:ptCount val="1"/>
                <c:pt idx="0">
                  <c:v>114017420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5-4979-8A8A-4D80A31604DE}"/>
            </c:ext>
          </c:extLst>
        </c:ser>
        <c:ser>
          <c:idx val="1"/>
          <c:order val="1"/>
          <c:tx>
            <c:strRef>
              <c:f>'Destino del Gasto'!$D$2</c:f>
              <c:strCache>
                <c:ptCount val="1"/>
                <c:pt idx="0">
                  <c:v>2012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62000"/>
                    <a:shade val="51000"/>
                    <a:satMod val="130000"/>
                  </a:schemeClr>
                </a:gs>
                <a:gs pos="80000">
                  <a:schemeClr val="accent1">
                    <a:tint val="62000"/>
                    <a:shade val="93000"/>
                    <a:satMod val="130000"/>
                  </a:schemeClr>
                </a:gs>
                <a:gs pos="100000">
                  <a:schemeClr val="accent1">
                    <a:tint val="6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8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Gasto'!$D$3:$D$11</c15:sqref>
                  </c15:fullRef>
                </c:ext>
              </c:extLst>
              <c:f>'Destino del Gasto'!$D$10</c:f>
              <c:numCache>
                <c:formatCode>"$"#,##0.00</c:formatCode>
                <c:ptCount val="1"/>
                <c:pt idx="0">
                  <c:v>171767420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5-4979-8A8A-4D80A31604DE}"/>
            </c:ext>
          </c:extLst>
        </c:ser>
        <c:ser>
          <c:idx val="2"/>
          <c:order val="2"/>
          <c:tx>
            <c:strRef>
              <c:f>'Destino del Gasto'!$E$2</c:f>
              <c:strCache>
                <c:ptCount val="1"/>
                <c:pt idx="0">
                  <c:v>2013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8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Gasto'!$E$3:$E$11</c15:sqref>
                  </c15:fullRef>
                </c:ext>
              </c:extLst>
              <c:f>'Destino del Gasto'!$E$10</c:f>
              <c:numCache>
                <c:formatCode>"$"#,##0.00</c:formatCode>
                <c:ptCount val="1"/>
                <c:pt idx="0">
                  <c:v>312432746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D5-4979-8A8A-4D80A31604DE}"/>
            </c:ext>
          </c:extLst>
        </c:ser>
        <c:ser>
          <c:idx val="3"/>
          <c:order val="3"/>
          <c:tx>
            <c:strRef>
              <c:f>'Destino del Gasto'!$F$2</c:f>
              <c:strCache>
                <c:ptCount val="1"/>
                <c:pt idx="0">
                  <c:v>2014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93000"/>
                    <a:shade val="51000"/>
                    <a:satMod val="130000"/>
                  </a:schemeClr>
                </a:gs>
                <a:gs pos="80000">
                  <a:schemeClr val="accent1">
                    <a:tint val="93000"/>
                    <a:shade val="93000"/>
                    <a:satMod val="130000"/>
                  </a:schemeClr>
                </a:gs>
                <a:gs pos="100000">
                  <a:schemeClr val="accent1">
                    <a:tint val="9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8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Gasto'!$F$3:$F$11</c15:sqref>
                  </c15:fullRef>
                </c:ext>
              </c:extLst>
              <c:f>'Destino del Gasto'!$F$10</c:f>
              <c:numCache>
                <c:formatCode>"$"#,##0.00</c:formatCode>
                <c:ptCount val="1"/>
                <c:pt idx="0">
                  <c:v>169001100.65000001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D5-4979-8A8A-4D80A31604DE}"/>
            </c:ext>
          </c:extLst>
        </c:ser>
        <c:ser>
          <c:idx val="4"/>
          <c:order val="4"/>
          <c:tx>
            <c:strRef>
              <c:f>'Destino del Gasto'!$G$2</c:f>
              <c:strCache>
                <c:ptCount val="1"/>
                <c:pt idx="0">
                  <c:v>2015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92000"/>
                    <a:shade val="51000"/>
                    <a:satMod val="130000"/>
                  </a:schemeClr>
                </a:gs>
                <a:gs pos="80000">
                  <a:schemeClr val="accent1">
                    <a:shade val="92000"/>
                    <a:shade val="93000"/>
                    <a:satMod val="130000"/>
                  </a:schemeClr>
                </a:gs>
                <a:gs pos="100000">
                  <a:schemeClr val="accent1">
                    <a:shade val="9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8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Gasto'!$G$3:$G$11</c15:sqref>
                  </c15:fullRef>
                </c:ext>
              </c:extLst>
              <c:f>'Destino del Gasto'!$G$10</c:f>
              <c:numCache>
                <c:formatCode>"$"#,##0.00</c:formatCode>
                <c:ptCount val="1"/>
                <c:pt idx="0">
                  <c:v>99457595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D5-4979-8A8A-4D80A31604DE}"/>
            </c:ext>
          </c:extLst>
        </c:ser>
        <c:ser>
          <c:idx val="5"/>
          <c:order val="5"/>
          <c:tx>
            <c:strRef>
              <c:f>'Destino del Gasto'!$H$2</c:f>
              <c:strCache>
                <c:ptCount val="1"/>
                <c:pt idx="0">
                  <c:v>2016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76000"/>
                    <a:shade val="51000"/>
                    <a:satMod val="130000"/>
                  </a:schemeClr>
                </a:gs>
                <a:gs pos="80000">
                  <a:schemeClr val="accent1">
                    <a:shade val="76000"/>
                    <a:shade val="93000"/>
                    <a:satMod val="130000"/>
                  </a:schemeClr>
                </a:gs>
                <a:gs pos="100000">
                  <a:schemeClr val="accent1">
                    <a:shade val="76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2.4477680980650039E-3"/>
                  <c:y val="-5.06461914125409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4D5-4979-8A8A-4D80A31604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8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Gasto'!$H$3:$H$11</c15:sqref>
                  </c15:fullRef>
                </c:ext>
              </c:extLst>
              <c:f>'Destino del Gasto'!$H$10</c:f>
              <c:numCache>
                <c:formatCode>"$"#,##0.00</c:formatCode>
                <c:ptCount val="1"/>
                <c:pt idx="0">
                  <c:v>105167327.47000001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D5-4979-8A8A-4D80A31604DE}"/>
            </c:ext>
          </c:extLst>
        </c:ser>
        <c:ser>
          <c:idx val="6"/>
          <c:order val="6"/>
          <c:tx>
            <c:strRef>
              <c:f>'Destino del Gasto'!$J$2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61000"/>
                    <a:shade val="51000"/>
                    <a:satMod val="130000"/>
                  </a:schemeClr>
                </a:gs>
                <a:gs pos="80000">
                  <a:schemeClr val="accent1">
                    <a:shade val="61000"/>
                    <a:shade val="93000"/>
                    <a:satMod val="130000"/>
                  </a:schemeClr>
                </a:gs>
                <a:gs pos="100000">
                  <a:schemeClr val="accent1">
                    <a:shade val="61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4.8955361961298283E-3"/>
                  <c:y val="-5.84379131683165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4D5-4979-8A8A-4D80A31604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8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Gasto'!$J$3:$J$11</c15:sqref>
                  </c15:fullRef>
                </c:ext>
              </c:extLst>
              <c:f>'Destino del Gasto'!$J$10</c:f>
              <c:numCache>
                <c:formatCode>"$"#,##0.00</c:formatCode>
                <c:ptCount val="1"/>
                <c:pt idx="0">
                  <c:v>115562738.17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4D5-4979-8A8A-4D80A31604DE}"/>
            </c:ext>
          </c:extLst>
        </c:ser>
        <c:ser>
          <c:idx val="7"/>
          <c:order val="7"/>
          <c:tx>
            <c:strRef>
              <c:f>'Destino del Gasto'!$L$2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45000"/>
                    <a:shade val="51000"/>
                    <a:satMod val="130000"/>
                  </a:schemeClr>
                </a:gs>
                <a:gs pos="80000">
                  <a:schemeClr val="accent1">
                    <a:shade val="45000"/>
                    <a:shade val="93000"/>
                    <a:satMod val="130000"/>
                  </a:schemeClr>
                </a:gs>
                <a:gs pos="100000">
                  <a:schemeClr val="accent1">
                    <a:shade val="4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2.9357605427492099E-2"/>
                  <c:y val="-0.1246678548531076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4D5-4979-8A8A-4D80A31604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8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'Destino del Gasto'!$L$3:$L$11</c15:sqref>
                  </c15:fullRef>
                </c:ext>
              </c:extLst>
              <c:f>'Destino del Gasto'!$L$10</c:f>
              <c:numCache>
                <c:formatCode>"$"#,##0.00</c:formatCode>
                <c:ptCount val="1"/>
                <c:pt idx="0">
                  <c:v>122157535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4D5-4979-8A8A-4D80A31604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40554360"/>
        <c:axId val="193092360"/>
      </c:barChart>
      <c:catAx>
        <c:axId val="340554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3092360"/>
        <c:crosses val="autoZero"/>
        <c:auto val="1"/>
        <c:lblAlgn val="ctr"/>
        <c:lblOffset val="100"/>
        <c:noMultiLvlLbl val="0"/>
      </c:catAx>
      <c:valAx>
        <c:axId val="193092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40554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907939632545936"/>
          <c:y val="0.82002260134149918"/>
          <c:w val="0.75057329597525102"/>
          <c:h val="6.57431124554046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5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6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8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image" Target="../media/image1.png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361950</xdr:rowOff>
    </xdr:from>
    <xdr:to>
      <xdr:col>1</xdr:col>
      <xdr:colOff>600075</xdr:colOff>
      <xdr:row>0</xdr:row>
      <xdr:rowOff>361950</xdr:rowOff>
    </xdr:to>
    <xdr:pic>
      <xdr:nvPicPr>
        <xdr:cNvPr id="2" name="12 Imagen">
          <a:extLst>
            <a:ext uri="{FF2B5EF4-FFF2-40B4-BE49-F238E27FC236}">
              <a16:creationId xmlns:a16="http://schemas.microsoft.com/office/drawing/2014/main" id="{F26AEE4C-6DA2-4E55-92EF-375BFB20F21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76475" y="36195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361950</xdr:rowOff>
    </xdr:from>
    <xdr:to>
      <xdr:col>1</xdr:col>
      <xdr:colOff>600075</xdr:colOff>
      <xdr:row>0</xdr:row>
      <xdr:rowOff>361950</xdr:rowOff>
    </xdr:to>
    <xdr:pic>
      <xdr:nvPicPr>
        <xdr:cNvPr id="3" name="13 Imagen">
          <a:extLst>
            <a:ext uri="{FF2B5EF4-FFF2-40B4-BE49-F238E27FC236}">
              <a16:creationId xmlns:a16="http://schemas.microsoft.com/office/drawing/2014/main" id="{2D95E112-2EBA-4FED-AE25-BFEB0C119A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76475" y="36195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295275</xdr:rowOff>
    </xdr:from>
    <xdr:to>
      <xdr:col>1</xdr:col>
      <xdr:colOff>590550</xdr:colOff>
      <xdr:row>0</xdr:row>
      <xdr:rowOff>295275</xdr:rowOff>
    </xdr:to>
    <xdr:pic>
      <xdr:nvPicPr>
        <xdr:cNvPr id="4" name="16 Imagen">
          <a:extLst>
            <a:ext uri="{FF2B5EF4-FFF2-40B4-BE49-F238E27FC236}">
              <a16:creationId xmlns:a16="http://schemas.microsoft.com/office/drawing/2014/main" id="{9890C49F-A859-455B-B5C8-F26DC7C76B2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76475" y="295275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361950</xdr:rowOff>
    </xdr:from>
    <xdr:to>
      <xdr:col>1</xdr:col>
      <xdr:colOff>590550</xdr:colOff>
      <xdr:row>0</xdr:row>
      <xdr:rowOff>361950</xdr:rowOff>
    </xdr:to>
    <xdr:pic>
      <xdr:nvPicPr>
        <xdr:cNvPr id="5" name="17 Imagen">
          <a:extLst>
            <a:ext uri="{FF2B5EF4-FFF2-40B4-BE49-F238E27FC236}">
              <a16:creationId xmlns:a16="http://schemas.microsoft.com/office/drawing/2014/main" id="{E7D9B7D5-DCFB-49E5-8004-4E040227BF6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76475" y="361950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333375</xdr:colOff>
      <xdr:row>0</xdr:row>
      <xdr:rowOff>257175</xdr:rowOff>
    </xdr:from>
    <xdr:to>
      <xdr:col>0</xdr:col>
      <xdr:colOff>762000</xdr:colOff>
      <xdr:row>0</xdr:row>
      <xdr:rowOff>257175</xdr:rowOff>
    </xdr:to>
    <xdr:pic>
      <xdr:nvPicPr>
        <xdr:cNvPr id="6" name="18 Imagen">
          <a:extLst>
            <a:ext uri="{FF2B5EF4-FFF2-40B4-BE49-F238E27FC236}">
              <a16:creationId xmlns:a16="http://schemas.microsoft.com/office/drawing/2014/main" id="{50E7223B-810E-480A-A2B6-7C028A86D53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2571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304800</xdr:colOff>
      <xdr:row>0</xdr:row>
      <xdr:rowOff>257175</xdr:rowOff>
    </xdr:from>
    <xdr:to>
      <xdr:col>1</xdr:col>
      <xdr:colOff>895350</xdr:colOff>
      <xdr:row>0</xdr:row>
      <xdr:rowOff>257175</xdr:rowOff>
    </xdr:to>
    <xdr:pic>
      <xdr:nvPicPr>
        <xdr:cNvPr id="7" name="19 Imagen">
          <a:extLst>
            <a:ext uri="{FF2B5EF4-FFF2-40B4-BE49-F238E27FC236}">
              <a16:creationId xmlns:a16="http://schemas.microsoft.com/office/drawing/2014/main" id="{11BD3F09-9858-406A-B8C9-2BD34C5FD85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81275" y="257175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0</xdr:row>
      <xdr:rowOff>339724</xdr:rowOff>
    </xdr:from>
    <xdr:to>
      <xdr:col>0</xdr:col>
      <xdr:colOff>1685925</xdr:colOff>
      <xdr:row>0</xdr:row>
      <xdr:rowOff>1015999</xdr:rowOff>
    </xdr:to>
    <xdr:pic>
      <xdr:nvPicPr>
        <xdr:cNvPr id="8" name="20 Imagen">
          <a:extLst>
            <a:ext uri="{FF2B5EF4-FFF2-40B4-BE49-F238E27FC236}">
              <a16:creationId xmlns:a16="http://schemas.microsoft.com/office/drawing/2014/main" id="{622B80B6-DDFB-4F19-ADD2-CF99EA43252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" y="339724"/>
          <a:ext cx="7620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457200</xdr:colOff>
      <xdr:row>0</xdr:row>
      <xdr:rowOff>342900</xdr:rowOff>
    </xdr:from>
    <xdr:to>
      <xdr:col>6</xdr:col>
      <xdr:colOff>101600</xdr:colOff>
      <xdr:row>0</xdr:row>
      <xdr:rowOff>1019175</xdr:rowOff>
    </xdr:to>
    <xdr:pic>
      <xdr:nvPicPr>
        <xdr:cNvPr id="9" name="22 Imagen">
          <a:extLst>
            <a:ext uri="{FF2B5EF4-FFF2-40B4-BE49-F238E27FC236}">
              <a16:creationId xmlns:a16="http://schemas.microsoft.com/office/drawing/2014/main" id="{4FC9723F-6730-4EC5-AD77-AFD3926BEB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91375" y="342900"/>
          <a:ext cx="7588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500063</xdr:colOff>
      <xdr:row>11</xdr:row>
      <xdr:rowOff>13492</xdr:rowOff>
    </xdr:from>
    <xdr:to>
      <xdr:col>6</xdr:col>
      <xdr:colOff>635000</xdr:colOff>
      <xdr:row>34</xdr:row>
      <xdr:rowOff>111125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471C6E4E-DCC3-4417-902A-8FC75170C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361950</xdr:rowOff>
    </xdr:from>
    <xdr:to>
      <xdr:col>1</xdr:col>
      <xdr:colOff>714375</xdr:colOff>
      <xdr:row>0</xdr:row>
      <xdr:rowOff>361950</xdr:rowOff>
    </xdr:to>
    <xdr:pic>
      <xdr:nvPicPr>
        <xdr:cNvPr id="2" name="12 Imagen">
          <a:extLst>
            <a:ext uri="{FF2B5EF4-FFF2-40B4-BE49-F238E27FC236}">
              <a16:creationId xmlns:a16="http://schemas.microsoft.com/office/drawing/2014/main" id="{B8E8286C-84F5-4FC5-96D5-3EE3FA6692C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6300" y="36195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0</xdr:row>
      <xdr:rowOff>361950</xdr:rowOff>
    </xdr:from>
    <xdr:to>
      <xdr:col>1</xdr:col>
      <xdr:colOff>723900</xdr:colOff>
      <xdr:row>0</xdr:row>
      <xdr:rowOff>361950</xdr:rowOff>
    </xdr:to>
    <xdr:pic>
      <xdr:nvPicPr>
        <xdr:cNvPr id="3" name="13 Imagen">
          <a:extLst>
            <a:ext uri="{FF2B5EF4-FFF2-40B4-BE49-F238E27FC236}">
              <a16:creationId xmlns:a16="http://schemas.microsoft.com/office/drawing/2014/main" id="{E23A4861-064B-4C1E-9199-93B14EF2F77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5825" y="36195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381000</xdr:colOff>
      <xdr:row>0</xdr:row>
      <xdr:rowOff>295275</xdr:rowOff>
    </xdr:from>
    <xdr:to>
      <xdr:col>1</xdr:col>
      <xdr:colOff>971550</xdr:colOff>
      <xdr:row>0</xdr:row>
      <xdr:rowOff>295275</xdr:rowOff>
    </xdr:to>
    <xdr:pic>
      <xdr:nvPicPr>
        <xdr:cNvPr id="4" name="16 Imagen">
          <a:extLst>
            <a:ext uri="{FF2B5EF4-FFF2-40B4-BE49-F238E27FC236}">
              <a16:creationId xmlns:a16="http://schemas.microsoft.com/office/drawing/2014/main" id="{1C77B5DD-9A72-451A-9536-04E14F11835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0" y="295275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590550</xdr:colOff>
      <xdr:row>0</xdr:row>
      <xdr:rowOff>361950</xdr:rowOff>
    </xdr:from>
    <xdr:to>
      <xdr:col>1</xdr:col>
      <xdr:colOff>1181100</xdr:colOff>
      <xdr:row>0</xdr:row>
      <xdr:rowOff>361950</xdr:rowOff>
    </xdr:to>
    <xdr:pic>
      <xdr:nvPicPr>
        <xdr:cNvPr id="5" name="17 Imagen">
          <a:extLst>
            <a:ext uri="{FF2B5EF4-FFF2-40B4-BE49-F238E27FC236}">
              <a16:creationId xmlns:a16="http://schemas.microsoft.com/office/drawing/2014/main" id="{F3F88DFD-E7A1-409C-8172-082B22FF08F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52550" y="361950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333375</xdr:colOff>
      <xdr:row>0</xdr:row>
      <xdr:rowOff>257175</xdr:rowOff>
    </xdr:from>
    <xdr:to>
      <xdr:col>1</xdr:col>
      <xdr:colOff>0</xdr:colOff>
      <xdr:row>0</xdr:row>
      <xdr:rowOff>257175</xdr:rowOff>
    </xdr:to>
    <xdr:pic>
      <xdr:nvPicPr>
        <xdr:cNvPr id="6" name="18 Imagen">
          <a:extLst>
            <a:ext uri="{FF2B5EF4-FFF2-40B4-BE49-F238E27FC236}">
              <a16:creationId xmlns:a16="http://schemas.microsoft.com/office/drawing/2014/main" id="{29199F4A-E775-4BB2-BEE6-DE3F46A71F6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2571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304800</xdr:colOff>
      <xdr:row>0</xdr:row>
      <xdr:rowOff>257175</xdr:rowOff>
    </xdr:from>
    <xdr:to>
      <xdr:col>6</xdr:col>
      <xdr:colOff>895350</xdr:colOff>
      <xdr:row>0</xdr:row>
      <xdr:rowOff>257175</xdr:rowOff>
    </xdr:to>
    <xdr:pic>
      <xdr:nvPicPr>
        <xdr:cNvPr id="7" name="19 Imagen">
          <a:extLst>
            <a:ext uri="{FF2B5EF4-FFF2-40B4-BE49-F238E27FC236}">
              <a16:creationId xmlns:a16="http://schemas.microsoft.com/office/drawing/2014/main" id="{68C6EB5C-FEF4-44B6-AF55-8DD74C5EB9F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62800" y="257175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702734</xdr:colOff>
      <xdr:row>0</xdr:row>
      <xdr:rowOff>282574</xdr:rowOff>
    </xdr:from>
    <xdr:to>
      <xdr:col>1</xdr:col>
      <xdr:colOff>1464734</xdr:colOff>
      <xdr:row>0</xdr:row>
      <xdr:rowOff>958849</xdr:rowOff>
    </xdr:to>
    <xdr:pic>
      <xdr:nvPicPr>
        <xdr:cNvPr id="8" name="20 Imagen">
          <a:extLst>
            <a:ext uri="{FF2B5EF4-FFF2-40B4-BE49-F238E27FC236}">
              <a16:creationId xmlns:a16="http://schemas.microsoft.com/office/drawing/2014/main" id="{854B9E00-A1E3-45DC-AEB5-B89EA0B0F5F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4734" y="282574"/>
          <a:ext cx="7620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57150</xdr:colOff>
      <xdr:row>0</xdr:row>
      <xdr:rowOff>333375</xdr:rowOff>
    </xdr:from>
    <xdr:to>
      <xdr:col>9</xdr:col>
      <xdr:colOff>815975</xdr:colOff>
      <xdr:row>0</xdr:row>
      <xdr:rowOff>1009650</xdr:rowOff>
    </xdr:to>
    <xdr:pic>
      <xdr:nvPicPr>
        <xdr:cNvPr id="9" name="22 Imagen">
          <a:extLst>
            <a:ext uri="{FF2B5EF4-FFF2-40B4-BE49-F238E27FC236}">
              <a16:creationId xmlns:a16="http://schemas.microsoft.com/office/drawing/2014/main" id="{24225C7E-9D65-4694-8340-948CBBE9F0E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44000" y="333375"/>
          <a:ext cx="7588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179782</xdr:colOff>
      <xdr:row>11</xdr:row>
      <xdr:rowOff>158027</xdr:rowOff>
    </xdr:from>
    <xdr:to>
      <xdr:col>4</xdr:col>
      <xdr:colOff>1073726</xdr:colOff>
      <xdr:row>27</xdr:row>
      <xdr:rowOff>10390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8AAC98C9-B385-4AF5-BAF2-4B9F3996B0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153378</xdr:colOff>
      <xdr:row>11</xdr:row>
      <xdr:rowOff>158027</xdr:rowOff>
    </xdr:from>
    <xdr:to>
      <xdr:col>12</xdr:col>
      <xdr:colOff>398318</xdr:colOff>
      <xdr:row>27</xdr:row>
      <xdr:rowOff>10390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CB6851F4-21F9-4C2A-A278-5C023E0C97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679266</xdr:colOff>
      <xdr:row>11</xdr:row>
      <xdr:rowOff>158027</xdr:rowOff>
    </xdr:from>
    <xdr:to>
      <xdr:col>20</xdr:col>
      <xdr:colOff>606135</xdr:colOff>
      <xdr:row>27</xdr:row>
      <xdr:rowOff>10390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555CE1AA-75AE-4493-9C99-D7ED49C78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170730</xdr:colOff>
      <xdr:row>27</xdr:row>
      <xdr:rowOff>159141</xdr:rowOff>
    </xdr:from>
    <xdr:to>
      <xdr:col>5</xdr:col>
      <xdr:colOff>17317</xdr:colOff>
      <xdr:row>43</xdr:row>
      <xdr:rowOff>17859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B601BDCC-322A-4D7F-ABF0-D9C867BF8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150599</xdr:colOff>
      <xdr:row>27</xdr:row>
      <xdr:rowOff>98964</xdr:rowOff>
    </xdr:from>
    <xdr:to>
      <xdr:col>12</xdr:col>
      <xdr:colOff>432955</xdr:colOff>
      <xdr:row>43</xdr:row>
      <xdr:rowOff>78037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B58DD0FE-457F-406A-B471-6DD175A2A4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682804</xdr:colOff>
      <xdr:row>27</xdr:row>
      <xdr:rowOff>83476</xdr:rowOff>
    </xdr:from>
    <xdr:to>
      <xdr:col>20</xdr:col>
      <xdr:colOff>606136</xdr:colOff>
      <xdr:row>43</xdr:row>
      <xdr:rowOff>93524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4437A402-5FA6-40BC-A32E-4DE3BB18BD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173527</xdr:colOff>
      <xdr:row>44</xdr:row>
      <xdr:rowOff>19611</xdr:rowOff>
    </xdr:from>
    <xdr:to>
      <xdr:col>4</xdr:col>
      <xdr:colOff>1091045</xdr:colOff>
      <xdr:row>60</xdr:row>
      <xdr:rowOff>190117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278B4229-3F32-4D93-88E6-0858D0955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169293</xdr:colOff>
      <xdr:row>43</xdr:row>
      <xdr:rowOff>189429</xdr:rowOff>
    </xdr:from>
    <xdr:to>
      <xdr:col>12</xdr:col>
      <xdr:colOff>450273</xdr:colOff>
      <xdr:row>61</xdr:row>
      <xdr:rowOff>20299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465FD007-F4FE-405A-9E00-FBD1F49BCF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ecas\Downloads\2.2_Destino_del_Gasto_por_revisar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tino del Gasto"/>
      <sheetName val="HOJA X REVISAR"/>
      <sheetName val="2017"/>
      <sheetName val="2016"/>
    </sheetNames>
    <sheetDataSet>
      <sheetData sheetId="0"/>
      <sheetData sheetId="1">
        <row r="2">
          <cell r="B2">
            <v>2015</v>
          </cell>
          <cell r="C2">
            <v>2016</v>
          </cell>
          <cell r="D2">
            <v>2017</v>
          </cell>
          <cell r="E2">
            <v>2018</v>
          </cell>
          <cell r="F2">
            <v>2019</v>
          </cell>
          <cell r="G2">
            <v>2020</v>
          </cell>
        </row>
        <row r="3">
          <cell r="A3" t="str">
            <v>Agua y Saneamiento</v>
          </cell>
          <cell r="B3">
            <v>30219854.77</v>
          </cell>
          <cell r="C3">
            <v>31256726.34</v>
          </cell>
          <cell r="D3">
            <v>56657715.729999997</v>
          </cell>
          <cell r="E3">
            <v>42157704.869999997</v>
          </cell>
          <cell r="F3">
            <v>53920197.770000003</v>
          </cell>
          <cell r="G3">
            <v>55267960.399999999</v>
          </cell>
        </row>
        <row r="4">
          <cell r="A4" t="str">
            <v>Transporte y Vialidades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28108761.079999998</v>
          </cell>
          <cell r="G4">
            <v>45013160.780000001</v>
          </cell>
        </row>
        <row r="5">
          <cell r="A5" t="str">
            <v xml:space="preserve">Urbanización </v>
          </cell>
          <cell r="B5">
            <v>15503001.710000001</v>
          </cell>
          <cell r="C5">
            <v>19489289.23</v>
          </cell>
          <cell r="D5">
            <v>12416353.23</v>
          </cell>
          <cell r="E5">
            <v>15126765.76</v>
          </cell>
          <cell r="F5">
            <v>9496529.6899999995</v>
          </cell>
          <cell r="G5">
            <v>9372233.1300000008</v>
          </cell>
        </row>
        <row r="6">
          <cell r="A6" t="str">
            <v>Vivienda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480780.89</v>
          </cell>
        </row>
        <row r="7">
          <cell r="A7" t="str">
            <v>Salud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A8" t="str">
            <v>Seguridad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A9" t="str">
            <v>Otros Proyectos</v>
          </cell>
          <cell r="B9">
            <v>12874568.84</v>
          </cell>
          <cell r="C9">
            <v>9682811.8499999996</v>
          </cell>
          <cell r="D9">
            <v>3267839.07</v>
          </cell>
          <cell r="E9">
            <v>14578130.539999999</v>
          </cell>
          <cell r="F9">
            <v>600000.38</v>
          </cell>
          <cell r="G9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DDEF8-3A79-4B53-87DC-DB14E595B4ED}">
  <dimension ref="A1:G15"/>
  <sheetViews>
    <sheetView tabSelected="1" zoomScale="120" zoomScaleNormal="120" workbookViewId="0">
      <selection sqref="A1:G1"/>
    </sheetView>
  </sheetViews>
  <sheetFormatPr baseColWidth="10" defaultRowHeight="15"/>
  <cols>
    <col min="1" max="1" width="34.140625" customWidth="1"/>
    <col min="2" max="7" width="16.7109375" customWidth="1"/>
  </cols>
  <sheetData>
    <row r="1" spans="1:7" ht="114.95" customHeight="1" thickBot="1">
      <c r="A1" s="25" t="s">
        <v>20</v>
      </c>
      <c r="B1" s="26"/>
      <c r="C1" s="26"/>
      <c r="D1" s="26"/>
      <c r="E1" s="26"/>
      <c r="F1" s="26"/>
      <c r="G1" s="27"/>
    </row>
    <row r="2" spans="1:7" ht="32.25" customHeight="1">
      <c r="A2" s="23" t="s">
        <v>0</v>
      </c>
      <c r="B2" s="24">
        <v>2015</v>
      </c>
      <c r="C2" s="24">
        <v>2016</v>
      </c>
      <c r="D2" s="24">
        <v>2017</v>
      </c>
      <c r="E2" s="24">
        <v>2018</v>
      </c>
      <c r="F2" s="24">
        <v>2019</v>
      </c>
      <c r="G2" s="9">
        <v>2020</v>
      </c>
    </row>
    <row r="3" spans="1:7">
      <c r="A3" s="34" t="s">
        <v>12</v>
      </c>
      <c r="B3" s="35">
        <v>30219854.77</v>
      </c>
      <c r="C3" s="35">
        <v>31256726.34</v>
      </c>
      <c r="D3" s="35">
        <v>56657715.729999997</v>
      </c>
      <c r="E3" s="35">
        <v>42157704.869999997</v>
      </c>
      <c r="F3" s="35">
        <v>53920197.770000003</v>
      </c>
      <c r="G3" s="35">
        <v>55267960.399999999</v>
      </c>
    </row>
    <row r="4" spans="1:7">
      <c r="A4" s="34" t="s">
        <v>13</v>
      </c>
      <c r="B4" s="35">
        <v>0</v>
      </c>
      <c r="C4" s="35">
        <v>0</v>
      </c>
      <c r="D4" s="35">
        <v>0</v>
      </c>
      <c r="E4" s="35">
        <v>0</v>
      </c>
      <c r="F4" s="35">
        <v>28108761.079999998</v>
      </c>
      <c r="G4" s="35">
        <v>45013160.780000001</v>
      </c>
    </row>
    <row r="5" spans="1:7">
      <c r="A5" s="34" t="s">
        <v>14</v>
      </c>
      <c r="B5" s="35">
        <v>15503001.710000001</v>
      </c>
      <c r="C5" s="35">
        <v>19489289.23</v>
      </c>
      <c r="D5" s="35">
        <v>12416353.23</v>
      </c>
      <c r="E5" s="35">
        <v>15126765.76</v>
      </c>
      <c r="F5" s="35">
        <v>9496529.6899999995</v>
      </c>
      <c r="G5" s="35">
        <v>9372233.1300000008</v>
      </c>
    </row>
    <row r="6" spans="1:7">
      <c r="A6" s="34" t="s">
        <v>15</v>
      </c>
      <c r="B6" s="35">
        <v>0</v>
      </c>
      <c r="C6" s="35">
        <v>0</v>
      </c>
      <c r="D6" s="35">
        <v>0</v>
      </c>
      <c r="E6" s="35">
        <v>0</v>
      </c>
      <c r="F6" s="35">
        <v>0</v>
      </c>
      <c r="G6" s="35">
        <v>480780.89</v>
      </c>
    </row>
    <row r="7" spans="1:7">
      <c r="A7" s="34" t="s">
        <v>17</v>
      </c>
      <c r="B7" s="35">
        <v>0</v>
      </c>
      <c r="C7" s="35">
        <v>0</v>
      </c>
      <c r="D7" s="36">
        <v>0</v>
      </c>
      <c r="E7" s="36">
        <v>0</v>
      </c>
      <c r="F7" s="35">
        <v>0</v>
      </c>
      <c r="G7" s="35">
        <v>0</v>
      </c>
    </row>
    <row r="8" spans="1:7">
      <c r="A8" s="34" t="s">
        <v>18</v>
      </c>
      <c r="B8" s="35">
        <v>0</v>
      </c>
      <c r="C8" s="35">
        <v>0</v>
      </c>
      <c r="D8" s="35">
        <v>0</v>
      </c>
      <c r="E8" s="35">
        <v>0</v>
      </c>
      <c r="F8" s="35">
        <v>0</v>
      </c>
      <c r="G8" s="35">
        <v>0</v>
      </c>
    </row>
    <row r="9" spans="1:7">
      <c r="A9" s="34" t="s">
        <v>16</v>
      </c>
      <c r="B9" s="35">
        <v>12874568.84</v>
      </c>
      <c r="C9" s="35">
        <v>9682811.8499999996</v>
      </c>
      <c r="D9" s="35">
        <v>3267839.07</v>
      </c>
      <c r="E9" s="35">
        <v>14578130.539999999</v>
      </c>
      <c r="F9" s="35">
        <v>600000.38</v>
      </c>
      <c r="G9" s="35">
        <v>0</v>
      </c>
    </row>
    <row r="10" spans="1:7">
      <c r="A10" s="34" t="s">
        <v>19</v>
      </c>
      <c r="B10" s="37">
        <f>SUM(B3:B9)</f>
        <v>58597425.320000008</v>
      </c>
      <c r="C10" s="37">
        <f>SUM(C3:C9)</f>
        <v>60428827.420000002</v>
      </c>
      <c r="D10" s="37">
        <f t="shared" ref="D10:G10" si="0">SUM(D3:D9)</f>
        <v>72341908.029999986</v>
      </c>
      <c r="E10" s="38">
        <f t="shared" si="0"/>
        <v>71862601.169999987</v>
      </c>
      <c r="F10" s="38">
        <f t="shared" si="0"/>
        <v>92125488.919999987</v>
      </c>
      <c r="G10" s="38">
        <f t="shared" si="0"/>
        <v>110134135.2</v>
      </c>
    </row>
    <row r="12" spans="1:7" ht="15.75">
      <c r="E12" s="39"/>
    </row>
    <row r="13" spans="1:7" ht="15.75">
      <c r="E13" s="39"/>
    </row>
    <row r="15" spans="1:7">
      <c r="E15" s="40"/>
    </row>
  </sheetData>
  <mergeCells count="1">
    <mergeCell ref="A1:G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5"/>
  <sheetViews>
    <sheetView zoomScale="90" zoomScaleNormal="90" workbookViewId="0">
      <selection activeCell="A2" sqref="A2:B2"/>
    </sheetView>
  </sheetViews>
  <sheetFormatPr baseColWidth="10" defaultColWidth="0" defaultRowHeight="15" customHeight="1" zeroHeight="1"/>
  <cols>
    <col min="1" max="1" width="11.42578125" style="1" customWidth="1"/>
    <col min="2" max="2" width="24" style="1" bestFit="1" customWidth="1"/>
    <col min="3" max="12" width="20.7109375" style="1" customWidth="1"/>
    <col min="13" max="21" width="11.42578125" style="1" customWidth="1"/>
    <col min="22" max="16384" width="11.42578125" hidden="1"/>
  </cols>
  <sheetData>
    <row r="1" spans="1:12" ht="115.5" customHeight="1" thickBot="1">
      <c r="A1" s="28" t="s">
        <v>10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0"/>
    </row>
    <row r="2" spans="1:12" ht="31.5" customHeight="1">
      <c r="A2" s="31" t="s">
        <v>0</v>
      </c>
      <c r="B2" s="32"/>
      <c r="C2" s="8">
        <v>2011</v>
      </c>
      <c r="D2" s="8">
        <v>2012</v>
      </c>
      <c r="E2" s="8">
        <v>2013</v>
      </c>
      <c r="F2" s="8">
        <v>2014</v>
      </c>
      <c r="G2" s="8">
        <v>2015</v>
      </c>
      <c r="H2" s="8">
        <v>2016</v>
      </c>
      <c r="I2" s="8">
        <v>2017</v>
      </c>
      <c r="J2" s="8">
        <v>2018</v>
      </c>
      <c r="K2" s="8">
        <v>2019</v>
      </c>
      <c r="L2" s="9">
        <v>2020</v>
      </c>
    </row>
    <row r="3" spans="1:12" ht="42" customHeight="1">
      <c r="A3" s="10">
        <v>1000</v>
      </c>
      <c r="B3" s="4" t="s">
        <v>1</v>
      </c>
      <c r="C3" s="2">
        <v>1282400368</v>
      </c>
      <c r="D3" s="2">
        <v>1296640925</v>
      </c>
      <c r="E3" s="2">
        <v>1557785115</v>
      </c>
      <c r="F3" s="3">
        <v>1754261808.342</v>
      </c>
      <c r="G3" s="3">
        <v>2514393617</v>
      </c>
      <c r="H3" s="5">
        <v>2733456733.54</v>
      </c>
      <c r="I3" s="5">
        <v>2997233437.5699997</v>
      </c>
      <c r="J3" s="5">
        <v>3069929741.4499998</v>
      </c>
      <c r="K3" s="5">
        <v>3223937859</v>
      </c>
      <c r="L3" s="11">
        <v>3414422850</v>
      </c>
    </row>
    <row r="4" spans="1:12" ht="42" customHeight="1">
      <c r="A4" s="10">
        <v>2000</v>
      </c>
      <c r="B4" s="6" t="s">
        <v>2</v>
      </c>
      <c r="C4" s="2">
        <v>168078000</v>
      </c>
      <c r="D4" s="2">
        <v>150157000</v>
      </c>
      <c r="E4" s="2">
        <v>162156297</v>
      </c>
      <c r="F4" s="3">
        <v>261808438.44</v>
      </c>
      <c r="G4" s="3">
        <v>188522046</v>
      </c>
      <c r="H4" s="3">
        <v>177032346.81999999</v>
      </c>
      <c r="I4" s="3">
        <v>280108803.64000005</v>
      </c>
      <c r="J4" s="3">
        <v>355760359.49000001</v>
      </c>
      <c r="K4" s="3">
        <v>344793008</v>
      </c>
      <c r="L4" s="12">
        <v>380505744</v>
      </c>
    </row>
    <row r="5" spans="1:12" ht="42" customHeight="1">
      <c r="A5" s="10">
        <v>3000</v>
      </c>
      <c r="B5" s="4" t="s">
        <v>3</v>
      </c>
      <c r="C5" s="2">
        <v>679640494</v>
      </c>
      <c r="D5" s="2">
        <v>582391933</v>
      </c>
      <c r="E5" s="2">
        <v>628606444</v>
      </c>
      <c r="F5" s="3">
        <v>759681661.469136</v>
      </c>
      <c r="G5" s="3">
        <v>935655429</v>
      </c>
      <c r="H5" s="3">
        <v>593654154.90999997</v>
      </c>
      <c r="I5" s="3">
        <v>1086953498.3700001</v>
      </c>
      <c r="J5" s="3">
        <v>1050464637.49</v>
      </c>
      <c r="K5" s="3">
        <v>868981281</v>
      </c>
      <c r="L5" s="12">
        <v>1105983621</v>
      </c>
    </row>
    <row r="6" spans="1:12" ht="42" customHeight="1">
      <c r="A6" s="10">
        <v>4000</v>
      </c>
      <c r="B6" s="7" t="s">
        <v>4</v>
      </c>
      <c r="C6" s="2">
        <v>783546798</v>
      </c>
      <c r="D6" s="2">
        <v>691312000</v>
      </c>
      <c r="E6" s="2">
        <v>862340925</v>
      </c>
      <c r="F6" s="3">
        <v>941813206.03021407</v>
      </c>
      <c r="G6" s="3">
        <v>958024424</v>
      </c>
      <c r="H6" s="3">
        <v>1061864855.1000001</v>
      </c>
      <c r="I6" s="3">
        <v>1257950451.96</v>
      </c>
      <c r="J6" s="3">
        <v>1247211593.5999999</v>
      </c>
      <c r="K6" s="3">
        <v>1318430859</v>
      </c>
      <c r="L6" s="12">
        <v>1340715562</v>
      </c>
    </row>
    <row r="7" spans="1:12" ht="42" customHeight="1">
      <c r="A7" s="10">
        <v>5000</v>
      </c>
      <c r="B7" s="7" t="s">
        <v>5</v>
      </c>
      <c r="C7" s="2">
        <v>116255000</v>
      </c>
      <c r="D7" s="2">
        <v>86588628</v>
      </c>
      <c r="E7" s="2">
        <v>133442901</v>
      </c>
      <c r="F7" s="3">
        <v>172506441.09826666</v>
      </c>
      <c r="G7" s="3">
        <v>132654515</v>
      </c>
      <c r="H7" s="3">
        <v>105915531.43000001</v>
      </c>
      <c r="I7" s="3">
        <v>129925516.38999999</v>
      </c>
      <c r="J7" s="3">
        <v>154675210.63</v>
      </c>
      <c r="K7" s="3">
        <v>72986052</v>
      </c>
      <c r="L7" s="12">
        <v>129286548</v>
      </c>
    </row>
    <row r="8" spans="1:12" ht="42" customHeight="1">
      <c r="A8" s="10">
        <v>6000</v>
      </c>
      <c r="B8" s="4" t="s">
        <v>6</v>
      </c>
      <c r="C8" s="2">
        <v>1647968575</v>
      </c>
      <c r="D8" s="2">
        <v>1814409980</v>
      </c>
      <c r="E8" s="2">
        <v>848795451</v>
      </c>
      <c r="F8" s="3">
        <v>476745404.57680035</v>
      </c>
      <c r="G8" s="3">
        <v>603857227</v>
      </c>
      <c r="H8" s="3">
        <v>351243479.06</v>
      </c>
      <c r="I8" s="3">
        <v>1209516446.97</v>
      </c>
      <c r="J8" s="3">
        <v>1383141362.5899999</v>
      </c>
      <c r="K8" s="3">
        <v>1059627560</v>
      </c>
      <c r="L8" s="12">
        <v>998529929</v>
      </c>
    </row>
    <row r="9" spans="1:12" ht="42" customHeight="1">
      <c r="A9" s="10">
        <v>7000</v>
      </c>
      <c r="B9" s="7" t="s">
        <v>7</v>
      </c>
      <c r="C9" s="2">
        <v>10000000</v>
      </c>
      <c r="D9" s="2">
        <v>10000000</v>
      </c>
      <c r="E9" s="2">
        <v>10000000</v>
      </c>
      <c r="F9" s="3">
        <v>67209123</v>
      </c>
      <c r="G9" s="3">
        <v>2030821</v>
      </c>
      <c r="H9" s="3">
        <v>200000</v>
      </c>
      <c r="I9" s="3">
        <v>0</v>
      </c>
      <c r="J9" s="3">
        <v>0</v>
      </c>
      <c r="K9" s="3">
        <v>0</v>
      </c>
      <c r="L9" s="12">
        <v>0</v>
      </c>
    </row>
    <row r="10" spans="1:12" ht="42" customHeight="1" thickBot="1">
      <c r="A10" s="13">
        <v>9000</v>
      </c>
      <c r="B10" s="14" t="s">
        <v>8</v>
      </c>
      <c r="C10" s="15">
        <v>114017420</v>
      </c>
      <c r="D10" s="15">
        <v>171767420</v>
      </c>
      <c r="E10" s="15">
        <v>312432746</v>
      </c>
      <c r="F10" s="16">
        <v>169001100.65000001</v>
      </c>
      <c r="G10" s="16">
        <v>99457595</v>
      </c>
      <c r="H10" s="16">
        <v>105167327.47000001</v>
      </c>
      <c r="I10" s="16">
        <v>122113358.96000001</v>
      </c>
      <c r="J10" s="16">
        <v>115562738.17</v>
      </c>
      <c r="K10" s="16">
        <v>115925188</v>
      </c>
      <c r="L10" s="17">
        <v>122157535</v>
      </c>
    </row>
    <row r="11" spans="1:12" ht="42" customHeight="1" thickBot="1">
      <c r="A11" s="18"/>
      <c r="B11" s="19" t="s">
        <v>9</v>
      </c>
      <c r="C11" s="20">
        <v>5787265038</v>
      </c>
      <c r="D11" s="20">
        <v>5658260799</v>
      </c>
      <c r="E11" s="20">
        <v>5380926200</v>
      </c>
      <c r="F11" s="21">
        <v>5440919705.7397499</v>
      </c>
      <c r="G11" s="21">
        <v>5434595674</v>
      </c>
      <c r="H11" s="21">
        <f>SUM(H3:H10)</f>
        <v>5128534428.3300009</v>
      </c>
      <c r="I11" s="21">
        <f>SUM(I3:I10)</f>
        <v>7083801513.8600006</v>
      </c>
      <c r="J11" s="21">
        <f>SUM(J3:J10)</f>
        <v>7376745643.4199991</v>
      </c>
      <c r="K11" s="21">
        <f>SUM(K3:K10)</f>
        <v>7004681807</v>
      </c>
      <c r="L11" s="22">
        <f>SUM(L3:L10)</f>
        <v>7491601789</v>
      </c>
    </row>
    <row r="12" spans="1:12"/>
    <row r="13" spans="1:12"/>
    <row r="14" spans="1:12"/>
    <row r="15" spans="1:12"/>
    <row r="16" spans="1:12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 spans="1:21"/>
    <row r="50" spans="1:21"/>
    <row r="51" spans="1:21"/>
    <row r="52" spans="1:21"/>
    <row r="53" spans="1:21"/>
    <row r="54" spans="1:21"/>
    <row r="55" spans="1:21"/>
    <row r="56" spans="1:21"/>
    <row r="57" spans="1:21"/>
    <row r="58" spans="1:21"/>
    <row r="59" spans="1:21"/>
    <row r="60" spans="1:21"/>
    <row r="61" spans="1:21"/>
    <row r="62" spans="1:21"/>
    <row r="63" spans="1:21" ht="15" customHeight="1">
      <c r="A63" s="33" t="s">
        <v>11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</row>
    <row r="64" spans="1:21"/>
    <row r="65"/>
  </sheetData>
  <mergeCells count="3">
    <mergeCell ref="A1:L1"/>
    <mergeCell ref="A2:B2"/>
    <mergeCell ref="A63:U63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Destino del gasto FISM</vt:lpstr>
      <vt:lpstr>Destino del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Aceves</dc:creator>
  <cp:lastModifiedBy>Rocio Aceves</cp:lastModifiedBy>
  <dcterms:created xsi:type="dcterms:W3CDTF">2019-08-29T20:19:39Z</dcterms:created>
  <dcterms:modified xsi:type="dcterms:W3CDTF">2021-08-25T20:00:51Z</dcterms:modified>
</cp:coreProperties>
</file>