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380" windowHeight="3660" firstSheet="3" activeTab="3"/>
  </bookViews>
  <sheets>
    <sheet name="Catálogo CRI" sheetId="1" state="hidden" r:id="rId1"/>
    <sheet name="CRI con Rubros" sheetId="3" state="hidden" r:id="rId2"/>
    <sheet name="Hoja3" sheetId="13" state="hidden" r:id="rId3"/>
    <sheet name="Presupuesto 4to Nivel" sheetId="9" r:id="rId4"/>
    <sheet name="PRESUPUESTO LEY" sheetId="16" state="hidden" r:id="rId5"/>
    <sheet name="Catálogo de FF" sheetId="15" state="hidden" r:id="rId6"/>
    <sheet name="CHEQ Y SALDOS" sheetId="2" state="hidden" r:id="rId7"/>
    <sheet name="PASIVO" sheetId="5" state="hidden" r:id="rId8"/>
    <sheet name="CATALOGO SUAC" sheetId="8" state="hidden" r:id="rId9"/>
    <sheet name="DUDAS" sheetId="7" state="hidden" r:id="rId10"/>
  </sheets>
  <definedNames>
    <definedName name="_xlnm._FilterDatabase" localSheetId="0" hidden="1">'Catálogo CRI'!$A$7:$H$1357</definedName>
    <definedName name="_xlnm._FilterDatabase" localSheetId="5" hidden="1">'Catálogo de FF'!$C$25:$F$43</definedName>
    <definedName name="_xlnm._FilterDatabase" localSheetId="8" hidden="1">'CATALOGO SUAC'!$A$1:$J$2137</definedName>
    <definedName name="_xlnm._FilterDatabase" localSheetId="1" hidden="1">'CRI con Rubros'!$A$7:$M$1677</definedName>
    <definedName name="_xlnm._FilterDatabase" localSheetId="3" hidden="1">'Presupuesto 4to Nivel'!$B$5:$P$68</definedName>
    <definedName name="_xlnm.Print_Area" localSheetId="3">'Presupuesto 4to Nivel'!$B$1:$C$72</definedName>
    <definedName name="_xlnm.Print_Titles" localSheetId="3">'Presupuesto 4to Nivel'!$1:$5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8" i="9"/>
  <c r="P67"/>
  <c r="P66"/>
  <c r="P64"/>
  <c r="P63"/>
  <c r="P62"/>
  <c r="P61"/>
  <c r="P60"/>
  <c r="P58"/>
  <c r="P57"/>
  <c r="P56"/>
  <c r="P55"/>
  <c r="P54"/>
  <c r="P52"/>
  <c r="P51"/>
  <c r="P50"/>
  <c r="P49"/>
  <c r="P48"/>
  <c r="P47"/>
  <c r="P46"/>
  <c r="P45"/>
  <c r="P44"/>
  <c r="P43"/>
  <c r="P42"/>
  <c r="P41"/>
  <c r="P39"/>
  <c r="P38"/>
  <c r="P37"/>
  <c r="P36"/>
  <c r="P34"/>
  <c r="P33"/>
  <c r="P31"/>
  <c r="P30"/>
  <c r="P29"/>
  <c r="P28"/>
  <c r="P27"/>
  <c r="P25"/>
  <c r="P24"/>
  <c r="P19"/>
  <c r="P20"/>
  <c r="P21"/>
  <c r="P22"/>
  <c r="P18"/>
  <c r="P9"/>
  <c r="P10"/>
  <c r="P11"/>
  <c r="P12"/>
  <c r="P13"/>
  <c r="P14"/>
  <c r="P15"/>
  <c r="P16"/>
  <c r="P8"/>
  <c r="D53" l="1"/>
  <c r="E53"/>
  <c r="F53"/>
  <c r="G53"/>
  <c r="H53"/>
  <c r="I53"/>
  <c r="J53"/>
  <c r="K53"/>
  <c r="L53"/>
  <c r="M53"/>
  <c r="N53"/>
  <c r="O53"/>
  <c r="P53"/>
  <c r="C53"/>
  <c r="D40"/>
  <c r="E40"/>
  <c r="F40"/>
  <c r="G40"/>
  <c r="H40"/>
  <c r="I40"/>
  <c r="J40"/>
  <c r="K40"/>
  <c r="L40"/>
  <c r="M40"/>
  <c r="N40"/>
  <c r="O40"/>
  <c r="P40"/>
  <c r="C40"/>
  <c r="D35"/>
  <c r="E35"/>
  <c r="F35"/>
  <c r="G35"/>
  <c r="H35"/>
  <c r="I35"/>
  <c r="J35"/>
  <c r="K35"/>
  <c r="L35"/>
  <c r="M35"/>
  <c r="N35"/>
  <c r="O35"/>
  <c r="P35"/>
  <c r="C35"/>
  <c r="D32"/>
  <c r="E32"/>
  <c r="F32"/>
  <c r="G32"/>
  <c r="H32"/>
  <c r="I32"/>
  <c r="J32"/>
  <c r="K32"/>
  <c r="L32"/>
  <c r="M32"/>
  <c r="N32"/>
  <c r="O32"/>
  <c r="P32"/>
  <c r="C32"/>
  <c r="D26"/>
  <c r="E26"/>
  <c r="F26"/>
  <c r="G26"/>
  <c r="H26"/>
  <c r="I26"/>
  <c r="J26"/>
  <c r="K26"/>
  <c r="L26"/>
  <c r="M26"/>
  <c r="N26"/>
  <c r="O26"/>
  <c r="P26"/>
  <c r="C26"/>
  <c r="D23"/>
  <c r="E23"/>
  <c r="F23"/>
  <c r="G23"/>
  <c r="H23"/>
  <c r="I23"/>
  <c r="J23"/>
  <c r="K23"/>
  <c r="L23"/>
  <c r="M23"/>
  <c r="N23"/>
  <c r="O23"/>
  <c r="P23"/>
  <c r="C23"/>
  <c r="D17"/>
  <c r="E17"/>
  <c r="F17"/>
  <c r="G17"/>
  <c r="H17"/>
  <c r="I17"/>
  <c r="J17"/>
  <c r="K17"/>
  <c r="L17"/>
  <c r="M17"/>
  <c r="N17"/>
  <c r="O17"/>
  <c r="P17"/>
  <c r="C17"/>
  <c r="D7"/>
  <c r="E7"/>
  <c r="F7"/>
  <c r="G7"/>
  <c r="H7"/>
  <c r="I7"/>
  <c r="J7"/>
  <c r="K7"/>
  <c r="L7"/>
  <c r="M7"/>
  <c r="N7"/>
  <c r="O7"/>
  <c r="P7"/>
  <c r="C7"/>
  <c r="G868" i="3" l="1"/>
  <c r="E3" i="16" l="1"/>
  <c r="D68" l="1"/>
  <c r="D67" l="1"/>
  <c r="D66"/>
  <c r="I12" i="13" l="1"/>
  <c r="G13"/>
  <c r="F13"/>
  <c r="D13"/>
  <c r="J11"/>
  <c r="J12"/>
  <c r="H7"/>
  <c r="J7" s="1"/>
  <c r="E7"/>
  <c r="I7" s="1"/>
  <c r="C4"/>
  <c r="H4" s="1"/>
  <c r="J4" s="1"/>
  <c r="C5"/>
  <c r="C6"/>
  <c r="C7"/>
  <c r="C8"/>
  <c r="H8" s="1"/>
  <c r="J8" s="1"/>
  <c r="C9"/>
  <c r="C10"/>
  <c r="C11"/>
  <c r="E11" s="1"/>
  <c r="I11" s="1"/>
  <c r="C12"/>
  <c r="K12" s="1"/>
  <c r="C3"/>
  <c r="H3" s="1"/>
  <c r="J3" l="1"/>
  <c r="E10"/>
  <c r="I10" s="1"/>
  <c r="E6"/>
  <c r="I6" s="1"/>
  <c r="H10"/>
  <c r="J10" s="1"/>
  <c r="H6"/>
  <c r="J6" s="1"/>
  <c r="K11"/>
  <c r="K7"/>
  <c r="E9"/>
  <c r="I9" s="1"/>
  <c r="E5"/>
  <c r="I5" s="1"/>
  <c r="H9"/>
  <c r="J9" s="1"/>
  <c r="H5"/>
  <c r="J5" s="1"/>
  <c r="C13"/>
  <c r="E3"/>
  <c r="E8"/>
  <c r="E4"/>
  <c r="H13" l="1"/>
  <c r="K6"/>
  <c r="I8"/>
  <c r="K8"/>
  <c r="K9"/>
  <c r="I3"/>
  <c r="E13"/>
  <c r="J13"/>
  <c r="I4"/>
  <c r="K4" s="1"/>
  <c r="K5"/>
  <c r="K10"/>
  <c r="I13" l="1"/>
  <c r="K3"/>
  <c r="K13" s="1"/>
  <c r="F6" i="9" l="1"/>
  <c r="L6"/>
  <c r="H6"/>
  <c r="G6"/>
  <c r="J6"/>
  <c r="N6"/>
  <c r="O6"/>
  <c r="E6"/>
  <c r="K6"/>
  <c r="M6"/>
  <c r="I6"/>
  <c r="C6" l="1"/>
  <c r="D6" l="1"/>
  <c r="P6" s="1"/>
</calcChain>
</file>

<file path=xl/sharedStrings.xml><?xml version="1.0" encoding="utf-8"?>
<sst xmlns="http://schemas.openxmlformats.org/spreadsheetml/2006/main" count="28424" uniqueCount="9687">
  <si>
    <t xml:space="preserve">CRI </t>
  </si>
  <si>
    <t>DESCRIPCION</t>
  </si>
  <si>
    <t>CUOTA FIJA</t>
  </si>
  <si>
    <t>IMPUESTOS</t>
  </si>
  <si>
    <t>IMPUESTO SOBRE LOS INGRESOS</t>
  </si>
  <si>
    <t>1.1.1</t>
  </si>
  <si>
    <t>IMPUESTOS SOBRE ESPECTACULOS PUBLICOS</t>
  </si>
  <si>
    <t>1.1.1.1</t>
  </si>
  <si>
    <t>CIRCOS Y ESPECTACULOS DE CARPA</t>
  </si>
  <si>
    <t>1.1.1.2</t>
  </si>
  <si>
    <t>CONCIERTOS Y AUDICIONES MUSICALES, EXHIBICIONES, CONCURSOS</t>
  </si>
  <si>
    <t>1.1.1.3</t>
  </si>
  <si>
    <t>EVENTOS DEPORTIVOS EN GENERAL</t>
  </si>
  <si>
    <t>1.1.1.4</t>
  </si>
  <si>
    <t>FUNCIONES DE BOX Y LUCHA LIBRE</t>
  </si>
  <si>
    <t>1.1.1.5</t>
  </si>
  <si>
    <t>OTROS</t>
  </si>
  <si>
    <t>1.1.1.6</t>
  </si>
  <si>
    <t>PELEAS DE GALLOS Y PALENQUE</t>
  </si>
  <si>
    <t>1.1.1.7</t>
  </si>
  <si>
    <t>REST., CENTROS NOC., CABARET, VARIEDADES</t>
  </si>
  <si>
    <t>1.1.1.8</t>
  </si>
  <si>
    <t>TEATRO</t>
  </si>
  <si>
    <t>1.1.1.9</t>
  </si>
  <si>
    <t>TEATRO CONF. PASARELA, COMEDIA</t>
  </si>
  <si>
    <t>1.1.1.10</t>
  </si>
  <si>
    <t>TEATROS U OTROS, CONF, BALLET, OPERA, ZAR, COMEDIA</t>
  </si>
  <si>
    <t>1.1.1.11</t>
  </si>
  <si>
    <t>TOROS, JARIPEO</t>
  </si>
  <si>
    <t>IMPUESTO SOBRE EL PATRIMONIO</t>
  </si>
  <si>
    <t>1.2.1</t>
  </si>
  <si>
    <t>IMPUESTOS PREDIAL</t>
  </si>
  <si>
    <t>1.2.1.1</t>
  </si>
  <si>
    <t>PREDIAL RUSTICO REZAGADO</t>
  </si>
  <si>
    <t>1.2.1.2</t>
  </si>
  <si>
    <t>PREDIAL URBANO REZAGADO</t>
  </si>
  <si>
    <t>1.2.1.3</t>
  </si>
  <si>
    <t>PREDIAL RUSTICO AL CORRIENTE</t>
  </si>
  <si>
    <t>1.2.1.4</t>
  </si>
  <si>
    <t>PREDIAL URBANO AL CORRIENTE</t>
  </si>
  <si>
    <t>IMPUESTOS SOBRE LA PRODUCCION, EL CONSUMO Y LAS TRANSACCIONES</t>
  </si>
  <si>
    <t>1.3.1</t>
  </si>
  <si>
    <t>IMPUESTOS SOBRE TRANSMISIONES PATRIMONIALES</t>
  </si>
  <si>
    <t>1.3.1.1</t>
  </si>
  <si>
    <t>TRANSMISIONES PATRIMONIALES DE EJERCICIOS ANTERIORES</t>
  </si>
  <si>
    <t>1.3.1.2</t>
  </si>
  <si>
    <t>TRANSMISIONES PATRIMONIALES DEL EJERCICIO</t>
  </si>
  <si>
    <t>1.3.2</t>
  </si>
  <si>
    <t>IMPUESTOS SOBRE NEGOCIOS JUIDICOS</t>
  </si>
  <si>
    <t>1.3.2.1</t>
  </si>
  <si>
    <t>NEGOCIOS JURIDICOS INDUSTRIA</t>
  </si>
  <si>
    <t>1.3.2.2</t>
  </si>
  <si>
    <t>NEGOCIOS JURIDICOS INMUEBLES DE USO HABITACIONAL</t>
  </si>
  <si>
    <t>1.3.2.3</t>
  </si>
  <si>
    <t>NEGOCIOS JURIDICOS INMUEBLES DE USO NO HABITACIONAL</t>
  </si>
  <si>
    <t>1.3.2.4</t>
  </si>
  <si>
    <t>NEGOCIOS JURIDICOS PISOS, PAVIMENTOS SIN TECHAR</t>
  </si>
  <si>
    <t>1.3.2.5</t>
  </si>
  <si>
    <t>NEGOCIOS JURIDICOS INSTALACIONES DEPORTIVAS</t>
  </si>
  <si>
    <t>1.3.2.6</t>
  </si>
  <si>
    <t>NEGOCIOS JURIDICOS ALBERCA</t>
  </si>
  <si>
    <t>ACCESORIOS DE LOS IMPUESTOS</t>
  </si>
  <si>
    <t>1.7.1</t>
  </si>
  <si>
    <t>MULTAS</t>
  </si>
  <si>
    <t>1.7.1.1</t>
  </si>
  <si>
    <t>MULTAS PREDIAL AL CORRIENTE</t>
  </si>
  <si>
    <t>1.7.1.2</t>
  </si>
  <si>
    <t>MULTAS PREDIAL REZAGADO</t>
  </si>
  <si>
    <t>1.7.1.3</t>
  </si>
  <si>
    <t>MULTAS TRANSMISIONES AL CORRIENTE</t>
  </si>
  <si>
    <t>1.7.1.4</t>
  </si>
  <si>
    <t>MULTAS TRANSMISIONES REZAGADO</t>
  </si>
  <si>
    <t>1.7.2</t>
  </si>
  <si>
    <t>RECARGOS</t>
  </si>
  <si>
    <t>1.7.2.1</t>
  </si>
  <si>
    <t>RECARGOS IMPUESTO PREDIAL DE EJERCICIOS ANTERIORES</t>
  </si>
  <si>
    <t>1.7.2.2</t>
  </si>
  <si>
    <t>RECARGOS IMPUESTO PREDIAL DEL EJERCICIO</t>
  </si>
  <si>
    <t>1.7.2.3</t>
  </si>
  <si>
    <t>RECARGOS DE TRANSMISIONES DE AÑOS ANTERIORES</t>
  </si>
  <si>
    <t>1.7.2.4</t>
  </si>
  <si>
    <t>RECARGOS IMPUESTO SOBRE TRANSMISIONES PATRIMONIALES DEL EJERCICIO</t>
  </si>
  <si>
    <t>1.7.2.5</t>
  </si>
  <si>
    <t>RECARGOS SOBRE NEGOCIOS JURIDICOS DEL EJERCICIO</t>
  </si>
  <si>
    <t>1.7.3</t>
  </si>
  <si>
    <t>GASTOS DE EJECUCION Y NOTIFICACION DE ADEUDO</t>
  </si>
  <si>
    <t>1.7.3.1</t>
  </si>
  <si>
    <t>GASTOS DE DILIGENCIA DE EMBARGO PREDIAL</t>
  </si>
  <si>
    <t>1.7.3.2</t>
  </si>
  <si>
    <t>GASTOS DE REQUERIMIENTO DE PAGO PREDIAL</t>
  </si>
  <si>
    <t>1.7.3.3</t>
  </si>
  <si>
    <t>GASTOS DE EJECUCION TRANSMISIONES PATRIMONIALES</t>
  </si>
  <si>
    <t>1.7.3.4</t>
  </si>
  <si>
    <t>GASTOS DE DILIGENCIA DE EMBARGO TRANSMISIONES</t>
  </si>
  <si>
    <t>1.7.3.5</t>
  </si>
  <si>
    <t>NOTIFICACION DE ADEUDO PREDIAL</t>
  </si>
  <si>
    <t>1.7.3.6</t>
  </si>
  <si>
    <t>NOTIFICACION DE ADEUDO TRANSMISIONES PATRIMONIALES</t>
  </si>
  <si>
    <t>1.7.3.7</t>
  </si>
  <si>
    <t>HONORARIOS POR NOTIFICACIONES EXTRAORDINARIAS, PREDIAL</t>
  </si>
  <si>
    <t>1.7.4</t>
  </si>
  <si>
    <t>ACTUALIZACIONES</t>
  </si>
  <si>
    <t>1.7.4.1</t>
  </si>
  <si>
    <t>ACTUALIZACIONES IMPUESTO</t>
  </si>
  <si>
    <t>1.7.5</t>
  </si>
  <si>
    <t>FINANCIAMIENTO</t>
  </si>
  <si>
    <t>1.7.5.1</t>
  </si>
  <si>
    <t>FINANCIAMIENTO CONVENIOS DE IMPUESTOS</t>
  </si>
  <si>
    <t>OTROS IMPUESTOS</t>
  </si>
  <si>
    <t>IMPUESTOS NO COMPRENDIDOS EN LASFRACCIONES DE LA LEY DE INGRESOS CAUSADAS EN EJERCICIOS FISCALES ANTERIORES PENDIENTES DE LIQUIDACIÓN O PAGO</t>
  </si>
  <si>
    <t>CONTRIBUCIONES DE MEJORAS</t>
  </si>
  <si>
    <t>CONTRIBUCIONES DE MEJORAS POR OBRAS PUBLICAS</t>
  </si>
  <si>
    <t>3.1.1</t>
  </si>
  <si>
    <t>CONTRIBUCIONES POR OBRAS PUBLICAS</t>
  </si>
  <si>
    <t>3.1.1.1</t>
  </si>
  <si>
    <t>CONTRIBUCION ESPECIAL POR INCREMENTO EN EL COEFICIENTE DE UTILIZACION DEL SUELO</t>
  </si>
  <si>
    <t>CONTRIBUCIONES DE MEJORA NO COMPRENDIDAS EN LASFRACCIONES DE LA LEY DE INGRESOS CAUSADAS EN EJERCICIOS FISCALES ANTERIORES PENDIENTES DE LIQUIDACIÓN O PAGO</t>
  </si>
  <si>
    <t>DERECHO</t>
  </si>
  <si>
    <t>DERECHOS POR EL USO, GOCE, APROVECHAMIENTO O EXPLOTACION DE BIENES DE DOMINIO PUBLICO</t>
  </si>
  <si>
    <t>4.1.1</t>
  </si>
  <si>
    <t>DERECHOS POR APROVECHAMINETO DE BIENES</t>
  </si>
  <si>
    <t>4.1.1.1</t>
  </si>
  <si>
    <t>ARRENDAMIENTO DE LOCALES DE MERCADOS MPALES (TRASPASO)</t>
  </si>
  <si>
    <t>4.1.1.2</t>
  </si>
  <si>
    <t>MERCADO LAZARO CARDENAS, EXTERIOR</t>
  </si>
  <si>
    <t>4.1.1.3</t>
  </si>
  <si>
    <t>MERCADO LAZARO CARDENAS INTERIOR PLANTA BAJA</t>
  </si>
  <si>
    <t>4.1.1.4</t>
  </si>
  <si>
    <t>MERCADO LAZARO CARDENAS INTERIOR PLANTA ALTA</t>
  </si>
  <si>
    <t>4.1.1.5</t>
  </si>
  <si>
    <t xml:space="preserve">MERCADO DE ATEMAJAC, EXTERIOR </t>
  </si>
  <si>
    <t>4.1.1.6</t>
  </si>
  <si>
    <t xml:space="preserve">MERCADO DE ATEMAJAC, INTERIOR PLANTA BAJA </t>
  </si>
  <si>
    <t>4.1.1.7</t>
  </si>
  <si>
    <t xml:space="preserve">MERCADO DE ATEMAJAC, INTERIOR PLANTA ALTA </t>
  </si>
  <si>
    <t>4.1.1.8</t>
  </si>
  <si>
    <t>MERCADO CONSTITUCION, EXTERIOR</t>
  </si>
  <si>
    <t>4.1.1.9</t>
  </si>
  <si>
    <t>MERCADO CONSTITUCION, INTERIOR PLANTA BAJA</t>
  </si>
  <si>
    <t>4.1.1.10</t>
  </si>
  <si>
    <t>MERCADO CONSTITUCION, INTERIOR PLANTA ALTA</t>
  </si>
  <si>
    <t>4.1.1.11</t>
  </si>
  <si>
    <t xml:space="preserve">MERCADO LAS FUENTES, EXTERIOR </t>
  </si>
  <si>
    <t>4.1.1.12</t>
  </si>
  <si>
    <t>MERCADO LAS FUENTES, INTERIOR PLANTA BAJA</t>
  </si>
  <si>
    <t>4.1.1.13</t>
  </si>
  <si>
    <t>MERCADO LAS FUENTES, INTERIOR PLANTA ALTA</t>
  </si>
  <si>
    <t>4.1.1.14</t>
  </si>
  <si>
    <t>MERCADO EJIDAL , EXTERIOR</t>
  </si>
  <si>
    <t>4.1.1.15</t>
  </si>
  <si>
    <t>MERCADO EJIDAL , INTERIOR PLANTA BAJA</t>
  </si>
  <si>
    <t>4.1.1.16</t>
  </si>
  <si>
    <t>MERCADO AUDITORIO, EXTERIOR</t>
  </si>
  <si>
    <t>4.1.1.17</t>
  </si>
  <si>
    <t>MERCADO AUDITORIO, PLANTA BAJA</t>
  </si>
  <si>
    <t>4.1.1.18</t>
  </si>
  <si>
    <t>MERCADO DE ABASTOS , EXTERIOR</t>
  </si>
  <si>
    <t>4.1.1.19</t>
  </si>
  <si>
    <t>MERCADO DE ABASTOS , INTERIOR PLANTA BAJA</t>
  </si>
  <si>
    <t>4.1.1.20</t>
  </si>
  <si>
    <t>MERCADO TUZANIA, EXTERIOR</t>
  </si>
  <si>
    <t>4.1.1.21</t>
  </si>
  <si>
    <t>MERCADO TUZANIA, INTERIOR PLANTA BAJA</t>
  </si>
  <si>
    <t>4.1.1.22</t>
  </si>
  <si>
    <t>MERCADO TUZANIA, INTERIOR PLANTA ALTA</t>
  </si>
  <si>
    <t>4.1.1.23</t>
  </si>
  <si>
    <t>MERCADO TESISTAN, EXTERIOR</t>
  </si>
  <si>
    <t>4.1.1.24</t>
  </si>
  <si>
    <t>MERCADO TESISTAN, INTERIOR PLANTA BAJA</t>
  </si>
  <si>
    <t>4.1.1.25</t>
  </si>
  <si>
    <t>MERCADO CD. GRANJA, EXTERIOR</t>
  </si>
  <si>
    <t>4.1.1.26</t>
  </si>
  <si>
    <t>MERCADO CD. GRANJA,INTERIOR PLANTA BAJA</t>
  </si>
  <si>
    <t>4.1.1.27</t>
  </si>
  <si>
    <t>MERCADO STA. ANA TEPETITLAN, EXTERIOR</t>
  </si>
  <si>
    <t>4.1.1.28</t>
  </si>
  <si>
    <t>MERCADO STA. ANA TEPETITLAN, INTERIOR PLANTA BAJA</t>
  </si>
  <si>
    <t>4.1.1.29</t>
  </si>
  <si>
    <t>MERCADO OBREROS DE CANANEA,EXTERIOR</t>
  </si>
  <si>
    <t>4.1.1.30</t>
  </si>
  <si>
    <t>MERCADO OBREROS DE CANANEA,INTERIOR PLANTA BAJA</t>
  </si>
  <si>
    <t>4.1.1.31</t>
  </si>
  <si>
    <t>MERCADO DE SOLIDARIDAD,EXTERIOR</t>
  </si>
  <si>
    <t>4.1.1.32</t>
  </si>
  <si>
    <t>MERCADO DE SOLIDARIDAD,  INTERIOR PLANTA BAJA</t>
  </si>
  <si>
    <t>4.1.1.33</t>
  </si>
  <si>
    <t>MERCADO SOLIDARIO LOS VOLCANES,EXTERIOR</t>
  </si>
  <si>
    <t>4.1.1.34</t>
  </si>
  <si>
    <t>MERCADO SOLIDARIO LOS VOLCANES,INTERIOR PLANTA BAJA</t>
  </si>
  <si>
    <t>MERCADO FRANCISCO SARABIA, EXTERIOR</t>
  </si>
  <si>
    <t>MERCADO FRANCISCO SARABIA, INTERIOR PLANTA BAJA</t>
  </si>
  <si>
    <t>4.1.1.37</t>
  </si>
  <si>
    <t>MERCADO FRANCISCO SARABIA, INTERIOR PLANTA ALTA</t>
  </si>
  <si>
    <t>4.1.1.35</t>
  </si>
  <si>
    <t>PUESTOS, ALACENAS ESTANQUILLOS FIJOS EN PORTALES Y PLAZAS</t>
  </si>
  <si>
    <t>4.1.1.36</t>
  </si>
  <si>
    <t>POR USO DE EXCUSADOS Y BAÑOS PUBLICOS, EXCEPTO NIÑOS</t>
  </si>
  <si>
    <t>POR EL DERECHO DE USO DE KIOSCOS EN PLAZAS Y JARDINES</t>
  </si>
  <si>
    <t>4.1.1.38</t>
  </si>
  <si>
    <t>POR INGRESAR AL ZOOLOGICO VILLA FANTASIA</t>
  </si>
  <si>
    <t>4.1.1.39</t>
  </si>
  <si>
    <t>EVENTOS REALIZADOS EN EL MUSEO DE ARTE ZAPOPAN</t>
  </si>
  <si>
    <t>71.00 - 1746.00</t>
  </si>
  <si>
    <t>4.1.1.40</t>
  </si>
  <si>
    <t>AUDITORIO JUAN JOSE ARREOLA MUSEO DE ARTE</t>
  </si>
  <si>
    <t>4.1.1.41</t>
  </si>
  <si>
    <t>PATIO DE ESCULTURA MUSEO DE ARTE</t>
  </si>
  <si>
    <t>4.1.1.42</t>
  </si>
  <si>
    <t>POR EL DERECHO DE USO DE BIENES MUEBLES E INMUEBLES NO ESPECIFIACADOS</t>
  </si>
  <si>
    <t>1,000-20,000</t>
  </si>
  <si>
    <t>4.1.1.43</t>
  </si>
  <si>
    <t>MANTENIMIENTO DE LOCAL (15% DE LA CUOTA DE DERECHO DE USO)</t>
  </si>
  <si>
    <t>4.1.1.44</t>
  </si>
  <si>
    <t>POR LA UTILIZACION DE OTROS BIENES INMUEBLES DE DOMINIO PUBLICO PROPIEDAD DEL MPIO USOS DISTINTOS ESP</t>
  </si>
  <si>
    <t>4.1.2</t>
  </si>
  <si>
    <t>CEMENTERIOS</t>
  </si>
  <si>
    <t>4.1.2.1</t>
  </si>
  <si>
    <t>TRASPASO DE DERECHO DE USO</t>
  </si>
  <si>
    <t>4.1.2.2</t>
  </si>
  <si>
    <t>CUOTA DE MANTENIMIENTO DE FOSAS Y GAVETAS</t>
  </si>
  <si>
    <t>4.1.2.3</t>
  </si>
  <si>
    <t>DERECHO DE USO A 10 AÑOS ( TERRENO X M2)</t>
  </si>
  <si>
    <t>4.1.2.4</t>
  </si>
  <si>
    <t>DERECHO DE USO A 10 AÑOS ( GAVETA SECC VERTICAL ADULTO)</t>
  </si>
  <si>
    <t>4.1.2.5</t>
  </si>
  <si>
    <t>DERECHO DE USO A 10 AÑOS ( GAVETA SECC VERTICAL INFANTE)</t>
  </si>
  <si>
    <t>4.1.2.6</t>
  </si>
  <si>
    <t>DERECHO DE USO A 10 AÑOS ( LOZA DE CONCRETO ADULTO)</t>
  </si>
  <si>
    <t>4.1.2.7</t>
  </si>
  <si>
    <t>DERECHO DE USO A 10 AÑOS ( LOZA DE CONCRETO INFANTE)</t>
  </si>
  <si>
    <t>4.1.2.8</t>
  </si>
  <si>
    <t>DERECHO DE USO A 10 AÑOS ( LOZA DE GRANITO P/FOSA)</t>
  </si>
  <si>
    <t>4.1.2.9</t>
  </si>
  <si>
    <t>DERECHO DE USO A 10 AÑOS ( LOZA DE GRANITO P/ GAVETA)</t>
  </si>
  <si>
    <t>4.1.2.10</t>
  </si>
  <si>
    <t>DERECHO DE USO A 10 AÑOS ( GAVETA CONSTRUIDA EN TIERRA)</t>
  </si>
  <si>
    <t>4.1.2.11</t>
  </si>
  <si>
    <t>DERECHO DE USO A 10 AÑOS ( NICHO)</t>
  </si>
  <si>
    <t>4.1.2.12</t>
  </si>
  <si>
    <t>DERECHO DE USO A TEMPORALIDAD 5 O 6 AÑOS ( TERRENO ADULTO)</t>
  </si>
  <si>
    <t>4.1.2.13</t>
  </si>
  <si>
    <t>DERECHO DE USO A TEMPORALIDAD 5 O 6 AÑOS ( TERRENO INFANTE )</t>
  </si>
  <si>
    <t>4.1.2.14</t>
  </si>
  <si>
    <t>DERECHO DE USO A TEMPORALIDAD 5 O 6 AÑOS (GAVETA VERTICAL ADULTO)</t>
  </si>
  <si>
    <t>4.1.2.15</t>
  </si>
  <si>
    <t>DERECHO DE USO A TEMPORALIDAD 5 O 6 AÑOS (GAVETA VERTICAL INFANTE)</t>
  </si>
  <si>
    <t>4.1.2.16</t>
  </si>
  <si>
    <t>DERECHO DE USO A TEMPORALIDAD 5 O 6 AÑOS (LOZA DE CONCRETO ADULTO)</t>
  </si>
  <si>
    <t>4.1.2.17</t>
  </si>
  <si>
    <t>DERECHO DE USO A TEMPORALIDAD 5 O 6 AÑOS (LOZA DE CONCRETO INFANTE)</t>
  </si>
  <si>
    <t>4.1.2.18</t>
  </si>
  <si>
    <t>DERECHO DE USO A TEMPORALIDAD 5 O 6 AÑOS (LOZA DE GRANITO P/FOSA)</t>
  </si>
  <si>
    <t>4.1.2.19</t>
  </si>
  <si>
    <t>DERECHO DE USO A TEMPORALIDAD 5 O 6 AÑOS (LOZA DE GRANITO P/GAVETA)</t>
  </si>
  <si>
    <t>4.1.2.20</t>
  </si>
  <si>
    <t>DERECHO DE USO A TEMPORALIDAD 5 O 6 AÑOS (GAVETA EN TIERRA ADULTO)</t>
  </si>
  <si>
    <t>4.1.2.21</t>
  </si>
  <si>
    <t>DERECHO DE USO A TEMPORALIDAD 5 O 6 AÑOS (GAVETA EN TIERRA INFANTE)</t>
  </si>
  <si>
    <t>4.1.2.22</t>
  </si>
  <si>
    <t>REFRENDO DE DERECHO DE USO A TEMPORALIDAD 3 AÑOS ( FOSA ADULTO)</t>
  </si>
  <si>
    <t>4.1.2.23</t>
  </si>
  <si>
    <t>REFRENDO DE DERECHO DE USO A TEMPORALIDAD 3 AÑOS ( FOSA INFANTE)</t>
  </si>
  <si>
    <t>4.1.2.24</t>
  </si>
  <si>
    <t>REFRENDO DE DERECHO DE USO A TEMPORALIDAD 3 AÑOS ( GAVETA EN TIERRA ADULTO)</t>
  </si>
  <si>
    <t>4.1.2.25</t>
  </si>
  <si>
    <t>REFRENDO DE DERECHO DE USO A TEMPORALIDAD 3 AÑOS ( GAVETA EN TIERRA INFANTE)</t>
  </si>
  <si>
    <t>4.1.2.26</t>
  </si>
  <si>
    <t>REFRENDO DE DERECHO DE USO A TEMPORALIDAD 3 AÑOS ( GAVETA VERTICAL ADULTO)</t>
  </si>
  <si>
    <t>4.1.2.27</t>
  </si>
  <si>
    <t>REFRENDO DE DERECHO DE USO A TEMPORALIDAD 3 AÑOS ( GAVETA VERTICAL INFANTE)</t>
  </si>
  <si>
    <t>4.1.2.28</t>
  </si>
  <si>
    <t>REFRENDO DE DERECHO DE USO A TEMPORALIDAD 10 AÑOS FOSA</t>
  </si>
  <si>
    <t>4.1.2.29</t>
  </si>
  <si>
    <t>REFRENDO DE DERECHO DE USO A TEMPORALIDAD 10 AÑOS GAVETA</t>
  </si>
  <si>
    <t>4.1.2.30</t>
  </si>
  <si>
    <t>REFRENDO DE DERECHO DE USO A TEMPORALIDAD 10 AÑOS NICHO</t>
  </si>
  <si>
    <t>4.1.2.31</t>
  </si>
  <si>
    <t>CUOTAS DE MANTENIMIENTO AREAS COMUNES (CALLES,ANDADORES,BARDAS,JARDINES)</t>
  </si>
  <si>
    <t>4.1.2.32</t>
  </si>
  <si>
    <t>POR EL USO DE CAPILLAS</t>
  </si>
  <si>
    <t>4.1.3</t>
  </si>
  <si>
    <t>DEL PISO</t>
  </si>
  <si>
    <t>4.1.3.1</t>
  </si>
  <si>
    <t xml:space="preserve">ESTACIONAMIENTO EXCLUSIVO EN CORDÓN EN AREAS REGULADAS POR ESTACIONÓMETRO </t>
  </si>
  <si>
    <t>4.1.3.2</t>
  </si>
  <si>
    <t xml:space="preserve">ESTACIONAMIENTO EXCLUSIVO EN BATERÍA EN AREAS REGULADAS POR ESTACIONÓMETRO </t>
  </si>
  <si>
    <t>4.1.3.3</t>
  </si>
  <si>
    <t>ESTACIONAMIENTO EXCLUSIVO EN CORDÓN</t>
  </si>
  <si>
    <t>4.1.3.4</t>
  </si>
  <si>
    <t>ESTACIONAMIENTO EXCLUSIVO EN BATERÍA</t>
  </si>
  <si>
    <t>4.1.3.5</t>
  </si>
  <si>
    <t>ESTACIONAMIENTO EXCLUSIVO EN CORDÓN PARA USO PÚBLICO DE TRANSPORTES. (TAXIS)</t>
  </si>
  <si>
    <t>4.1.3.6</t>
  </si>
  <si>
    <t>DESCUENTO 15% PAGO REALIZADO EN EL MES DE ENERO</t>
  </si>
  <si>
    <t>4.1.3.7</t>
  </si>
  <si>
    <t>ESPACIOS CON ESTACIONOMETROS DE LAS 8:30 A LAS 20:30 HRS.</t>
  </si>
  <si>
    <t>4.1.3.8</t>
  </si>
  <si>
    <t>TARJETON O CALCOMANIA PARA ESTACIONARSE EN ESPACIOS CON ESTACIONOMETROS, MENSUALMETE</t>
  </si>
  <si>
    <t>4.1.3.9</t>
  </si>
  <si>
    <t>TARJETON O CALCOMANIA PARA ESTACIONARSE EN ESPACIOS CON ESTACIONOMETROS, ANUALMENTE</t>
  </si>
  <si>
    <t>4.1.3.10</t>
  </si>
  <si>
    <t>PERMISO PARA CARGAR Y DESCARGAR DONDE HAY APARATOS DE ESTACIONOMETROS POR CADA CAJON POR 1HR</t>
  </si>
  <si>
    <t>4.1.3.11</t>
  </si>
  <si>
    <t>PERMISO PARA CARGAR Y DESCARGAR DONDE HAY APARATOS DE ESTACIONOMETROS POR CADA CAJON POR 2 HRS</t>
  </si>
  <si>
    <t>4.1.3.12</t>
  </si>
  <si>
    <t>PERMISO PARA CARGAR Y DESCARGAR DONDE HAY APARATOS DE ESTACIONOMETROS POR CADA CAJON POR 3HRS</t>
  </si>
  <si>
    <t>4.1.3.13</t>
  </si>
  <si>
    <t>PERMISO PARA CARGAR Y DESCARGAR DONDE HAY APARATOS DE ESTACIONOMETROS POR CADA CAJON POR 4HRS</t>
  </si>
  <si>
    <t>4.1.3.14</t>
  </si>
  <si>
    <t>PUESTO FIJOS, ZONA RESTRINGIDA</t>
  </si>
  <si>
    <t>4.1.3.15</t>
  </si>
  <si>
    <t>PUESTO FIJOS, DENSIDAD MINIMA</t>
  </si>
  <si>
    <t>4.1.3.16</t>
  </si>
  <si>
    <t>PUESTO FIJOS, DENSIDAD BAJA</t>
  </si>
  <si>
    <t>4.1.3.17</t>
  </si>
  <si>
    <t>PUESTO FIJOS, DENSIDAD MEDIA</t>
  </si>
  <si>
    <t>4.1.3.18</t>
  </si>
  <si>
    <t>PUESTO FIJOS, DENSIDAD ALTA</t>
  </si>
  <si>
    <t>4.1.3.19</t>
  </si>
  <si>
    <t>PUESTO FIJOS, ZONA CONTROLADA DE ESTACIONOMETROS</t>
  </si>
  <si>
    <t>4.1.3.20</t>
  </si>
  <si>
    <t>PUESTO FIJOS, SEMIFIJOS Y MOVILES,ZONA RESTRINGIDA</t>
  </si>
  <si>
    <t>4.1.3.21</t>
  </si>
  <si>
    <t>PUESTO FIJOS, SEMIFIJOS Y MOVILES,DENSIDAD MINIMA</t>
  </si>
  <si>
    <t>4.1.3.22</t>
  </si>
  <si>
    <t>PUESTO FIJOS, SEMIFIJOS Y MOVILES,DENSIDAD BAJA</t>
  </si>
  <si>
    <t>4.1.3.23</t>
  </si>
  <si>
    <t>PUESTO FIJOS, SEMIFIJOS Y MOVILES,DENSIDAD MEDIA</t>
  </si>
  <si>
    <t>4.1.3.24</t>
  </si>
  <si>
    <t>PUESTO FIJOS, SEMIFIJOS Y MOVILES,DENSIDAD ALTA</t>
  </si>
  <si>
    <t>4.1.3.25</t>
  </si>
  <si>
    <t>PUESTO FIJOS, SEMIFIJOS Y MOVILES,ZONA CONTROLADA DE ESTACIONOMETROS</t>
  </si>
  <si>
    <t>4.1.3.26</t>
  </si>
  <si>
    <t>POR OTROS ESPACIOS NO PREVISTOS</t>
  </si>
  <si>
    <t>4.1.3.27</t>
  </si>
  <si>
    <t>TIANGUIS CATEGORIA A</t>
  </si>
  <si>
    <t>4.1.3.28</t>
  </si>
  <si>
    <t>TIANGUIS CATEGORIA B</t>
  </si>
  <si>
    <t>4.1.3.29</t>
  </si>
  <si>
    <t>TIANGUIS CATEGORIA C</t>
  </si>
  <si>
    <t>4.1.3.30</t>
  </si>
  <si>
    <t xml:space="preserve">TRASPASO DE DERECHOS EN TIANGUIS CATEGORIA A </t>
  </si>
  <si>
    <t>4.1.3.31</t>
  </si>
  <si>
    <t xml:space="preserve">TRASPASO DE DERECHOS EN TIANGUIS CATEGORIA B </t>
  </si>
  <si>
    <t>4.1.3.32</t>
  </si>
  <si>
    <t xml:space="preserve">TRASPASO DE DERECHOS EN TIANGUIS CATEGORIA C </t>
  </si>
  <si>
    <t>4.1.3.33</t>
  </si>
  <si>
    <t>PERMISO POR AUSENCIA EN TIAGUIS</t>
  </si>
  <si>
    <t>4.1.3.34</t>
  </si>
  <si>
    <t>CARTA DE SUPLENCIA POR UN MES</t>
  </si>
  <si>
    <t>4.1.3.35</t>
  </si>
  <si>
    <t>CONSTANCIA DE TRABAJO</t>
  </si>
  <si>
    <t>4.1.3.36</t>
  </si>
  <si>
    <t>POR ESPACIO EN CORREDOR TURISTICO</t>
  </si>
  <si>
    <t>4.1.3.37</t>
  </si>
  <si>
    <t>POR TAPIALES, ANDAMIOS, MATERIALES, MAQUINARIA Y EQUIPO COLOCADO EN VIA PUBLICA</t>
  </si>
  <si>
    <t>4.1.3.38</t>
  </si>
  <si>
    <t>POR GRADERIAS Y SILLERIA QUE SE INSTALEN EN LA VIA PUBLICA</t>
  </si>
  <si>
    <t>4.1.3.39</t>
  </si>
  <si>
    <t>JUEGOS MECANICOS, ESPECTACULOS  Y DIVERSIONES PUBLICAS</t>
  </si>
  <si>
    <t>4.1.3.40</t>
  </si>
  <si>
    <t>REDES SUBTERRANEAS DE TELEFONIA, TRANSMISION DE DATOS,SEÑALES TV DISTRIBUCION DE GAS</t>
  </si>
  <si>
    <t>4.1.3.41</t>
  </si>
  <si>
    <t>REGISTRO DE REDES SUBTERRANEAS POR CADA UNO</t>
  </si>
  <si>
    <t>4.1.3.42</t>
  </si>
  <si>
    <t>POR EL USO DE POSTES DE ALUMBRADO PÚBLICO PARA SOPORTAR LINEAS DE TELEVISION POR CABLE, TELEFONIA O FIBRA OPTICA</t>
  </si>
  <si>
    <t>4.1.3.43</t>
  </si>
  <si>
    <t>CASETAS TELEFONICAS ZONA RESTRINGIDA</t>
  </si>
  <si>
    <t>4.1.3.44</t>
  </si>
  <si>
    <t>CASETAS TELEFONICAS ZONA DENSIDAD ALTA</t>
  </si>
  <si>
    <t>4.1.3.45</t>
  </si>
  <si>
    <t>CASETAS TELEFONICAS ZONA DENSIDAD MEDIA</t>
  </si>
  <si>
    <t>4.1.3.46</t>
  </si>
  <si>
    <t>CASETAS TELEFONICAS ZONA DENSIDAD BAJA Y MINIMA</t>
  </si>
  <si>
    <t>4.1.3.47</t>
  </si>
  <si>
    <t>USO DE PISO DE MODULOS PUBLICITARIOS ZONA RESTRINGIDA</t>
  </si>
  <si>
    <t>4.1.3.48</t>
  </si>
  <si>
    <t>USO DE PISO DE MODULOS PUBLICITARIOS DENSIDAD ALTA</t>
  </si>
  <si>
    <t>4.1.3.49</t>
  </si>
  <si>
    <t>USO DE PISO DE MODULOS PUBLICITARIOS DENSIDAD MEDIA</t>
  </si>
  <si>
    <t>4.1.3.50</t>
  </si>
  <si>
    <t>USO DE PISO DE MODULOS PUBLICITARIOS BAJA Y MINIMA</t>
  </si>
  <si>
    <t>4.1.3.51</t>
  </si>
  <si>
    <t>POR OCUPACION DE AREAS PROPIEDAD MPAL, COMO PARTE DE ESTACIONAMIENTOS (MODULOS PUB)</t>
  </si>
  <si>
    <t>4.1.3.52</t>
  </si>
  <si>
    <t>PERMISOS EVENTUALES, EN ZONA RESTRINGIDA</t>
  </si>
  <si>
    <t>4.1.3.53</t>
  </si>
  <si>
    <t>PERMISOS EVENTUALES, DENSIDAD MINIMA Y BAJA</t>
  </si>
  <si>
    <t>4.1.3.54</t>
  </si>
  <si>
    <t>PERMISOS EVENTUALES, DENSIDAD MEDIA</t>
  </si>
  <si>
    <t>4.1.3.55</t>
  </si>
  <si>
    <t>PERMISOS EVENTUALES, DENSIDAD ALTA</t>
  </si>
  <si>
    <t>4.1.3.56</t>
  </si>
  <si>
    <t>ROMERIA COMERCIO</t>
  </si>
  <si>
    <t>4.1.3.57</t>
  </si>
  <si>
    <t>ROMERIA JUEGOS MECANICOS</t>
  </si>
  <si>
    <t>4.1.3.58</t>
  </si>
  <si>
    <t>FIESTAS PATRIAS, EN ZONA RESTRINGIDA</t>
  </si>
  <si>
    <t>4.1.3.59</t>
  </si>
  <si>
    <t>FIESTAS PATRIAS, DENSIDAD MINIMA Y BAJA</t>
  </si>
  <si>
    <t>4.1.3.60</t>
  </si>
  <si>
    <t>FIESTAS PATRIAS, DENSIDAD MEDIA Y ALTA</t>
  </si>
  <si>
    <t>4.1.3.61</t>
  </si>
  <si>
    <t>FIESTAS DE OCTUBRE</t>
  </si>
  <si>
    <t>4.1.3.62</t>
  </si>
  <si>
    <t>PUESTOS AMBULANTES, EN FESTIVIDADES, ZONA RESTRIGIDA</t>
  </si>
  <si>
    <t>4.1.3.63</t>
  </si>
  <si>
    <t>PUESTOS AMBULANTES, EN FESTIVIDADES, DENSIDAD MINIMA</t>
  </si>
  <si>
    <t>4.1.3.64</t>
  </si>
  <si>
    <t>PUESTOS AMBULANTES, EN FESTIVIDADES, DENSIDAD BAJA</t>
  </si>
  <si>
    <t>4.1.3.65</t>
  </si>
  <si>
    <t>PUESTOS AMBULANTES, EN FESTIVIDADES, DENSIDAD MEDIA</t>
  </si>
  <si>
    <t>4.1.3.66</t>
  </si>
  <si>
    <t>PUESTOS AMBULANTES, EN FESTIVIDADES, DENSIDAD ALTA</t>
  </si>
  <si>
    <t>4.1.3.67</t>
  </si>
  <si>
    <t>OTRAS FESTIVIDADES TIANGUIS NAVIDEÑO, EN ZONA RESTRINGIDA</t>
  </si>
  <si>
    <t>4.1.3.68</t>
  </si>
  <si>
    <t>OTRAS FESTIVIDADES TIANGUIS NAVIDEÑO, EN ZONA DENSIDAD MINIMA Y BAJA</t>
  </si>
  <si>
    <t>4.1.3.69</t>
  </si>
  <si>
    <t>OTRAS FESTIVIDADES TIANGUIS NAVIDEÑO, EN ZONA DENSIDAD MEDIA</t>
  </si>
  <si>
    <t>4.1.3.70</t>
  </si>
  <si>
    <t>OTRAS FESTIVIDADES TIANGUIS NAVIDEÑO, EN ZONA DENSIDAD ALTA</t>
  </si>
  <si>
    <t>4.1.3.71</t>
  </si>
  <si>
    <t>POR CARGA Y DESCARGA DE CAMIONES ADYACENTES A MERCADOS MUNICIPALES</t>
  </si>
  <si>
    <t>4.1.3.72</t>
  </si>
  <si>
    <t>OTROS USOS DE PISO</t>
  </si>
  <si>
    <t>DERECHOS POR PRESTACION DE SERVICIOS</t>
  </si>
  <si>
    <t>4.3.1</t>
  </si>
  <si>
    <t>LICENCIAS</t>
  </si>
  <si>
    <t>4.3.1.1</t>
  </si>
  <si>
    <t>VENTA DE BEBIDAS DE BAJA GRADUACION ENVASE CERRADO, ABARROTES,TENDEJONES, MISCELANEAS Y SIMILARES</t>
  </si>
  <si>
    <t>4.3.1.2</t>
  </si>
  <si>
    <t>VENTA DE BEBIDAS DE BAJA GRADUACION EN ENVASE CERRADO EN MINI SUPER Y NEGOCIOS SIMILARES</t>
  </si>
  <si>
    <t>4.3.1.3</t>
  </si>
  <si>
    <t>VENTA DE BEBIDAS DE BAJA GRADUACION EN ENVASE CERRADO EN SUPERMERCADOS, TIENDAS AUTOSERVICIO Y  SIMILARES</t>
  </si>
  <si>
    <t>4.3.1.4</t>
  </si>
  <si>
    <t>VENTA Y CONSUMO DE BEBIDAS DE BAJA GRADUACION EN FONDAS,CENADURIAS, LONCHERIAS,COCINAS ECONOMICAS Y NEG. SIMIL.ESCLUYENDO RESTAURANTES</t>
  </si>
  <si>
    <t>4.3.1.5</t>
  </si>
  <si>
    <t>VENTA Y CONSUMO DE BEBIDAS DE BAJA GRADUACION EN RESTAURANTES Y ENTERRAZAS TIPO B</t>
  </si>
  <si>
    <t>4.3.1.6</t>
  </si>
  <si>
    <t>VENTA DE BEBIDAS ALCOHOLICAS DE BAJA GRADUACION EN BOTELLA CERRADA, DEPOSITOS Y GIROS SIMILARES.</t>
  </si>
  <si>
    <t>4.3.1.7</t>
  </si>
  <si>
    <t xml:space="preserve">VENTA Y CONSUMO DE BEBIDAS ALCOHOLICAS DE BAJA GRADUACION, BILLARES O BOLICHES </t>
  </si>
  <si>
    <t>4.3.1.8</t>
  </si>
  <si>
    <t xml:space="preserve">VENTA Y/O CONSUMO BEBIDAS ALCOHOLICAS DE BAJA GRADUACION, ACOMPAÑADO DE ALIMENTOS CENTRO BOTANERO Y GIROS SIMILARES </t>
  </si>
  <si>
    <t>4.3.1.9</t>
  </si>
  <si>
    <t>VENTA Y CONSUMO DE CERVEZA EN ESTADIOS</t>
  </si>
  <si>
    <t>4.3.1.10</t>
  </si>
  <si>
    <t>VENTA Y CONSUMO DE CERVEZA EN OTRAS INSTALACIONES</t>
  </si>
  <si>
    <t>4.3.1.11</t>
  </si>
  <si>
    <t>VENTA Y CONSUMO DE BEBIDAS ALCOHOLICAS DE BAJA GRADUACION, EN CINES</t>
  </si>
  <si>
    <t>4.3.1.12</t>
  </si>
  <si>
    <t>VENTA DE BEBIDAS DE ALTA GRADUACION EN BOTELLA CERRADA, EN ABARROTES</t>
  </si>
  <si>
    <t>4.3.1.13</t>
  </si>
  <si>
    <t>VENTA DE BEBIDAS DE ALTA GRADUACION EN BOTELLA CERRADA, EN DEPOSITOS DE VINOS Y LICORES</t>
  </si>
  <si>
    <t>4.3.1.14</t>
  </si>
  <si>
    <t>VENTA DE BEBIDAS DE ALTA GRADUACION EN BOTELLA CERRADA, EN MINI SUPERMERCADOS Y NEGOCIOS SIMILARES</t>
  </si>
  <si>
    <t>4.3.1.15</t>
  </si>
  <si>
    <t>VENTA DE BEBIDAS DE ALTA GRADUACION EN BOTELLA CERRADA,EN SUPERMERCADOS TIENDAS DE AUTOSERVICIO Y TIENDAS ESPECIALIZADAS.</t>
  </si>
  <si>
    <t>4.3.1.16</t>
  </si>
  <si>
    <t>BAR EN RESTAURANTE Y GIROS SIMILARES</t>
  </si>
  <si>
    <t>4.3.1.17</t>
  </si>
  <si>
    <t>BAR EN RESTAURANTE FOLKLORICO O CON MUSICA EN VIVO, O RESTAURANTE CAMPESTRE.</t>
  </si>
  <si>
    <t>4.3.1.18</t>
  </si>
  <si>
    <t xml:space="preserve">CABARET, CENTRO NOCTURNO Y GIROS SIMILARES </t>
  </si>
  <si>
    <t>4.3.1.19</t>
  </si>
  <si>
    <t>CANTINA Y GIROS SIMILARES</t>
  </si>
  <si>
    <t>4.3.1.20</t>
  </si>
  <si>
    <t>BAR Y GIROS SIMILARES</t>
  </si>
  <si>
    <t>4.3.1.21</t>
  </si>
  <si>
    <t>VIDEO BAR, DISCOTEQUE Y GIROS SIMILARES</t>
  </si>
  <si>
    <t>4.3.1.22</t>
  </si>
  <si>
    <t xml:space="preserve">VENTA DE BEBIDAD ALCOHOLICAS DE ALTA GRADUACION, EN MOTHELES Y GIROS SIMILARES </t>
  </si>
  <si>
    <t>4.3.1.23</t>
  </si>
  <si>
    <t>CANTINAS,BARES Y DEP. BEBIDAS ALCOHOLICAS DE ALTA GRADUACION, EN HOTELES, MOTOR HOTELES, CENTROS RECREATIVOS, TEATROS, CINES, CLUBES SOCIALES, PRIVADOS CON MEMBRESIA, SALONES DE JUEGO, ASOCIACIONES CIVILES Y DEPORTIVAS Y DEMAS DEPARTAMENTOS SIMILARES</t>
  </si>
  <si>
    <t>4.3.1.24</t>
  </si>
  <si>
    <t>GIROS DONDE SE UTILICEN VINOS Y LICORES, PREPARAR BEBIDAS A BASE DE CAFE, JUGOS FRUTAS</t>
  </si>
  <si>
    <t>4.3.1.25</t>
  </si>
  <si>
    <t>VENTA DE BEBIDAS ALCOHOLICAS EN LOS ESTABLECIMIENTOS DENDE SE PRODUZCAN O ELABORE, DESTILE, AMPLIE, MEZCLE O TRANSFORME ALCOHOL, TEQUILA, MEZCAL, CERVEZA Y OTRAS BEBIDAS ALCHOLICAS</t>
  </si>
  <si>
    <t>4.3.1.26</t>
  </si>
  <si>
    <t>EN PULQUERIAS</t>
  </si>
  <si>
    <t>4.3.1.27</t>
  </si>
  <si>
    <t>BAR EN ESTABLECIMIENTOS QUE OFEZCAN ENTRETENIMIENTO CON:SORTEOS DE NUM.JUEGOS DE APUEST. CON AUT. LEGAL,APUESTAS REMOTAS, TERMINALES O MAQ. DE JUEGOS Y APUESTAS AUTORIZADOS</t>
  </si>
  <si>
    <t>4.3.1.28</t>
  </si>
  <si>
    <t>SALONES DE EVENTOS EN DONDE SE CONSUMAN BEBIDAS ALCOHOLICAS DE ALTA Y BAJA GRADUACION</t>
  </si>
  <si>
    <t>6,427-25,709</t>
  </si>
  <si>
    <t>4.3.1.29</t>
  </si>
  <si>
    <t>ANUNCIOS SIN ESTRUCTURA,ROTULADOS EN TOLDOS GABINETES, CORRIDOS O INDIVIDUALES, VOLADIZOS, TIJERA O CABALLETE, ADOSADOS O PINTADOS, EN BIENES MUEBLES O INMUEBLES OPACOS</t>
  </si>
  <si>
    <t>4.3.1.30</t>
  </si>
  <si>
    <t>ANUNCIOS SIN ESTRUCTURA,ROTULADOS EN TOLDOS GABINETES, CORRIDOS O INDIVIDUALES, VOLADIZOS, TIJERA O CABALLETE, ADOSADOS O PINTADOS, EN BIENES MUEBLES O INMUEBLES LUMINOSOS O ILUMINADOS</t>
  </si>
  <si>
    <t>4.3.1.31</t>
  </si>
  <si>
    <t>ANUNCIOS SEMIESTRUCTURALES, ESTELA O NAVAJA,MAMPOSTERIA, OPACOS</t>
  </si>
  <si>
    <t>4.3.1.32</t>
  </si>
  <si>
    <t>ANUNCIOS SEMIESTRUCTURALES, ESTELA O NAVAJA,MAMPOSTERIA, LUMINOSOS O ILUMINADOS</t>
  </si>
  <si>
    <t>4.3.1.33</t>
  </si>
  <si>
    <t>ANUNCIOS ESTRUCTURALES CARTELERA DE AZOTEA, DE PISO O POSTE</t>
  </si>
  <si>
    <t>4.3.1.34</t>
  </si>
  <si>
    <t>ANUNCIOS ESTRUCTURALES PANTALLAS ELECTRONICAS</t>
  </si>
  <si>
    <t>4.3.1.35</t>
  </si>
  <si>
    <t>ANUNCIOS EN CASETAS TELEFONICAS</t>
  </si>
  <si>
    <t>4.3.1.36</t>
  </si>
  <si>
    <t>ANUNCIOS INSTALADOS EN PARADEROS DE TRANSPORTE PUBLICO</t>
  </si>
  <si>
    <t>4.3.1.37</t>
  </si>
  <si>
    <t>ANUNCIOS EN PUESTOS DE VENTA DE PERIOODICOS Y REVISTAS </t>
  </si>
  <si>
    <t>4.3.1.38</t>
  </si>
  <si>
    <t>ANUNCIOS EN PUESTOS DE VENTA DE FLORES</t>
  </si>
  <si>
    <t>4.3.1.39</t>
  </si>
  <si>
    <t xml:space="preserve">ANUNCIOS EN BAÑOS PUBLICOS </t>
  </si>
  <si>
    <t>4.3.1.40</t>
  </si>
  <si>
    <t>REFRENDO VENTA DE BEBIDAS DE BAJA GRADUACION ENVASE CERRADO, ABARROTES,TENDEJONES, MISCELANEAS Y SIMILARES</t>
  </si>
  <si>
    <t>4.3.1.41</t>
  </si>
  <si>
    <t>REFRENDO VENTA DE BEBIDAS DE BAJA GRADUACION EN ENVASE CERRADO EN MINI SUPER Y NEGOCIOS SIMILARES</t>
  </si>
  <si>
    <t>4.3.1.42</t>
  </si>
  <si>
    <t>REFRENDO VENTA DE BEBIDAS DE BAJA GRADUACION EN ENVASE CERRADO EN SUPERMERCADOS, TIENDAS AUTOSERVICIO Y  SIMILARES</t>
  </si>
  <si>
    <t>4.3.1.43</t>
  </si>
  <si>
    <t>REFRENDO VENTA Y CONSUMO DE BEBIDAS DE BAJA GRADUACION EN FONDAS,CENADURIAS, LONCHERIAS,COCINAS ECONOMICAS Y NEG. SIMIL.ESCLUYENDO RESTAURANTES</t>
  </si>
  <si>
    <t>4.3.1.44</t>
  </si>
  <si>
    <t>REFRENDO VENTA Y CONSUMO DE BEBIDAS DE BAJA GRADUACION EN RESTAURANTES Y ENTERRAZAS TIPO B</t>
  </si>
  <si>
    <t>4.3.1.45</t>
  </si>
  <si>
    <t>REFRENDO VENTA DE BEBIDAS ALCOHOLICAS DE BAJA GRADUACION EN BOTELLA CERRADA, DEPOSITOS Y GIROS SIMILARES.</t>
  </si>
  <si>
    <t>4.3.1.46</t>
  </si>
  <si>
    <t xml:space="preserve">REFRENDO VENTA Y CONSUMO DE BEBIDAS ALCOHOLICAS DE BAJA GRADUACION, BILLARES O BOLICHES </t>
  </si>
  <si>
    <t>4.3.1.47</t>
  </si>
  <si>
    <t xml:space="preserve">REFRENDO VENTA Y/O CONSUMO BEBIDAS ALCOHOLICAS DE BAJA GRADUACION, ACOMPAÑADO DE ALIMENTOS CENTRO BOTANERO Y GIROS SIMILARES </t>
  </si>
  <si>
    <t>4.3.1.48</t>
  </si>
  <si>
    <t>REFRENDO VENTA Y CONSUMO DE CERVEZA EN ESTADIOS</t>
  </si>
  <si>
    <t>4.3.1.49</t>
  </si>
  <si>
    <t>REFRENDO VENTA Y CONSUMO DE CERVEZA EN OTRAS INSTALACIONES</t>
  </si>
  <si>
    <t>4.3.1.50</t>
  </si>
  <si>
    <t>REFRENDO VENTA Y CONSUMO DE BEBIDAS ALCOHOLICAS DE BAJA GRADUACION, EN CINES</t>
  </si>
  <si>
    <t>4.3.1.51</t>
  </si>
  <si>
    <t>REFRENDO VENTA DE BEBIDAS DE ALTA GRADUACION EN BOTELLA CERRADA, EN ABARROTES</t>
  </si>
  <si>
    <t>4.3.1.52</t>
  </si>
  <si>
    <t>REFRENDO VENTA DE BEBIDAS DE ALTA GRADUACION EN BOTELLA CERRADA, EN DEPOSITOS DE VINOS Y LICORES</t>
  </si>
  <si>
    <t>4.3.1.53</t>
  </si>
  <si>
    <t>REFRENDO VENTA DE BEBIDAS DE ALTA GRADUACION EN BOTELLA CERRADA, EN MINI SUPERMERCADOS Y NEGOCIOS SIMILARES</t>
  </si>
  <si>
    <t>4.3.1.54</t>
  </si>
  <si>
    <t>REFRENDO VENTA DE BEBIDAS DE ALTA GRADUACION EN BOTELLA CERRADA,EN SUPERMERCADOS TIENDAS DE AUTOSERVICIO Y TIENDAS ESPECIALIZADAS.</t>
  </si>
  <si>
    <t>4.3.1.55</t>
  </si>
  <si>
    <t>REFRENDO BAR EN RESTAURANTE Y GIROS SIMILARES</t>
  </si>
  <si>
    <t>4.3.1.56</t>
  </si>
  <si>
    <t>REFRENDO BAR EN RESTAURANTE FOLKLORICO O CON MUSICA EN VIVO, O RESTAURANTE CAMPESTRE.</t>
  </si>
  <si>
    <t>4.3.1.57</t>
  </si>
  <si>
    <t xml:space="preserve">REFRENDO CABARET, CENTRO NOCTURNO Y GIROS SIMILARES </t>
  </si>
  <si>
    <t>4.3.1.58</t>
  </si>
  <si>
    <t>REFRENDO CANTINA Y GIROS SIMILARES</t>
  </si>
  <si>
    <t>4.3.1.59</t>
  </si>
  <si>
    <t>REFRENDO BAR Y GIROS SIMILARES</t>
  </si>
  <si>
    <t>4.3.1.60</t>
  </si>
  <si>
    <t>REFRENDO VIDEO BAR, DISCOTEQUE Y GIROS SIMILARES</t>
  </si>
  <si>
    <t>4.3.1.61</t>
  </si>
  <si>
    <t xml:space="preserve">REFRENDO VENTA DE BEBIDAD ALCOHOLICAS DE ALTA GRADUACION, EN MOTHELES Y GIROS SIMILARES </t>
  </si>
  <si>
    <t>4.3.1.62</t>
  </si>
  <si>
    <t>CANTINAS,BARES Y DEP. BEBIDAS ALCOHOLICAS DE ALTA GRADUACION, EN HOTELES, MOTOR HOTELES, CENTROS RECREATIVOS, TEATROS, CINES, CLUBES SOCIALES, PRIVADOS CON REFRENDO MEMBRESIA, SALONES DE JUEGO, ASOCIACIONES CIVILES Y DEPORTIVAS Y DEMAS DEPARTAMENTOS SIMILARES</t>
  </si>
  <si>
    <t>4.3.1.63</t>
  </si>
  <si>
    <t>REFRENDO GIROS DONDE SE UTILICEN VINOS Y LICORES, PREPARAR BEBIDAS A BASE DE CAFE, JUGOS FRUTAS</t>
  </si>
  <si>
    <t>4.3.1.64</t>
  </si>
  <si>
    <t>VENTA DE BEBIDAS ALCOHOLICAS EN LOS ESTABLECIMIENTOS DENDE SE PRODUZCAN O ELABORE, DESTILE, AMPLIE, MEZCLE O TRANSFORME ALCOHOL, TEQUILA, MEZCAL, CERVEZA Y OTRAS REFRENDO BEBIDAS ALCHOLICAS</t>
  </si>
  <si>
    <t>4.3.1.65</t>
  </si>
  <si>
    <t>REFRENDO EN PULQUERIAS</t>
  </si>
  <si>
    <t>4.3.1.66</t>
  </si>
  <si>
    <t>REFRENDO BAR EN ESTABLECIMIENTOS QUE OFEZCAN ENTRETENIMIENTO CON:SORTEOS DE NUM.JUEGOS DE APUEST. CON AUT. LEGAL,APUESTAS REMOTAS, TERMINALES O MAQ. DE JUEGOS Y APUESTAS AUTORIZADOS</t>
  </si>
  <si>
    <t>4.3.1.67</t>
  </si>
  <si>
    <t>REFRENDO SALONES DE EVENTOS EN DONDE SE CONSUMAN BEBIDAS ALCOHOLICAS DE ALTA Y BAJA GRADUACION</t>
  </si>
  <si>
    <t>4.3.1.68</t>
  </si>
  <si>
    <t>REFRENDO ANUNCIOS SIN ESTRUCTURA,ROTULADOS EN TOLDOS GABINETES, CORRIDOS O INDIVIDUALES, VOLADIZOS, TIJERA O CABALLETE, ADOSADOS O PINTADOS, EN BIENES MUEBLES O INMUEBLES OPACOS</t>
  </si>
  <si>
    <t>4.3.1.69</t>
  </si>
  <si>
    <t>REFRENDO ANUNCIOS SIN ESTRUCTURA,ROTULADOS EN TOLDOS GABINETES, CORRIDOS O INDIVIDUALES, VOLADIZOS, TIJERA O CABALLETE, ADOSADOS O PINTADOS, EN BIENES MUEBLES O INMUEBLES LUMINOSOS O ILUMINADOS</t>
  </si>
  <si>
    <t>4.3.1.70</t>
  </si>
  <si>
    <t>REFRENDO ANUNCIOS SEMIESTRUCTURALES, ESTELA O NAVAJA,MAMPOSTERIA, OPACOS</t>
  </si>
  <si>
    <t>4.3.1.71</t>
  </si>
  <si>
    <t>REFRENDO ANUNCIOS SEMIESTRUCTURALES, ESTELA O NAVAJA,MAMPOSTERIA, LUMINOSOS O ILUMINADOS</t>
  </si>
  <si>
    <t>4.3.1.72</t>
  </si>
  <si>
    <t>REFRENDO ANUNCIOS ESTRUCTURALES CARTELERA DE AZOTEA, DE PISO O POSTE</t>
  </si>
  <si>
    <t>4.3.1.73</t>
  </si>
  <si>
    <t>REFRENDO ANUNCIOS ESTRUCTURALES PANTALLAS ELECTRONICAS</t>
  </si>
  <si>
    <t>4.3.1.74</t>
  </si>
  <si>
    <t>REFRENDO ANUNCIOS EN CASETAS TELEFONICAS</t>
  </si>
  <si>
    <t>4.3.1.75</t>
  </si>
  <si>
    <t>REFRENDO ANUNCIOS INSTALADOS EN PARADEROS DE TRANSPORTE PUBLICO</t>
  </si>
  <si>
    <t>4.3.1.76</t>
  </si>
  <si>
    <t>REFRENDO ANUNCIOS EN PUESTOS DE VENTA DE PERIOODICOS Y REVISTAS </t>
  </si>
  <si>
    <t>4.3.1.77</t>
  </si>
  <si>
    <t>REFRENDO ANUNCIOS EN PUESTOS DE VENTA DE FLORES</t>
  </si>
  <si>
    <t>4.3.1.78</t>
  </si>
  <si>
    <t xml:space="preserve">REFRENDO ANUNCIOS EN BAÑOS PUBLICOS </t>
  </si>
  <si>
    <t>4.3.1.79</t>
  </si>
  <si>
    <t>4.3.1.80</t>
  </si>
  <si>
    <t>4.3.2</t>
  </si>
  <si>
    <t>PERMISOS</t>
  </si>
  <si>
    <t>4.3.2.1</t>
  </si>
  <si>
    <t>PERMISO VENTA DE CONSUMO DE BEBIDAS DE ALTA GRADUACION AFORO DE 1 A 250 PERSONAS</t>
  </si>
  <si>
    <t>4.3.2.2</t>
  </si>
  <si>
    <t>PERMISO VENTA DE CONSUMO DE BEBIDAS DE ALTA GRADUACION AFORO DE 251 A 500 PERSONAS</t>
  </si>
  <si>
    <t>4.3.2.3</t>
  </si>
  <si>
    <t>PERMISO VENTA DE CONSUMO DE BEBIDAS DE ALTA GRADUACION AFORO DE 501 A 1,.000 PERSONAS</t>
  </si>
  <si>
    <t>4.3.2.4</t>
  </si>
  <si>
    <t>PERMISO VENTA DE CONSUMO DE BEBIDAS DE ALTA GRADUACION AFORO DE 1,001 A 1,500PERSONAS</t>
  </si>
  <si>
    <t>4.3.2.5</t>
  </si>
  <si>
    <t>PERMISO VENTA DE CONSUMO DE BEBIDAS DE ALTA GRADUACION AFORO DE 1,501 A 2,000PERSONAS</t>
  </si>
  <si>
    <t>4.3.2.6</t>
  </si>
  <si>
    <t>PERMISO VENTA DE CONSUMO DE BEBIDAS DE ALTA GRADUACION AFORO DE 2,001 A 2,500 PERSONAS</t>
  </si>
  <si>
    <t>4.3.2.7</t>
  </si>
  <si>
    <t>PERMISO VENTA DE CONSUMO DE BEBIDAS DE ALTA GRADUACION AFORO DE 2,5001 A 5,000PERSONAS</t>
  </si>
  <si>
    <t>4.3.2.8</t>
  </si>
  <si>
    <t>PERMISO VENTA DE CONSUMO DE BEBIDAS DE ALTA GRADUACION AFORO DE 5,001 EN ADELANTE</t>
  </si>
  <si>
    <t>4.3.2.9</t>
  </si>
  <si>
    <t>PERMISO VENTA DE CONSUMO DE BEBIDAS DE BAJA GRADUACION AFORO DE 1 A 250 PERSONAS</t>
  </si>
  <si>
    <t>4.3.2.10</t>
  </si>
  <si>
    <t>PERMISO VENTA DE CONSUMO DE BEBIDAS DE BAJA GRADUACION AFORO DE 251 A 500  PERSONAS</t>
  </si>
  <si>
    <t>4.3.2.11</t>
  </si>
  <si>
    <t>PERMISO VENTA DE CONSUMO DE BEBIDAS DE BAJA GRADUACION AFORO DE 501 A 750  PERSONAS</t>
  </si>
  <si>
    <t>4.3.2.12</t>
  </si>
  <si>
    <t>PERMISO VENTA DE CONSUMO DE BEBIDAS DE BAJA GRADUACION AFORO DE 751 A 1,000  PERSONAS</t>
  </si>
  <si>
    <t>4.3.2.13</t>
  </si>
  <si>
    <t>PERMISO VENTA DE CONSUMO DE BEBIDAS DE BAJA GRADUACION AFORO DE 1,001 A 1,250  PERSONAS</t>
  </si>
  <si>
    <t>4.3.2.14</t>
  </si>
  <si>
    <t>PERMISO VENTA DE CONSUMO DE BEBIDAS DE BAJA GRADUACION AFORO DE 1,251 A 1,500  PERSONAS</t>
  </si>
  <si>
    <t>4.3.2.15</t>
  </si>
  <si>
    <t>PERMISO VENTA DE CONSUMO DE BEBIDAS DE BAJA GRADUACION AFORO DE 1,501 A 2,500  PERSONAS</t>
  </si>
  <si>
    <t>4.3.2.16</t>
  </si>
  <si>
    <t>PERMISO VENTA DE CONSUMO DE BEBIDAS DE BAJA GRADUACION AFORO DE 2,501 A 5,000  PERSONAS</t>
  </si>
  <si>
    <t>4.3.2.17</t>
  </si>
  <si>
    <t>PERMISO VENTA DE CONSUMO DE BEBIDAS DE BAJA GRADUACION AFORO DE 5,001 EN ADELANTE</t>
  </si>
  <si>
    <t>4.3.2.18</t>
  </si>
  <si>
    <t>PERMISO DE VENTA O CONSUMO DE BEBIDAS ALCOHOLIOLICAS ALTA GRADUACION EN EVENTOS ORGANIZADOS POR DELEGACIONES, AGENCIAS ASOC. VECINALES,RELIGIOSAS, ESCUELAS </t>
  </si>
  <si>
    <t>4.3.2.19</t>
  </si>
  <si>
    <t>PERMISO DE VENTA O CONSUMO DE BEBIDAS ALCOHOLICAS BAJA GRADUACION EN EVENTOS ORGANIZADOS POR DELEGACIONES, AGENCIAS ASOC. VECINALES,RELIGIOSAS, ESCUELAS </t>
  </si>
  <si>
    <t>4.3.2.20</t>
  </si>
  <si>
    <t>PERMISO PROVISIONAL PARA VENTA O CONSUMO DE BEBIDAS ALCOHÓLICAS EN ESTABLECIMIENTOS QUE SE ENCUENTREN EN PROCESO DE AUTORIZACIÓN DE LA LICENCIA</t>
  </si>
  <si>
    <t>4.3.2.21</t>
  </si>
  <si>
    <t>PERMISO PROVISIONAL PARA VENTA O CONSUMO DE BEBIDAS ALCOHÓLICAS EN LOCALES, STAND, PUESTOS O TERRAZAS O TERRAZAS UBICADOS EN FERIAS O FESTIVIDADES</t>
  </si>
  <si>
    <t>4.3.2.22</t>
  </si>
  <si>
    <t>PERMISO DEGUSTACION BEBIDAS ALCOHOLICAS ALTA O BAJA GRADUACION POR EVENTO</t>
  </si>
  <si>
    <t>4.3.2.23</t>
  </si>
  <si>
    <t>OTROS PERMISOS PARA VENTA O CONSUMO DE BEBIDAS DE ALTA O BAJA GRADUACION</t>
  </si>
  <si>
    <t>4.3.2.24</t>
  </si>
  <si>
    <t>HORAS EXTRAS POR VENTA DE BEBIDAS DE BAJA GRADUACION ENVASE CERRADO ANEXO A ABARROTES, TENDEJONES, MISCELANEAS Y SIM</t>
  </si>
  <si>
    <t>4.3.2.25</t>
  </si>
  <si>
    <t>HORAS EXTRAS POR VENTA DE BEBIDAS DE BAJA GRADUACION ANEXO A MINI-SUPER</t>
  </si>
  <si>
    <t>4.3.2.26</t>
  </si>
  <si>
    <t>HORAS EXTRAS POR VTA DE BEBIDAS DE BAJA GRAD. EN TIENDA DE AUTOSERVICIO Y SUPERMERCADOS</t>
  </si>
  <si>
    <t>4.3.2.27</t>
  </si>
  <si>
    <t>HORAS EXTRAS POR VTA O CONSUMO CERV. VINOS GENEROSOS EN FONDAS CENAD. ETC EXEPTO REST.</t>
  </si>
  <si>
    <t>4.3.2.28</t>
  </si>
  <si>
    <t>HORAS EXTRAS POR VENTA Y CONSUMO DE BEBIDAS DE BAJA GRADUACION EN RESTAURANTE</t>
  </si>
  <si>
    <t>4.3.2.29</t>
  </si>
  <si>
    <t>HORAS EXTRAS POR VENTA O CONSUMO DE CERVEZA EN BOTELLA CERRADA, EN DEPOSITOS Y GIROS SIM.</t>
  </si>
  <si>
    <t>4.3.2.30</t>
  </si>
  <si>
    <t>HORAS EXTRAS POR VENTA O CONSUMO DE BEBIDAS ALCOHOLICAS DE BAJA GRADUACION EN BILLARES O BOLICHES</t>
  </si>
  <si>
    <t>4.3.2.31</t>
  </si>
  <si>
    <t>HORAS EXTRAS POR VENTA O CONSUMO DE BEBIDAS ALCOHOLICAS DE BAJA GRADUACION ACOMPAÑADO DE ALIMENTOS Y GIROS SIMILARES</t>
  </si>
  <si>
    <t>4.3.2.32</t>
  </si>
  <si>
    <t xml:space="preserve">PERMISOS EVENTUALES  EN ABARROTES , </t>
  </si>
  <si>
    <t>4.3.2.33</t>
  </si>
  <si>
    <t>PERMISOS EVENTUALES DEPOSITOS Y VINOS Y LICORES</t>
  </si>
  <si>
    <t>4.3.2.34</t>
  </si>
  <si>
    <t>PERMISOS EVENTUALES MINI SUPERMERCADOS Y NEGOCIOS SIMILARES</t>
  </si>
  <si>
    <t>4.3.2.35</t>
  </si>
  <si>
    <t>PERMISOS EVENTUALES EN SUPERMERCADOS, TIENDAS DE AUTOSERVICIO Y TIENDAS ESPECIALIZADAS</t>
  </si>
  <si>
    <t>4.3.2.36</t>
  </si>
  <si>
    <t>PERMISOS EVENTUALES BAR EN RESTAURANTE Y GIROS SIMILARES</t>
  </si>
  <si>
    <t>4.3.2.37</t>
  </si>
  <si>
    <t>PERMISOS EVENTUALES BAR EN RESTAURANTE FOLKLORICO O CON MUSICA EN VIVO</t>
  </si>
  <si>
    <t>4.3.2.38</t>
  </si>
  <si>
    <t>PERMISOS EVENTUALES CABARET, CENTRO NOCTURNO Y GIROS SIMILARES</t>
  </si>
  <si>
    <t>4.3.2.39</t>
  </si>
  <si>
    <t>PERMISOS EVENTUALES CANTINA Y GIROS SIMILARES</t>
  </si>
  <si>
    <t>4.3.2.40</t>
  </si>
  <si>
    <t>PERMISOS EVENTUALES BAR Y GIROS SIMILARES</t>
  </si>
  <si>
    <t>4.3.2.41</t>
  </si>
  <si>
    <t>PERMISOS EVENTUALES VIDEO BAR, DISCOTECAS Y GIROS SIMILARES</t>
  </si>
  <si>
    <t>4.3.2.42</t>
  </si>
  <si>
    <t>PERMISOS EVENTUALES CANTINAS, BARES Y DEPTO. DE BEBIDAS ALCOHOLICAS DE ALTA GRADUACION, EN HOTELES, MOTELES, MOTOR HOTELES, CENTROS RECREATIVOS, ASOCIACIONES CIVILES Y DEPORTIVAS.</t>
  </si>
  <si>
    <t>4.3.2.43</t>
  </si>
  <si>
    <t>PERMISOS EVENTUAL DE GIROS DONDE SE UTILICEN VINOS Y LICORES PARA PREPARAR BEBIDAS DE CAFE, JUGOS, FRUTAS</t>
  </si>
  <si>
    <t>4.3.2.44</t>
  </si>
  <si>
    <t>PERMISO PROVISIONAL ANUNCIO SIN ESTRUCTURA, ROTULADOS, GABINETES, OPACOS</t>
  </si>
  <si>
    <t>4.3.2.45</t>
  </si>
  <si>
    <t>PERMISO  PROVISIONAL ANUNCIO SIN ESTRUCTURA, ROTULADOS, GABINETES, LUMINOSOS O ILUMINADOS</t>
  </si>
  <si>
    <t>4.3.2.46</t>
  </si>
  <si>
    <t>PERMISO PROVISIONAL ANUNCIO POR 30 DIAS SEMIESTRUCTURAL, ESTELA, NAVAJA, O MAMPOSTERIA</t>
  </si>
  <si>
    <t>4.3.2.47</t>
  </si>
  <si>
    <t xml:space="preserve">PERMISO PROVISIONAL ANUNCIO POR 30 DIAS  ESTRUCTURALES, CARTELERA DE AZOTEA O PISO </t>
  </si>
  <si>
    <t>4.3.2.48</t>
  </si>
  <si>
    <t>PERMISO PROVISIONAL ANUNCIO POR 30 DIAS INFLABLES, AEROSTATICOS Y ANUNCIO TIPO BOTARGA HASTA 6 MTS. DE ALTURA</t>
  </si>
  <si>
    <t>4.3.2.49</t>
  </si>
  <si>
    <t>PERMISO PROVISIONAL PROPAGANDA EVENTUAL A TRAVES DE PENDONES</t>
  </si>
  <si>
    <t>4.3.2.50</t>
  </si>
  <si>
    <t>PERMISO PROVISIONAL ANUNCIO  EVENTUAL DE PROMOCIONES DE PROPAGANDA COMERCIAL MEDIANTE CARTULINAS, MANTAS PUBLICIDAD EN BARDAS</t>
  </si>
  <si>
    <t>4.3.2.51</t>
  </si>
  <si>
    <t>PERMISO PROVISONAL ANUNCIO EVENTUAL EN CARTEL COLOCADOS EN TABLEROS O ESPACIOS DESTINADOS POR EL MUNICIPIO</t>
  </si>
  <si>
    <t>4.3.2.52</t>
  </si>
  <si>
    <t>PERMISO PROVISIONAL ANUNCIOS PUBLICITARIOS INST. EN TAPIALES PROVISIONALES EN VIA PUBLICA EN PREDIOS EN CONSTRUCCION</t>
  </si>
  <si>
    <t>4.3.2.53</t>
  </si>
  <si>
    <t xml:space="preserve">PERMISO PROVISONAL ANUNCIOS PUBLICITARIOS INSTALADOS EN VALLAS </t>
  </si>
  <si>
    <t>4.3.2.54</t>
  </si>
  <si>
    <t>PERMISO PROVISONAL ANUNCIOS EN ESTRUCTURAS, CARTELES, PANTALLAS ELECTRONICAS, ADAPTADOS A VEHICULOS PARTICULARES O REMOLQUES</t>
  </si>
  <si>
    <t>4.3.2.55</t>
  </si>
  <si>
    <t>PERMISO PROVISIONAL ANUNCIO POR PERIFONEO POR CADA UNIDAD DE TRANSPORTE</t>
  </si>
  <si>
    <t>4.3.3</t>
  </si>
  <si>
    <t>OTRAS LICENCIAS</t>
  </si>
  <si>
    <t>4.3.3.1</t>
  </si>
  <si>
    <t>EDIFICACION INMUEBLES DE USO HABITACIONAL, UNIFAMILIAR</t>
  </si>
  <si>
    <t>4.3.3.2</t>
  </si>
  <si>
    <t>EDIFICACION INMUEBLES DE USO HABITACIONAL, PLURIFAMILIAR HORIZONTAL</t>
  </si>
  <si>
    <t>4.3.3.3</t>
  </si>
  <si>
    <t>EDIFICACION INMUEBLES DE USO HABITACIONAL, PLURIFAMILIAR VERTICAL</t>
  </si>
  <si>
    <t>4.3.3.4</t>
  </si>
  <si>
    <t>EDIFICACION HABITACIONAL JARDIN</t>
  </si>
  <si>
    <t>4.3.3.5</t>
  </si>
  <si>
    <t>EDIFICACION INMUEBLES DE USO NO HABITACIONAL, COMERCIO Y SERVICIOS</t>
  </si>
  <si>
    <t>4.3.3.6</t>
  </si>
  <si>
    <t>EDIFICACION INMUEBLES DE USO NO HABITACIONAL, USO TURISTICO</t>
  </si>
  <si>
    <t>4.3.3.7</t>
  </si>
  <si>
    <t>EDIFICACION INMUEBLES DE USO NO HABITACIONAL, INDUSTRIA</t>
  </si>
  <si>
    <t>4.3.3.8</t>
  </si>
  <si>
    <t>EDIFICACION INMUEBLES DE USO NO HABITACIONAL, INSTALACIONES AGROPECUARIAS</t>
  </si>
  <si>
    <t>4.3.3.9</t>
  </si>
  <si>
    <t>EDIFICACION INMUEBLES DE USO NO HABITACIONAL, EQUIPAMIENTO</t>
  </si>
  <si>
    <t>4.3.3.10</t>
  </si>
  <si>
    <t>EDIFICACION INM. DE USO NO HABITACIONAL, ESPACIOS VERDES ABIERTOS Y RECREATIVOS</t>
  </si>
  <si>
    <t>4.3.3.11</t>
  </si>
  <si>
    <t>EDIFICACION INM. DE USO NO HABITACIONAL, INSTALACIONES ESPECIALES E INFRAESTRUCTURA</t>
  </si>
  <si>
    <t>4.3.3.12</t>
  </si>
  <si>
    <t>ALBERCA HABITACIONAL</t>
  </si>
  <si>
    <t>4.3.3.13</t>
  </si>
  <si>
    <t>ALBERCA NO HABITACIONAL</t>
  </si>
  <si>
    <t>4.3.3.14</t>
  </si>
  <si>
    <t>CANCHAS Y AREAS DEPORTIVAS HABITACIONAL</t>
  </si>
  <si>
    <t>4.3.3.15</t>
  </si>
  <si>
    <t>CANCHAS Y AREAS DEPORTIVAS NO HABITACIONAL</t>
  </si>
  <si>
    <t>4.3.3.16</t>
  </si>
  <si>
    <t>ESTACIONAMIENTOS PARA USO NO HABITACIONAL DESCUBIERTO</t>
  </si>
  <si>
    <t>4.3.3.17</t>
  </si>
  <si>
    <t>ESTACIONAMIENTO CUBIERTO CON LONA, TOLDO O SIMILAR NO HABITACIONAL</t>
  </si>
  <si>
    <t>4.3.3.18</t>
  </si>
  <si>
    <t>ESTACIONAMIENTO CUBIERTO CON ESTRUCTURA O CONST. NO HABITACIONAL</t>
  </si>
  <si>
    <t>4.3.3.19</t>
  </si>
  <si>
    <t>DEMOLICION HABITACIONAL JARDIN</t>
  </si>
  <si>
    <t>4.3.3.20</t>
  </si>
  <si>
    <t>DEMOLICION INM. DE USO NO HABITACIONAL, ESPACIOS VERDES ABIERTOS Y RECREATIVOS</t>
  </si>
  <si>
    <t>4.3.3.21</t>
  </si>
  <si>
    <t>DEMOLICION INM. USO NO HABITACIONAL, INSTALACIONES ESPECIALES E INFRAESTRUCTURA</t>
  </si>
  <si>
    <t>4.3.3.22</t>
  </si>
  <si>
    <t>DEMOLICION INMUEBLES DE USO HABITACIONAL, PLURIFAMILIAR HORIZONTAL</t>
  </si>
  <si>
    <t>4.3.3.23</t>
  </si>
  <si>
    <t>DEMOLICION INMUEBLES DE USO HABITACIONAL, PLURIFAMILIAR VERTICAL</t>
  </si>
  <si>
    <t>4.3.3.24</t>
  </si>
  <si>
    <t>DEMOLICION INMUEBLES DE USO HABITACIONAL, UNIFAMILIAR</t>
  </si>
  <si>
    <t>4.3.3.25</t>
  </si>
  <si>
    <t>DEMOLICION INMUEBLES DE USO NO HABITACIONAL, COMERCIO Y SERVICIOS</t>
  </si>
  <si>
    <t>4.3.3.26</t>
  </si>
  <si>
    <t>DEMOLICION INMUEBLES DE USO NO HABITACIONAL, EQUIPAMIENTO</t>
  </si>
  <si>
    <t>4.3.3.27</t>
  </si>
  <si>
    <t>DEMOLICION INMUEBLES DE USO NO HABITACIONAL, INDUSTRIA</t>
  </si>
  <si>
    <t>4.3.3.28</t>
  </si>
  <si>
    <t>DEMOLICION INMUEBLES DE USO NO HABITACIONAL, INSTALACIONES AGROPECUARIAS</t>
  </si>
  <si>
    <t>4.3.3.29</t>
  </si>
  <si>
    <t>DEMOLICION INMUEBLES DE USO NO HABITACIONAL, USO TURISTICO</t>
  </si>
  <si>
    <t>4.3.3.30</t>
  </si>
  <si>
    <t>DESMONTAJE HABITACIONAL JARDIN</t>
  </si>
  <si>
    <t>4.3.3.31</t>
  </si>
  <si>
    <t>DESMONTAJE INM. USO NO HABITACIONAL, INSTALACIONES ESPECIALES E INFRAESTRUCTURA</t>
  </si>
  <si>
    <t>4.3.3.32</t>
  </si>
  <si>
    <t>DESMONTAJE INMUEBLES DE USO HABITACIONAL, PLURIFAMILIAR HORIZONTAL</t>
  </si>
  <si>
    <t>4.3.3.33</t>
  </si>
  <si>
    <t>DESMONTAJE INMUEBLES DE USO HABITACIONAL, PLURIFAMILIAR VERTICAL</t>
  </si>
  <si>
    <t>4.3.3.34</t>
  </si>
  <si>
    <t>DESMONTAJE INMUEBLES DE USO HABITACIONAL, UNIFAMILIAR</t>
  </si>
  <si>
    <t>4.3.3.35</t>
  </si>
  <si>
    <t>DESMONTAJE INMUEBLES DE USO NO HABITACIONAL, COMERCIO Y SERVICIOS</t>
  </si>
  <si>
    <t>4.3.3.36</t>
  </si>
  <si>
    <t>DESMONTAJE INMUEBLES DE USO NO HABITACIONAL, EQUIPAMIENTO</t>
  </si>
  <si>
    <t>4.3.3.37</t>
  </si>
  <si>
    <t>DESMONTAJE INMUEBLES DE USO NO HABITACIONAL, ESPACIOS VERDES ABIERTOS Y RECREATIVOS</t>
  </si>
  <si>
    <t>4.3.3.38</t>
  </si>
  <si>
    <t>DESMONTAJE INMUEBLES DE USO NO HABITACIONAL, INDUSTRIA</t>
  </si>
  <si>
    <t>4.3.3.39</t>
  </si>
  <si>
    <t>DESMONTAJE INMUEBLES DE USO NO HABITACIONAL, INSTALACIONES AGROPECUARIAS</t>
  </si>
  <si>
    <t>4.3.3.40</t>
  </si>
  <si>
    <t>DESMONTAJE INMUEBLES DE USO NO HABITACIONAL, USO TURISTICO</t>
  </si>
  <si>
    <t>4.3.3.41</t>
  </si>
  <si>
    <t>BARDEO, ACOTAMIENTO EN PREDIO URBANO E INTRAURBANO BALDIOS</t>
  </si>
  <si>
    <t>4.3.3.42</t>
  </si>
  <si>
    <t>TAPIAL PROVISIONAL EN VIA PUBLICA</t>
  </si>
  <si>
    <t>4.3.3.43</t>
  </si>
  <si>
    <t>ESTRUCTURA PARA LA COLOCACION DE PUBLICIDAD</t>
  </si>
  <si>
    <t>4.3.3.44</t>
  </si>
  <si>
    <t>REMODELACION  INMUEBLE DE USO NO HABITACIONAL, ESPACIOS VERDES ABIERTOS Y RECREATIVOS</t>
  </si>
  <si>
    <t>4.3.3.45</t>
  </si>
  <si>
    <t>REMODELACION  HABITACIONAL JARDIN</t>
  </si>
  <si>
    <t>4.3.3.46</t>
  </si>
  <si>
    <t>REMODELACION  INMUEBLE DE USO NO HABITACIONAL, EQUIPAMIENTO</t>
  </si>
  <si>
    <t>4.3.3.47</t>
  </si>
  <si>
    <t>REMODELACION INMUEBLE DE USO NO HABITACIONAL, INSTALACIONES AGROPECUARIAS</t>
  </si>
  <si>
    <t>4.3.3.48</t>
  </si>
  <si>
    <t>REMODELACION INMUEBLE USO NO HABITACIONAL, INST. ESPECIALES E INFRAESTRUCTURA</t>
  </si>
  <si>
    <t>4.3.3.49</t>
  </si>
  <si>
    <t>REMODELACION INMUEBLES DE USO HABITACIONAL, PLURIFAMILIAR HORIZONTAL</t>
  </si>
  <si>
    <t>4.3.3.50</t>
  </si>
  <si>
    <t>REMODELACION INMUEBLES DE USO HABITACIONAL, PLURIFAMILIAR VERTICAL</t>
  </si>
  <si>
    <t>4.3.3.51</t>
  </si>
  <si>
    <t>REMODELACION INMUEBLES DE USO HABITACIONAL, UNIFAMILIAR</t>
  </si>
  <si>
    <t>4.3.3.52</t>
  </si>
  <si>
    <t>REMODELACION INMUEBLES DE USO NO HABITACIONAL, COMERCIO Y SERVICIOS</t>
  </si>
  <si>
    <t>4.3.3.53</t>
  </si>
  <si>
    <t>REMODELACION INMUEBLES DE USO NO HABITACIONAL, INDUSTRIA</t>
  </si>
  <si>
    <t>4.3.3.54</t>
  </si>
  <si>
    <t>REMODELACION INMUEBLES DE USO NO HABITACIONAL, USO TURISTICO</t>
  </si>
  <si>
    <t>4.3.3.55</t>
  </si>
  <si>
    <t>RECONSTRUCCION, REEST.  INMUEBLE DE USO NO HABITACIONAL, ESPACIOS VERDES ABIERTOS Y RECREATIVOS</t>
  </si>
  <si>
    <t>4.3.3.56</t>
  </si>
  <si>
    <t>RECONSTRUCCION, REEST. HABITACIONAL JARDIN</t>
  </si>
  <si>
    <t>4.3.3.57</t>
  </si>
  <si>
    <t>RECONSTRUCCION,REEST. INMUEBLE DE USO NO HABITACIONAL, EQUIPAMIENTO</t>
  </si>
  <si>
    <t>4.3.3.58</t>
  </si>
  <si>
    <t>RECONSTRUCCION,REEST. INMUEBLE DE USO NO HABITACIONAL, INSTALACIONES AGROPECUARIAS</t>
  </si>
  <si>
    <t>4.3.3.59</t>
  </si>
  <si>
    <t>RECONSTRUCCION,REEST. INMUEBLE USO NO HABITACIONAL, INST. ESPECIALES E INFRAESTRUCTURA</t>
  </si>
  <si>
    <t>4.3.3.60</t>
  </si>
  <si>
    <t>RECONSTRUCCION,REEST. INMUEBLES DE USO HABITACIONAL, PLURIFAMILIAR HORIZONTAL</t>
  </si>
  <si>
    <t>4.3.3.61</t>
  </si>
  <si>
    <t>RECONSTRUCCION,REEST. INMUEBLES DE USO HABITACIONAL, PLURIFAMILIAR VERTICAL</t>
  </si>
  <si>
    <t>4.3.3.62</t>
  </si>
  <si>
    <t>RECONSTRUCCION,REEST. INMUEBLES DE USO HABITACIONAL, UNIFAMILIAR</t>
  </si>
  <si>
    <t>4.3.3.63</t>
  </si>
  <si>
    <t>RECONSTRUCCION,REEST. INMUEBLES DE USO NO HABITACIONAL, COMERCIO Y SERVICIOS</t>
  </si>
  <si>
    <t>4.3.3.64</t>
  </si>
  <si>
    <t>RECONSTRUCCION,REEST. INMUEBLES DE USO NO HABITACIONAL, INDUSTRIA</t>
  </si>
  <si>
    <t>4.3.3.65</t>
  </si>
  <si>
    <t>RECONSTRUCCION,REEST. INMUEBLES DE USO NO HABITACIONAL, USO TURISTICO</t>
  </si>
  <si>
    <t>4.3.3.66</t>
  </si>
  <si>
    <t>OCUPACION DE MATERIAL EN LA VIA PUBLICA</t>
  </si>
  <si>
    <t>4.3.3.67</t>
  </si>
  <si>
    <t>MOVIMIENTO DE TIERRAS</t>
  </si>
  <si>
    <t>4.3.3.68</t>
  </si>
  <si>
    <t>CONSTRUCCION PISOS O PAVIMENTOS EN PREDIOS PARTICULARES</t>
  </si>
  <si>
    <t>4.3.3.69</t>
  </si>
  <si>
    <t>CONTRUCCION DE ALJIBES O CISTERNAS</t>
  </si>
  <si>
    <t>4.3.3.70</t>
  </si>
  <si>
    <t>CUBIERTA HABITACIONAL JARDIN</t>
  </si>
  <si>
    <t>4.3.3.71</t>
  </si>
  <si>
    <t>CUBIERTA INMUEBLES DE USO HABITACIONAL, PLURIFAMILIAR HORIZONTAL</t>
  </si>
  <si>
    <t>4.3.3.72</t>
  </si>
  <si>
    <t>CUBIERTA INMUEBLES DE USO HABITACIONAL, PLURIFAMILIAR VERTICAL</t>
  </si>
  <si>
    <t>4.3.3.73</t>
  </si>
  <si>
    <t>CUBIERTA INMUEBLES DE USO HABITACIONAL, UNIFAMILIAR</t>
  </si>
  <si>
    <t>4.3.3.74</t>
  </si>
  <si>
    <t>CUBIERTA INMUEBLES DE USO NO HABITACIONAL, COMERCIO Y SERVICIOS</t>
  </si>
  <si>
    <t>4.3.3.75</t>
  </si>
  <si>
    <t>CUBIERTA INMUEBLES DE USO NO HABITACIONAL, EQUIPAMIENTO</t>
  </si>
  <si>
    <t>4.3.3.76</t>
  </si>
  <si>
    <t>CUBIERTA INMUEBLES DE USO NO HABITACIONAL, ESPACIOS VERDES ABIERTOS Y RECREATIVOS</t>
  </si>
  <si>
    <t>4.3.3.77</t>
  </si>
  <si>
    <t>CUBIERTA INMUEBLES DE USO NO HABITACIONAL, INDUSTRIA</t>
  </si>
  <si>
    <t>4.3.3.78</t>
  </si>
  <si>
    <t>CUBIERTA INMUEBLES DE USO NO HABITACIONAL, INSTALACIONES AGROPECUARIAS</t>
  </si>
  <si>
    <t>4.3.3.79</t>
  </si>
  <si>
    <t>CUBIERTA INMUEBLES DE USO NO HABITACIONAL, INSTALACIONES ESPECIALES E INFRAESTRUCTURA</t>
  </si>
  <si>
    <t>4.3.3.80</t>
  </si>
  <si>
    <t>CUBIERTA INMUEBLES DE USO NO HABITACIONAL, USO TURISTICO</t>
  </si>
  <si>
    <t>4.3.3.81</t>
  </si>
  <si>
    <t>LICENCIAS SIMILARES NO PREVISTAS EN ESTE ARTICULO</t>
  </si>
  <si>
    <t>4.3.3.82</t>
  </si>
  <si>
    <t>COLOCACION DE ESTRUCTURA, ANTENA TELEFONICA,REPETIDORA ADOSADA A UNA EDIFICACION EXISTENTE, (PANELES O PLATOS)</t>
  </si>
  <si>
    <t>4.3.3.83</t>
  </si>
  <si>
    <t>COLOCACION DE ESTRUCTURA ANTENA TELEFONICA REPETIDORA SOBRE ESTRUCTURA SOPORTANTE, ALTURA MAXIMA 3MTS SOBRE EL NIVEL DE PISO AZOTEA</t>
  </si>
  <si>
    <t>4.3.3.84</t>
  </si>
  <si>
    <t>COLOCACION DE ESTRUCTURA, ANTENA TELEFONICA REPETIDORA ADOSADA A UN ELEMENTO O MOBILIARIO URBANO (LUMINARIA,POSTE)</t>
  </si>
  <si>
    <t>4.3.3.85</t>
  </si>
  <si>
    <t>COLOCACION DE ESTRUCTURA, ANTENA TELEFONICA, REPETIDORA SOBRE MASTIL NO MAYOR A 10MTS.SOBRE PISO O AZOTEA</t>
  </si>
  <si>
    <t>4.3.3.86</t>
  </si>
  <si>
    <t>COLOCACION DE ESTRUCTURA,ANTENA TELEFONICA,REPETIDORA SOBRE ESTRUCTURA TIPO ARRIOSTRADA O MONOPOLIO ALTURA MAXIMA DE 35MTS</t>
  </si>
  <si>
    <t>4.3.3.87</t>
  </si>
  <si>
    <t>COLOCACION DE ESTRUCTURA,ANTENA TELEFONICA,REPETIDORA SOBRE ESTRUCTURA TIPO AUTO SOPORTADA ALTURA MAXIMA 30MTS.</t>
  </si>
  <si>
    <t>4.3.3.88</t>
  </si>
  <si>
    <t>CAMBIO DE PROYECTO DE EDIFICACION</t>
  </si>
  <si>
    <t>4.3.3.89</t>
  </si>
  <si>
    <t xml:space="preserve">REVISION DEL PROYECTO EDIFICACION O AMPLIACION </t>
  </si>
  <si>
    <t>4.3.3.90</t>
  </si>
  <si>
    <t>ESPACIO INDIVIDUAL PARA ESTACIONAR UNA BICICLETA      (3,918.00)</t>
  </si>
  <si>
    <t>4.3.3.91</t>
  </si>
  <si>
    <t>PRORROGA O AMPLIACION DE VIGENCIA DE LICENCIA DE EDIFICACION USO HABITACIONAL</t>
  </si>
  <si>
    <t>4.3.3.92</t>
  </si>
  <si>
    <t>PRORROGA O AMPLIACION DE LICENCIA DE EDIFICACION USO NO HABITACIONAL</t>
  </si>
  <si>
    <t>4.3.3.93</t>
  </si>
  <si>
    <t>REVISION DEL PROYECTO DEFINITIVO DE URBANIZACION</t>
  </si>
  <si>
    <t>4.3.3.94</t>
  </si>
  <si>
    <t>REVISIÓN PRELIMINAR DEL ANTEPROYECTO DEFINITIVO DE URBANIZACIÓN POR HECTAREA O FRACCION</t>
  </si>
  <si>
    <t>4.3.3.95</t>
  </si>
  <si>
    <t>REVISIÓN DEL PROYECTO  PARA CONSTITUIR EN RÉGIMEN DE PROPIEDAD  EN CONDOMINIO SUBDIVISION. O RELOTIFICACION LOTES/P</t>
  </si>
  <si>
    <t>4.3.3.96</t>
  </si>
  <si>
    <t>URBANIZACION INMUEBLES DE USO HABITACIONAL</t>
  </si>
  <si>
    <t>4.3.3.97</t>
  </si>
  <si>
    <t>URBANIZACION INMUEBLES DE USO NO HABITACIONAL COMERCIO Y SERVICIOS</t>
  </si>
  <si>
    <t>4.3.3.98</t>
  </si>
  <si>
    <t>URBANIZACION INMUEBLES DE USO NO HABITACIONAL USO TURISTICO</t>
  </si>
  <si>
    <t>4.3.3.99</t>
  </si>
  <si>
    <t>URBANIZACION INMUEBLES DE USO NO HABITACIONAL INDUSTRIA</t>
  </si>
  <si>
    <t>4.3.3.100</t>
  </si>
  <si>
    <t>URBANIZACION INMUEBLES DE USO NO HABITACIONAL GRANJAS Y HUERTOS</t>
  </si>
  <si>
    <t>4.3.3.101</t>
  </si>
  <si>
    <t>URBANIZACION INMUEBLES DE USO NO HABITACIONAL EQUIPAMIENTO Y OTROS</t>
  </si>
  <si>
    <t>4.3.3.102</t>
  </si>
  <si>
    <t>APROBACION Y DESIGNACION DE LOTES INMUEBLES DE USO HABITACIONAL</t>
  </si>
  <si>
    <t>4.3.3.103</t>
  </si>
  <si>
    <t>APROBACION Y DESIGNACION DE LOTES INMUEBLES DE USO NO HABITACIONAL COMERCIO Y SERVICIOS</t>
  </si>
  <si>
    <t>4.3.3.104</t>
  </si>
  <si>
    <t>APROBACION Y DESIGNACION DE LOTES INMUEBLES DE USO NO HABITACIONAL USO TURISTICO</t>
  </si>
  <si>
    <t>4.3.3.105</t>
  </si>
  <si>
    <t>APROBACION Y DESIGNACION DE LOTES INMUEBLES DE USO NO HABITACIONAL INDUSTRIA</t>
  </si>
  <si>
    <t>4.3.3.106</t>
  </si>
  <si>
    <t>APROBACION Y DESIGNACION DE LOTES INMUEBLES DE USO NO HABITACIONAL GRANJAS Y HUERTOS</t>
  </si>
  <si>
    <t>4.3.3.107</t>
  </si>
  <si>
    <t>APROBACION Y DESIGNACION DE LOTES INMUEBLES DE USO NO HABITACIONAL EQUIPAMIENTO Y OTROS</t>
  </si>
  <si>
    <t>4.3.3.108</t>
  </si>
  <si>
    <t>CONSTITUCION EN REGIMEN DE CONDOMINIO USO HABITACIONAL PLURIFAMILIAR HORIZONTAL</t>
  </si>
  <si>
    <t>4.3.3.109</t>
  </si>
  <si>
    <t>CONSTITUCION EN REGIMEN DE CONDOMINIO USO HABITACIONAL PLURIFAMILIAR VERTICAL</t>
  </si>
  <si>
    <t>4.3.3.110</t>
  </si>
  <si>
    <t>CONSTITUCION EN REGIMEN DE CONDOMINIO USO HABITACIONAL JARDIN</t>
  </si>
  <si>
    <t>4.3.3.111</t>
  </si>
  <si>
    <t>CONSTITUCION EN REGIMEN DE CONDOMINIO INM. DE USO NO HABITACIONAL COMERCIO Y SERVICIOS</t>
  </si>
  <si>
    <t>4.3.3.112</t>
  </si>
  <si>
    <t>CONSTITUCION EN REGIMEN DE CONDOMINIO INMUEBLES DE USO NO HABITACIONAL USO TURISTICO</t>
  </si>
  <si>
    <t>4.3.3.113</t>
  </si>
  <si>
    <t>CONSTITUCION EN REGIMEN DE CONDOMINIO INMUEBLES DE USO NO HABITACIONAL  INDUSTRIA</t>
  </si>
  <si>
    <t>4.3.3.114</t>
  </si>
  <si>
    <t>CONSTITUCION EN REGIMEN DE CONDOMINIO INM. DE USO NO HABITACIONAL GRANJAS Y HUERTOS</t>
  </si>
  <si>
    <t>4.3.3.115</t>
  </si>
  <si>
    <t xml:space="preserve">CONSTITUCION EN REGIMEN DE CONDOMINIO INM. DE USO NO HABITACIONAL EQUIPAMIENTO Y OTROS </t>
  </si>
  <si>
    <t>4.3.3.116</t>
  </si>
  <si>
    <t>PERMISO DE CADA CAJON DE ESTACIONAMIENTOS USO HABITACIONAL PLURIFAMILIAR HORIZONTAL</t>
  </si>
  <si>
    <t>4.3.3.117</t>
  </si>
  <si>
    <t>PERMISO DE CADA CAJON DE ESTACIONAMIENTOS USO HABITACIONAL PLURIFAMILIAR VERTICAL</t>
  </si>
  <si>
    <t>4.3.3.118</t>
  </si>
  <si>
    <t>PERMISO DE CADA CAJON DE ESTACIONAMIENTOS USO HABITACIONAL JARDIN</t>
  </si>
  <si>
    <t>4.3.3.119</t>
  </si>
  <si>
    <t>PERMISO DE CADA CAJON DE EST. INMUEBLES DE USO NO HABITACIONAL COMERCIO Y SERVICIOS</t>
  </si>
  <si>
    <t>4.3.3.120</t>
  </si>
  <si>
    <t>PERMISO DE CADA CAJON DE EST. INMUEBLES DE USO NO HABITACIONAL USO TURISTICO</t>
  </si>
  <si>
    <t>4.3.3.121</t>
  </si>
  <si>
    <t>PERMISO DE CADA CAJON DE EST. INMUEBLES DE USO NO HABITACIONAL INDUSTRIA</t>
  </si>
  <si>
    <t>4.3.3.122</t>
  </si>
  <si>
    <t>PERMISO DE CADA CAJON DE EST. INMUEBLES DE USO NO HABITACIONAL GRANJAS Y HUERTOS</t>
  </si>
  <si>
    <t>4.3.3.123</t>
  </si>
  <si>
    <t xml:space="preserve">PERMISO DE CADA CAJON DE EST. INMUEBLES DE USO NO HABITACIONAL EQUIPAMIENTO Y OTROS </t>
  </si>
  <si>
    <t>4.3.3.124</t>
  </si>
  <si>
    <t>PER. SUBDIVISION, O RELOTIFICACION DE LOTES O PREDIOS INMUEBLES DE USO HABITACIONAL</t>
  </si>
  <si>
    <t>4.3.3.125</t>
  </si>
  <si>
    <t>PER. SUBDIVISION, RELOTIFICACION DE LOTES O PREDIOS INM. USO NO HABIT. COMERCIO Y SERVICOS</t>
  </si>
  <si>
    <t>4.3.3.126</t>
  </si>
  <si>
    <t>PER. SUBDIVISION, O RELOTIFICACION DE LOTES O PREDIOS INM. USO NO HABITACIONAL USO TURISTICO</t>
  </si>
  <si>
    <t>4.3.3.127</t>
  </si>
  <si>
    <t>PER. SUBDIVISION, O RELOTIFICACION DE LOTES O PREDIOS INM. USO NO HABITACIONAL INDUSTRIA</t>
  </si>
  <si>
    <t>4.3.3.128</t>
  </si>
  <si>
    <t>PER. SUBDIVISION, O RELOTIFICACION DE LOTES O PREDIOS INM. USO NO HABIT. EQUIPAMIENTO</t>
  </si>
  <si>
    <t>4.3.3.129</t>
  </si>
  <si>
    <t>PER. SUBDIVISION, O RELOTIFICACION DE LOTES O PREDIOS PARA PREDIOS RUSTICOS</t>
  </si>
  <si>
    <t>4.3.3.130</t>
  </si>
  <si>
    <t>PRORROGA DE LICENCIA DE URBANIZACION</t>
  </si>
  <si>
    <t>4.3.3.131</t>
  </si>
  <si>
    <t>SUPERVISION DE OBRA</t>
  </si>
  <si>
    <t>4.3.3.132</t>
  </si>
  <si>
    <t>PERITAJE, DICTAMEN O INSPECCION DE LA DIRECCION GENERAL DE OBRAS PUBLICAS</t>
  </si>
  <si>
    <t>4.3.3.133</t>
  </si>
  <si>
    <t>APROVECHAMIENTO DE INFR. PREDIO RUSTICO MENOR A 1,000 M² INM. DE USO  HABITACIONAL</t>
  </si>
  <si>
    <t>4.3.3.134</t>
  </si>
  <si>
    <t>APROVECHAMIENTO DE INFR. PREDIO RUSTICO MENOR A 1,000 M² COMERCIO Y SERVICIOS</t>
  </si>
  <si>
    <t>4.3.3.135</t>
  </si>
  <si>
    <t>APROVECHAMIENTO DE INFR. PREDIO RUSTICO MENOR A 1,000 M² TURISTICO</t>
  </si>
  <si>
    <t>4.3.3.136</t>
  </si>
  <si>
    <t>APROVECHAMIENTO DE INFR. PREDIO RUSTICO MENOR A 1,000 M² INDUSTRIA</t>
  </si>
  <si>
    <t>4.3.3.137</t>
  </si>
  <si>
    <t>APROVECHAMIENTO DE INFR. PREDIO RUSTICO MENOR A 1,000 M² EQUIPAMIENTO Y OTROS</t>
  </si>
  <si>
    <t>4.3.3.138</t>
  </si>
  <si>
    <t>APROVECHAMIENTO DE INFR. PREDIO RUSTICO MAYOR A 1,001 Y HASTA A 10,000 M² INM. USO HABITACIONAL</t>
  </si>
  <si>
    <t>4.3.3.139</t>
  </si>
  <si>
    <t>APROVECHAMIENTO DE INFR. PREDIO RUSTICO MAYOR A 1,001 Y HASTA A 10,000 M² COMERCIO Y SERVICIOS</t>
  </si>
  <si>
    <t>4.3.3.140</t>
  </si>
  <si>
    <t>APROVECHAMIENTO DE INFR. PREDIO RUSTICO MAYOR A 1,001 Y HASTA A 10,000 M² INDUSTRIA</t>
  </si>
  <si>
    <t>4.3.3.141</t>
  </si>
  <si>
    <t xml:space="preserve">APROVECHAMIENTO DE INFR. PREDIO USO TURISTICO MAYOR A 1,001 Y HASTA A 10,000 M2 </t>
  </si>
  <si>
    <t>4.3.3.142</t>
  </si>
  <si>
    <t>APROV. INFR. PREDIO RUSTICO MAYOR A 1,001 Y HASTA A 10,000 M² EQUIPAMIENTO Y OTROS</t>
  </si>
  <si>
    <t>4.3.3.143</t>
  </si>
  <si>
    <t>CAMBIO DE PROYECTO DE URBANIZACION</t>
  </si>
  <si>
    <t>4.3.3.144</t>
  </si>
  <si>
    <t>POR MEDICION Y ELABORACION DEL PROYECTO DEFINITIVO DE URBANIZACION DE LOS PREDIOS EN PROCESO DE REGULARIZACION</t>
  </si>
  <si>
    <t>4.3.3.145</t>
  </si>
  <si>
    <t>APROVECHAMIENTO DE LA INFRAESTRUCTURA HIDRAULICA INMUEBLES DE USO HABITACIONAL</t>
  </si>
  <si>
    <t>4.3.3.146</t>
  </si>
  <si>
    <t>APROVECHAMIENTO DE LA INFRAESTRUCTURA HIDRAULICA INMUEBLES DE USO NO HABITACIONAL COMERCIO Y SERVICIOS</t>
  </si>
  <si>
    <t>4.3.3.147</t>
  </si>
  <si>
    <t>APROVECHAMIENTO DE LA INFRAESTRUCTURA HIDRAULICA INMUEBLES DE USO TURISTICO</t>
  </si>
  <si>
    <t>4.3.3.148</t>
  </si>
  <si>
    <t>APROVECHAMIENTO DE LA  INFRAESTRUCTURA HIDRAULICA INMUEBLES DE USO NO HABITACIONEL INDUSTRIA</t>
  </si>
  <si>
    <t>4.3.3.149</t>
  </si>
  <si>
    <t xml:space="preserve">APROVECHAMIENTO DE LA INFRAESTRUCTURA HIDRAULICA INMUEBLES DE USO NO HABITACIONAL EQUIPAMIENTO Y OTROS </t>
  </si>
  <si>
    <t>4.3.3.150</t>
  </si>
  <si>
    <t>POR MEDICION DE TERRENOS POR LA AUTORIDAD COMPETENTE</t>
  </si>
  <si>
    <t>4.3.3.151</t>
  </si>
  <si>
    <t>AUTORIZACION PARA ROMPER PAVIMENTOS HASTA 3 METROS EMPEDRADO O TERRACERIA 50 CMS</t>
  </si>
  <si>
    <t>4.3.3.152</t>
  </si>
  <si>
    <t>AUTORIZACION PARA ROMPER PAVIMENTOS HASTA 3 METROS EMPEDRADO O TERRACERIA MAS 50 CMS</t>
  </si>
  <si>
    <t>4.3.3.153</t>
  </si>
  <si>
    <t>AUTORIZACION PARA ROMPER PAVIMENTOS HASTA 3 METROS ASFALTO 50 CMS</t>
  </si>
  <si>
    <t>4.3.3.154</t>
  </si>
  <si>
    <t>AUTORIZACION PARA ROMPER PAVIMENTOS HASTA 3 METROS ASFALTO MAS 50 CMS</t>
  </si>
  <si>
    <t>4.3.3.155</t>
  </si>
  <si>
    <t>AUTORIZACION PARA ROMPER PAVIMENTOS HASTA 3 METROS CONCRETO 50 CMS</t>
  </si>
  <si>
    <t>4.3.3.156</t>
  </si>
  <si>
    <t>AUTORIZACION PARA ROMPER PAVIMENTOS HASTA 3 METROS CONCRETO MAS 50 CMS</t>
  </si>
  <si>
    <t>4.3.3.157</t>
  </si>
  <si>
    <t>AUTORIZACION PARA ROMPER PAVIMENTOS HASTA 3 METROS ADOQUIN 50 CMS</t>
  </si>
  <si>
    <t>4.3.3.158</t>
  </si>
  <si>
    <t>AUTORIZACION PARA ROMPER PAVIMENTOS HASTA 3 METROS ADOQUIN MAS 50 CMS</t>
  </si>
  <si>
    <t>4.3.3.159</t>
  </si>
  <si>
    <t>AUTORIZACION PARA ROMPER PAVIMENTOS HASTA MAS 3 METROS EMPEDRADO 50 CMS</t>
  </si>
  <si>
    <t>4.3.3.160</t>
  </si>
  <si>
    <t>AUTORIZACION PARA ROMPER PAVIMENTOS HASTA MAS 3 METROS EMPEDRADO MAS 50 CMS</t>
  </si>
  <si>
    <t>4.3.3.161</t>
  </si>
  <si>
    <t>AUTORIZACION PARA ROMPER PAVIMENTOS HASTA MAS 3 METROS ASFALTO 50 CMS</t>
  </si>
  <si>
    <t>4.3.3.162</t>
  </si>
  <si>
    <t>AUTORIZACION PARA ROMPER PAVIMENTOS HASTA MAS 3 METROS ASFALTO MAS 50 CMS</t>
  </si>
  <si>
    <t>4.3.3.163</t>
  </si>
  <si>
    <t>AUTORIZACION PARA ROMPER PAVIMENTOS HASTA MAS 3 METROS CONCRETO 50 CMS</t>
  </si>
  <si>
    <t>4.3.3.164</t>
  </si>
  <si>
    <t>AUTORIZACION PARA ROMPER PAVIMENTOS HASTA MAS 3 METROS CONCRETO MAS 50 CMS</t>
  </si>
  <si>
    <t>4.3.3.165</t>
  </si>
  <si>
    <t>AUTORIZACION PARA ROMPER PAVIMENTOS HASTA MAS 3 METROS ADOQUIN 50 CMS</t>
  </si>
  <si>
    <t>4.3.3.166</t>
  </si>
  <si>
    <t>AUTORIZACION PARA ROMPER PAVIMENTOS HASTA MAS 3 METROS ADOQUIN MAS 50 CMS</t>
  </si>
  <si>
    <t>4.3.3.167</t>
  </si>
  <si>
    <t>AUTORIZACION PARA ROMPER PAVIMENTOS COMBUSTIBLE EMPEDRADO</t>
  </si>
  <si>
    <t>4.3.3.168</t>
  </si>
  <si>
    <t>AUTORIZACION PARA ROMPER PAVIMENTOS COMBUSTIBLE ASFALTO</t>
  </si>
  <si>
    <t>4.3.3.169</t>
  </si>
  <si>
    <t>AUTORIZACION PARA ROMPER PAVIMENTOS COMBUSTIBLE CONCRETO</t>
  </si>
  <si>
    <t>4.3.3.170</t>
  </si>
  <si>
    <t>AUTORIZACION PARA ROMPER PAVIMENTOS COMBUSTIBLE ADOQUIN</t>
  </si>
  <si>
    <t>4.3.3.171</t>
  </si>
  <si>
    <t xml:space="preserve">AUTORIZACION PARA RUPTURA PAVIMENTOS EN REGISTRO EMPEDRADO </t>
  </si>
  <si>
    <t>4.3.3.172</t>
  </si>
  <si>
    <t>AUTORIZACION PARA RUPTURA PAVIMENTOS EN REGISTRO ASFALTO</t>
  </si>
  <si>
    <t>4.3.3.173</t>
  </si>
  <si>
    <t>AUTORIZACION PARA RUPTURA PAVIMENTOS EN REGISTRO CONCRETO</t>
  </si>
  <si>
    <t>4.3.3.174</t>
  </si>
  <si>
    <t>AUTORIZACION PARA RUPTURA PAVIMENTOS EN REGISTRO ADOQUIN</t>
  </si>
  <si>
    <t>4.3.3.175</t>
  </si>
  <si>
    <t>AUTORIZACION PARA RUPTURA PAVIMENTOS OTROS USOS EMPEDRADO 50 CMS</t>
  </si>
  <si>
    <t>4.3.3.176</t>
  </si>
  <si>
    <t>AUTORIZACION PARA RUPTURA PAVIMENTOS OTROS USOS EMPEDRADO MAS 50 CMS</t>
  </si>
  <si>
    <t>4.3.3.177</t>
  </si>
  <si>
    <t>AUTORIZACION PARA RUPTURA PAVIMENTOS OTROS USOS ASFALTO 50 CMS</t>
  </si>
  <si>
    <t>4.3.3.178</t>
  </si>
  <si>
    <t>AUTORIZACION PARA RUPTURA PAVIMENTOS OTROS USOS ASFALTO MAS 50 CMS</t>
  </si>
  <si>
    <t>4.3.3.179</t>
  </si>
  <si>
    <t>AUTORIZACION PARA RUPTURA PAVIMENTOS OTROS USOS CONCRETO 50 CMS</t>
  </si>
  <si>
    <t>4.3.3.180</t>
  </si>
  <si>
    <t>AUTORIZACION PARA RUPTURA PAVIMENTOS OTROS USOS CONCRETO MAS 50 CMS</t>
  </si>
  <si>
    <t>4.3.3.181</t>
  </si>
  <si>
    <t>AUTORIZACION PARA RUPTURA PAVIMENTOS OTROS USOS ADOQUIN 50 CMS</t>
  </si>
  <si>
    <t>4.3.3.182</t>
  </si>
  <si>
    <t>AUTORIZACION PARA RUPTURA PAVIMENTOS OTROS USOS ADOQUIN MAS 50 CMS</t>
  </si>
  <si>
    <t>4.3.3.183</t>
  </si>
  <si>
    <t>REPOSICION DE EMPEDRADO</t>
  </si>
  <si>
    <t>4.3.3.184</t>
  </si>
  <si>
    <t>REPOSICION DE ASFALTO</t>
  </si>
  <si>
    <t>4.3.3.185</t>
  </si>
  <si>
    <t>ESTUDIO TECNICO PARA ANALIZAR LAS PROPUESTAS DE LOCALIZACION DEL MOBILIARIO URBANO CONCESIONADO</t>
  </si>
  <si>
    <t>4.3.3.186</t>
  </si>
  <si>
    <t>DICTAMEN TECNICO PARA LA LOCALIZACION DE CASETAS TELEFONICAS (DE 1 A 25)</t>
  </si>
  <si>
    <t>4.3.3.187</t>
  </si>
  <si>
    <t>DICTAMEN TECNICO PARA LA LOCALIZACION DE PUENTES PEATONALES Y ANTENAS POR UNIDAD </t>
  </si>
  <si>
    <t>4.3.3.188</t>
  </si>
  <si>
    <t>DICTAMEN TECNICO PARA LA LOCALIZACION DE  PARADORES (DE 1 A 10)</t>
  </si>
  <si>
    <t>4.3.3.189</t>
  </si>
  <si>
    <t>DICTAMEN TECNICO PARA LA LOCALIZACION DE PUESTOS DE VOCEADORES (DE 1 A 10)</t>
  </si>
  <si>
    <t>4.3.3.190</t>
  </si>
  <si>
    <t>DICTAMEN TECNICO PARA LA LOCALIZACION DE  SANITARIOS  (DE 1 A 10)</t>
  </si>
  <si>
    <t>4.3.3.191</t>
  </si>
  <si>
    <t>DICTAMEN TECNICO PARA LA LOCALIZACION DE  CASETAS DE TAXI</t>
  </si>
  <si>
    <t>4.3.3.192</t>
  </si>
  <si>
    <t>DICTAMEN TECNICO PARA LA LOCALIZACION DE  PUESTOS DE FLORES (DE 1 A 10)</t>
  </si>
  <si>
    <t>4.3.3.193</t>
  </si>
  <si>
    <t>DICTAMEN TECNICO PARA LA LOCALIZACION DE  PUESTOS DE LOTERIA (DE 1 A 10)</t>
  </si>
  <si>
    <t>4.3.3.194</t>
  </si>
  <si>
    <t>DICTAMEN TECNICO PARA LA LOCALIZACION DE OTROS (DE 1 A 10)</t>
  </si>
  <si>
    <t>4.3.3.195</t>
  </si>
  <si>
    <t>DICTAMEN TECNICO PARA DAR DE BAJA LA LOCALIZACION DEL MOBILIARIO URBANO AUTORIZADO Y CONCESIONADO</t>
  </si>
  <si>
    <t>4.3.3.196</t>
  </si>
  <si>
    <t>VERIFICACION (VR)</t>
  </si>
  <si>
    <t>4.3.3.197</t>
  </si>
  <si>
    <t>VERIFICACION USO DE SUELO</t>
  </si>
  <si>
    <t>4.3.3.198</t>
  </si>
  <si>
    <t xml:space="preserve">VERIFICACION VIALIDADES </t>
  </si>
  <si>
    <t>4.3.3.199</t>
  </si>
  <si>
    <t>VERIFICACION GIRO COMERCIAL</t>
  </si>
  <si>
    <t>4.3.3.200</t>
  </si>
  <si>
    <t>RECONSIDERACION USO DE SUELO</t>
  </si>
  <si>
    <t>4.3.3.201</t>
  </si>
  <si>
    <t>RECONSIDERACION GIROS</t>
  </si>
  <si>
    <t>4.3.3.202</t>
  </si>
  <si>
    <t>RECONSIDERACION DENSIDADES DE POBLACION</t>
  </si>
  <si>
    <t>4.3.3.203</t>
  </si>
  <si>
    <t>RECONSIDERACION COEFICIENTES DE USO Y OCUPACION DE SUELO</t>
  </si>
  <si>
    <t>4.3.3.204</t>
  </si>
  <si>
    <t>RECONSIDERACION INDICES DE EDIFICACION</t>
  </si>
  <si>
    <t>4.3.4</t>
  </si>
  <si>
    <t>ALINEAMIENTO</t>
  </si>
  <si>
    <t>4.3.4.1</t>
  </si>
  <si>
    <t>ALINEAMIENTO USO HABITACIONAL, UNIFAMILIAR</t>
  </si>
  <si>
    <t>4.3.4.2</t>
  </si>
  <si>
    <t>ALINEAMIENTO USO HABITACIONAL, PLURIFAMILIAR HORIZONTAL</t>
  </si>
  <si>
    <t>4.3.4.3</t>
  </si>
  <si>
    <t>ALINEAMIENTO USO HABITACIONAL, PLURIFAMILIAR VERTICAL</t>
  </si>
  <si>
    <t>4.3.4.4</t>
  </si>
  <si>
    <t>ALINEAMIENTO HABITACIONAL JARDIN</t>
  </si>
  <si>
    <t>4.3.4.5</t>
  </si>
  <si>
    <t>ALINEAMIENTO USO NO HABITACIONAL, COMERCIO Y SERVICIOS</t>
  </si>
  <si>
    <t>4.3.4.6</t>
  </si>
  <si>
    <t>ALINEAMIENTO USO NO HABITACIONAL, USO TURISTICO</t>
  </si>
  <si>
    <t>4.3.4.7</t>
  </si>
  <si>
    <t>ALINEAMIENTO USO NO HABITACIONAL, INDUSTRIA</t>
  </si>
  <si>
    <t>4.3.4.8</t>
  </si>
  <si>
    <t>ALINEAMIENTO USO NO HABITACIONAL, INSTALACIONES AGROPECUARIAS</t>
  </si>
  <si>
    <t>4.3.4.9</t>
  </si>
  <si>
    <t>ALINEAMIENTO USO NO HABITACIONAL, EQUIPAMIENTO</t>
  </si>
  <si>
    <t>4.3.4.10</t>
  </si>
  <si>
    <t>ALINEAMIENTO USO NO HABITACIONAL, ESPACIOS VERDES ABIERTOS Y RECREATIVOS</t>
  </si>
  <si>
    <t>4.3.4.11</t>
  </si>
  <si>
    <t>ALINEAMIENTO USO NO HABITACIONAL, INSTALACIONES ESPECIALES E INFRAESTRUCTURA</t>
  </si>
  <si>
    <t>4.3.4.12</t>
  </si>
  <si>
    <t xml:space="preserve">SERVICIOS SIMILARES NO PREVISTOS EN ESTE ARTICULO </t>
  </si>
  <si>
    <t>4.3.4.13</t>
  </si>
  <si>
    <t>ASIGNACION DE NUMERO OFICIAL</t>
  </si>
  <si>
    <t>4.3.4.14</t>
  </si>
  <si>
    <t>AUTORIZACION CONSTRUCCIONES INFRAESTRUCTURA VIA PUBLICA, LINEAS OCULTAS TOMA Y DESCARGA, COMUNICACION(TELEFONIA, TELEVISION POR CABLE, INTERNET ETC)</t>
  </si>
  <si>
    <t>4.3.4.15</t>
  </si>
  <si>
    <t>AUTORIZACION CONSTRUCCIONES INFRAESTRUCTURA VIA PUBLICA, LINEAS OCULTAS CONDUCCION ELECTRICA.</t>
  </si>
  <si>
    <t>4.3.4.16</t>
  </si>
  <si>
    <t>AUTORIZACION CONSTRUCCIONES INFRAESTRUCTURA VIA PUBLICA, LINEAS OCULTAS CONDUCCION DE COMBUSTIBLE (GASEOSOS O LIQUIDOS)</t>
  </si>
  <si>
    <t>4.3.4.17</t>
  </si>
  <si>
    <t>AUTORIZACION CONSTRUCCIONES INFRAESTRUCTURA VIA PUBLICA, LINEAS OCULTAS CONDUCCION ELECTRICA PARA ESTACIONES DE RECARGA PARA VEHICULOS DE MOTOR ELECTRICO</t>
  </si>
  <si>
    <t>4.3.4.18</t>
  </si>
  <si>
    <t>AUTORIZACION CONSTRUCCIONES INFRAESTRUCTURA VIA PUBLICA, LINEAS VISIBLES COMUNICACION, (TELEFONIA, TELEVISION POR CABLE, INTERNET ETC.)</t>
  </si>
  <si>
    <t>4.3.4.19</t>
  </si>
  <si>
    <t>AUTORIZACION CONSTRUCCIONES INFRAESTRUCTURA VIA PUBLICA, LINEAS VISIBLES CONDUCCION ELECTRICA.</t>
  </si>
  <si>
    <t>4.3.4.20</t>
  </si>
  <si>
    <t xml:space="preserve">AUTORIZACION CONSTRUCCIONES INFRAESTRUCTURA VIA PUBLICA, REGISTROS O TUNELES DE SERVICIOS SIMILARES NO PREVISTOS EN ESTE ARTICULO </t>
  </si>
  <si>
    <t>4.3.5</t>
  </si>
  <si>
    <t>ASEO PUBLICO</t>
  </si>
  <si>
    <t>4.3.5.1</t>
  </si>
  <si>
    <t>SERVICIOS DE CAMIONES DE ASEO O DE CARGA PESADA</t>
  </si>
  <si>
    <t>4.3.5.2</t>
  </si>
  <si>
    <t>LIMPIEZA LOTES BALDIOS, JARDINES, BANQUETAS Y SIMILARES A SOLICITUD DEL INTERESADO</t>
  </si>
  <si>
    <t>4.3.5.3</t>
  </si>
  <si>
    <t>LIMPIEZA DE PREDIOS EN REBELDIA DEL PROPIETARIO</t>
  </si>
  <si>
    <t>4.3.5.4</t>
  </si>
  <si>
    <t>RETIRO DE DESECHOS SOLIDOS NO CONTAMINANTES, EN LUGARES PUBLICOS</t>
  </si>
  <si>
    <t>4.3.5.5</t>
  </si>
  <si>
    <t>RECOLECCION DE BASURA POR PARTE DE LOS COMERCIANTES EN TIANGUIS</t>
  </si>
  <si>
    <t>4.3.5.6</t>
  </si>
  <si>
    <t>POR DEPOSITAR DESECHOS SOLIDOS NO CONTAMINANTES EN EL RELLENO SANITARIO</t>
  </si>
  <si>
    <t>4.3.5.7</t>
  </si>
  <si>
    <t>P/DEPOSITAR DESECHOS O RESIDUOS LOS MUNICIPIOS EN  RELLENO SANITARIOS PICACHOS</t>
  </si>
  <si>
    <t>4.3.5.8</t>
  </si>
  <si>
    <t>POR RECOLECCION TRANSPORTE EN VEHICULOS DEL MUNICIPIO POR TONELADA</t>
  </si>
  <si>
    <t>4.3.5.9</t>
  </si>
  <si>
    <t>POR RECOLECCION TRANSPORTE EN VEHICULOS DEL MUNICIPIO POR POR METRO CUBICO</t>
  </si>
  <si>
    <t>4.3.5.10</t>
  </si>
  <si>
    <t>POR RECOLECCION TRANSPORTE EN VEHICULOS DEL MUNICIPIO POR TONELADA, POR TAMBO DE 200 LITROS</t>
  </si>
  <si>
    <t>4.3.5.11</t>
  </si>
  <si>
    <t>A QUIENES  GENEREN DE .01 HASTA 1.50 MTS3 DE BASURA EN EL MES</t>
  </si>
  <si>
    <t>4.3.5.12</t>
  </si>
  <si>
    <t>A QUIENES  GENEREN DE 1.50 HASTA 3.00 MTS3 DE BASURA EN EL MES</t>
  </si>
  <si>
    <t>4.3.5.13</t>
  </si>
  <si>
    <t>A QUIENES  GENEREN MAS DE 3 MTS DE  BASURA EN EL MES</t>
  </si>
  <si>
    <t>4.3.6</t>
  </si>
  <si>
    <t>AGUA Y ALCANTARILLADO</t>
  </si>
  <si>
    <t>4.3.6.1</t>
  </si>
  <si>
    <t>SUMINISTRO DE AGUA 2 RECAMARAS, 1 BAÑO, USO DOMESTICO</t>
  </si>
  <si>
    <t>4.3.6.2</t>
  </si>
  <si>
    <t>SUMINISTRO DE AGUA 3 RECAMARAS Y 1 BAÑO O 2 RECAMARA Y 2 BAÑOS, USO DOMESTICO</t>
  </si>
  <si>
    <t>4.3.6.3</t>
  </si>
  <si>
    <t>SUMINISTRO DE AGUA HABITACIONAL, RECAMARA EXCEDENTE, USO DOMESTICO</t>
  </si>
  <si>
    <t>4.3.6.4</t>
  </si>
  <si>
    <t>SUMINISTRO DE AGUA HABITACIONAL, POR CADA BAÑO EXCEDENTE, USO DOMESTICO</t>
  </si>
  <si>
    <t>4.3.6.5</t>
  </si>
  <si>
    <t>SUMINISTRO DE AGUA HABITACIONAL Y UN AREA NO MAYOR A 30M2 PARA USO COMERCIAL</t>
  </si>
  <si>
    <t>4.3.6.6</t>
  </si>
  <si>
    <t>SUMINISTRO DE AGUA VECINDADES, CON SERVICIO SANITARIOS COMUNES CADA CUARTO</t>
  </si>
  <si>
    <t>4.3.6.7</t>
  </si>
  <si>
    <t xml:space="preserve">SUMINISTRO DE AGUA OFICINAS Y LOCALES COMERCIALES INCLUYENDO SANITARIO PRIVADO </t>
  </si>
  <si>
    <t>4.3.6.8</t>
  </si>
  <si>
    <t>SUMINISTRO DE AGUA OFICINAS Y LOCALES COMERCIALES INCLUYENDO SANITARIO PRIVADO ADICIONAL POR COCINET</t>
  </si>
  <si>
    <t>4.3.6.9</t>
  </si>
  <si>
    <t>SUMINISTRO DE AGUA OFICINAS Y LOCALES COMERCIALES INCLUYENDO SANITARIO PRIVADO ADICIONAL SANITARIOS COMUNES</t>
  </si>
  <si>
    <t>4.3.6.10</t>
  </si>
  <si>
    <t>SUMINISTRO DE AGUA HOTELES, HOSPITALES, CLINICAS, SANATORIOS, MATERNIDADES, INTERNADOS, SEMINARIOS, CONVENTOS, CASAS DE ASISTENCIA Y SIMILARES CON FACILIDADES PARA PECNOCTAR, POR CADA DORMITORIO SIN BAÑO</t>
  </si>
  <si>
    <t>4.3.6.11</t>
  </si>
  <si>
    <t>SUMINISTRO DE AGUA HOTELES, HOSPITALES, CLINICAS, SANATORIOS, MATERNIDADES, INTERNADOS, SEMINARIOS, CONVENTOS, CASAS DE ASISTENCIA Y SIMILARES CON FACILIDADES PARA PECNOCTAR POR CADA DORMITORIO CON BAÑO PRIVADO</t>
  </si>
  <si>
    <t>4.3.6.12</t>
  </si>
  <si>
    <t>SUMINISTRO DE AGUA HOTELES, HOSPITALES, CLINICAS, SANATORIOS, MATERNIDADES, INTERNADOS, SEMINARIOS, CONVENTOS, CASAS DE ASISTENCIA Y SIMILARES CON FACILIDADES PARA PECNOCTAR POR CADA BAÑO PARA USO COMUN</t>
  </si>
  <si>
    <t>4.3.6.22</t>
  </si>
  <si>
    <t>POR CADA VALVULA O MAQUINA QUE UTILICE AGUA</t>
  </si>
  <si>
    <t>4.3.6.23</t>
  </si>
  <si>
    <t>SUMINISTRO DE AGUA LUGARES DONDE SE EXPENDAN COMIDAS O BEBIDAS</t>
  </si>
  <si>
    <t>4.3.6.24</t>
  </si>
  <si>
    <t>POR CADA SALIDA PARA FREGADEROS DE COCINA, TARJAS PARA EL LAVADO DE LOZA, LAVADORAS DE PLATOS Y BARRAS</t>
  </si>
  <si>
    <t>4.3.6.25</t>
  </si>
  <si>
    <t>SUMINISTRO DE AGUA BAÑOS PÚBLICOS, CLUBES DEPORTIVOS Y SIMILARES, POR CADA REGADERA</t>
  </si>
  <si>
    <t>4.3.6.26</t>
  </si>
  <si>
    <t>SUMINISTRO DE AGUA BAÑOS PÚBLICOS, CLUBES DEPORTIVOS Y SIMILARES, POR DEPARTAMENTO DE VAPOR INDIVIDUAL</t>
  </si>
  <si>
    <t>4.3.6.27</t>
  </si>
  <si>
    <t>SUMINISTRO DE AGUA BAÑOS PÚBLICOS, CLUBES DEPORTIVOS Y SIMILARES, POR DEPARTAMENTO DE VAPOR GENERAL</t>
  </si>
  <si>
    <t>4.3.6.28</t>
  </si>
  <si>
    <t>SUMINISTRO DE AGUA AUTO BAÑO, POR CADA LLAVE DE PRESIÓN O ARCO, POR CADA LLAVE DE PRESIÓN O ARCO</t>
  </si>
  <si>
    <t>4.3.6.29</t>
  </si>
  <si>
    <t>SUMINISTRO DE AGUA AUTO BAÑO, POR CADA LLAVE DE PRESIÓN O ARCO, POR CADA DUPLO</t>
  </si>
  <si>
    <t>4.3.6.30</t>
  </si>
  <si>
    <t>SUMINISTRO DE AGUA SERVICIO SANITARIO DE USO PUBLICO POR CADA SALIDA SANITARIA O MUEBLE</t>
  </si>
  <si>
    <t>4.3.6.31</t>
  </si>
  <si>
    <t>SUMINISTRO DE AGUA MERCADOS, LOCALES CON SUPERFICIE NO MAYOR A 50 METROS CUADRADOS</t>
  </si>
  <si>
    <t>4.3.6.32</t>
  </si>
  <si>
    <t>SUMINISTRO DE AGUA MERCADOS, LOCALES CON SUPERFICIE MAYOR A 50 METROS CUADRADOS</t>
  </si>
  <si>
    <t>4.3.6.33</t>
  </si>
  <si>
    <t>SUMINISTRO DE AGUAALBERCAS, CHAPOTEADEROS, ESPEJOS DE AGUA Y SIMILARES CON EQUIPO DE PURIFICACION Y RETORNO</t>
  </si>
  <si>
    <t>4.3.6.34</t>
  </si>
  <si>
    <t>SUMINISTRO DE AGUAALBERCAS, CHAPOTEADEROS, ESPEJOS DE AGUA Y SIMILARES SIN EQUIPO DE PURIFICACION Y RETORNO</t>
  </si>
  <si>
    <t>4.3.6.35</t>
  </si>
  <si>
    <t>SUMINISTRO DE AGUA JARDINES, POR CADA METRO CUADRADO</t>
  </si>
  <si>
    <t>4.3.6.36</t>
  </si>
  <si>
    <t>SUMINISTRO DE AGUA FUENTES, CON EQUIPO DE RETORNO</t>
  </si>
  <si>
    <t>4.3.6.37</t>
  </si>
  <si>
    <t>SUMINISTRO DE AGUA FUENTES, SIN EQUIPO DE RETORNO</t>
  </si>
  <si>
    <t>4.3.6.38</t>
  </si>
  <si>
    <t>SUMINISTRO DE AGUA LOTE BALDIO, HASTA UNA SUPERFICIE DE 250 MTS2</t>
  </si>
  <si>
    <t>4.3.6.39</t>
  </si>
  <si>
    <t>SUMINISTRO DE AGUA LOTE BALDIO, HASTA UNA SUPERFICIE DE 250 MTS2 HASTA 1,000 M2</t>
  </si>
  <si>
    <t>4.3.6.40</t>
  </si>
  <si>
    <t>SUMINISTRO DE AGUA LOTE BALDIO, MAYORES A 1,000</t>
  </si>
  <si>
    <t>4.3.6.41</t>
  </si>
  <si>
    <t>SUMINISTRO DE AGUA USO DOMESTICO REZAGO, HASTA DOS RECAMARAS Y UN BAÑO</t>
  </si>
  <si>
    <t>4.3.6.42</t>
  </si>
  <si>
    <t>SUMINISTRO DE AGUA USO DOMESTICO REZAGO, DE 3 RECAMARAS Y 1 BAÑO O 2 RECAMARAS Y 2 BAÑOS</t>
  </si>
  <si>
    <t>4.3.6.43</t>
  </si>
  <si>
    <t>SUMINISTRO DE AGUA USO DOMESTICO REZAGO, POR CADA RECAMARA EXCEDENTE</t>
  </si>
  <si>
    <t>4.3.6.44</t>
  </si>
  <si>
    <t>SUMINISTRO DE AGUA USO DOMESTICO REZAGO, POR CADA BAÑO  EXCEDENTE</t>
  </si>
  <si>
    <t>4.3.6.45</t>
  </si>
  <si>
    <t>4.3.6.46</t>
  </si>
  <si>
    <t xml:space="preserve">SUMINISTRO DE AGUA VECINDADES, CON SERVICIO SANITARIOS COMUNES, REZAGO, POR CADA CUARTO </t>
  </si>
  <si>
    <t>4.3.6.47</t>
  </si>
  <si>
    <t>SUMINISTRO DE AGUA OFICINAS Y LOCALES COMERCIALES INCLUYENDO SANITARIO PRIVADO, REZAGO</t>
  </si>
  <si>
    <t>4.3.6.48</t>
  </si>
  <si>
    <t>SUMINISTRO DE AGUA OFICINAS Y LOCALES COMERCIALES INCLUYENDO SANITARIO PRIVADO, REZAGO, ADICIONAL POR COCINETA</t>
  </si>
  <si>
    <t>4.3.6.49</t>
  </si>
  <si>
    <t>SUMINISTRO DE AGUA OFICINAS Y LOCALES COMERCIALES INCLUYENDO SANITARIO PRIVADO, REZAGO, ADICIONAL POR SANITARIOS COMUNES</t>
  </si>
  <si>
    <t>4.3.6.50</t>
  </si>
  <si>
    <t>SUMINISTRO DE AGUA HOTELES, HOSPITALES, CLINICAS, SANATORIOS, MATERNIDADES, INTERNADOS, SEMINARIOS, CONVENTOS, CASAS DE ASISTENCIA Y SIMILARES CON FACILIDADES PARA PECNOCTAR, REZAGO POR CADA DORMITORIO SIN BAÑO.</t>
  </si>
  <si>
    <t>4.3.6.51</t>
  </si>
  <si>
    <t>SUMINISTRO DE AGUA HOTELES, HOSPITALES, CLINICAS, SANATORIOS, MATERNIDADES, INTERNADOS, SEMINARIOS, CONVENTOS, CASAS DE ASISTENCIA Y SIMILARES CON FACILIDADES PARA PECNOCTAR, REZAGO POR CADA DORMITORIO CON BAÑO PRIVADO.</t>
  </si>
  <si>
    <t>4.3.6.52</t>
  </si>
  <si>
    <t>HOTELES, HOSPITALES, CLINICAS, SANATORIOS, MATERNIDADES, INTERNADOS, SEMINARIOS, CONVENTOS, CASAS DE ASISTENCIA Y SIMILARES CON FACILIDADES PARA PECNOCTAR, REZAGO POR CADA BAÑO PARA USO COMUN</t>
  </si>
  <si>
    <t>4.3.6.53</t>
  </si>
  <si>
    <t>SUMINISTRO DE AGUA EN CASO LOS MOTELES Y SIMILARES, LAS CUOTAS SE COBRARÁN CON UN 100% ADICIONAL A LO SEÑALADO EN EL INCISO ANTERIOR, REZAGO CALDERAS HASTA 10 CV</t>
  </si>
  <si>
    <t>4.3.6.54</t>
  </si>
  <si>
    <t>SUMINISTRO DE AGUA EN CASO LOS MOTELES Y SIMILARES, LAS CUOTAS SE COBRARÁN CON UN 100% ADICIONAL A LO SEÑALADO EN EL INCISO ANTERIOR, REZAGO CALDERAS MAS DE 10 Y HASTA 20 CV</t>
  </si>
  <si>
    <t>4.3.6.55</t>
  </si>
  <si>
    <t>SUMINISTRO DE AGUA EN CASO LOS MOTELES Y SIMILARES, LAS CUOTAS SE COBRARÁN CON UN 100% ADICIONAL A LO SEÑALADO EN EL INCISO ANTERIOR, REZAGO CALDERAS MAS DE 20 Y HASTA 50 CV</t>
  </si>
  <si>
    <t>4.3.6.56</t>
  </si>
  <si>
    <t>SUMINISTRO DE AGUA EN CASO LOS MOTELES Y SIMILARES, LAS CUOTAS SE COBRARÁN CON UN 100% ADICIONAL A LO SEÑALADO EN EL INCISO ANTERIOR, REZAGO CALDERAS MAS DE 50 Y HASTA 100 CV</t>
  </si>
  <si>
    <t>4.3.6.57</t>
  </si>
  <si>
    <t>SUMINISTRO DE AGUA EN CASO LOS MOTELES Y SIMILARES, LAS CUOTAS SE COBRARÁN CON UN 100% ADICIONAL A LO SEÑALADO EN EL INCISO ANTERIOR, REZAGO CALDERAS MAS DE 100 HASTA 150 CV</t>
  </si>
  <si>
    <t>4.3.6.58</t>
  </si>
  <si>
    <t>SUMINISTRO DE AGUA EN CASO LOS MOTELES Y SIMILARES, LAS CUOTAS SE COBRARÁN CON UN 100% ADICIONAL A LO SEÑALADO EN EL INCISO ANTERIOR, REZAGO CALDERAS MAS DE 150 HASTA 200 CV</t>
  </si>
  <si>
    <t>4.3.6.59</t>
  </si>
  <si>
    <t>SUMINISTRO DE AGUA EN CASO LOS MOTELES Y SIMILARES, LAS CUOTAS SE COBRARÁN CON UN 100% ADICIONAL A LO SEÑALADO EN EL INCISO ANTERIOR, REZAGO CALDERAS MAS DE 200 HASTA 250 CV</t>
  </si>
  <si>
    <t>4.3.6.60</t>
  </si>
  <si>
    <t>SUMINISTRO DE AGUA EN CASO LOS MOTELES Y SIMILARES, LAS CUOTAS SE COBRARÁN CON UN 100% ADICIONAL A LO SEÑALADO EN EL INCISO ANTERIOR, REZAGO CALDERAS MAS DE 250 CV EN ADELANTE</t>
  </si>
  <si>
    <t>SUMINISTRO DE AGUA EN CASO LOS MOTELES Y SIMILARES, LAS CUOTAS SE COBRARÁN CON UN 100% ADICIONAL A LO SEÑALADO EN EL INCISO ANTERIOR, REZAGO CALDERAS MAS DE 301 CV EN ADELANTE</t>
  </si>
  <si>
    <t>4.3.6.61</t>
  </si>
  <si>
    <t>SUMINISTRO DE AGUA LAVANDERIAS Y TINTORERIAS REZAGO</t>
  </si>
  <si>
    <t>4.3.6.62</t>
  </si>
  <si>
    <t>SUMINISTRO DE AGUA LUGARES DONDE SE EXPENDAN COMIDAS O BEBIDAS, REZAGO, POR CADA SALIDA</t>
  </si>
  <si>
    <t>4.3.6.63</t>
  </si>
  <si>
    <t>SUMINISTRO DE AGUA BAÑOS PÚBLICOS, CLUBES DEPORTIVOS Y SIMILARES, REZAGO, POR CADA REGADERA</t>
  </si>
  <si>
    <t>4.3.6.64</t>
  </si>
  <si>
    <t>SUMINISTRO DE AGUA BAÑOS PÚBLICOS, CLUBES DEPORTIVOS Y SIMILARES, REZAGO, DEPARTAMENTO DE VAPOR INDIVIDUAL</t>
  </si>
  <si>
    <t>4.3.6.65</t>
  </si>
  <si>
    <t>SUMINISTRO DE AGUA BAÑOS PÚBLICOS, CLUBES DEPORTIVOS Y SIMILARES, REZAGO, DEPARTAMENTO DE VAPOR GENERAL</t>
  </si>
  <si>
    <t>4.3.6.66</t>
  </si>
  <si>
    <t>SUMINISTRO DE AGUA AUTO BAÑO, REZAGO, POR CADA LLAVE DE PRESIÓN O ARCO</t>
  </si>
  <si>
    <t>4.3.6.67</t>
  </si>
  <si>
    <t>SUMINISTRO DE AGUA AUTO BAÑO, REZAGO, POR CADA PULPO</t>
  </si>
  <si>
    <t>4.3.6.68</t>
  </si>
  <si>
    <t>SUMINISTRO DE AGUA SERVICIO SANITARIO DE USO PUBLICO, REZAGO, POR CADA SALIDA SANITARIA DE USO PUBLICO</t>
  </si>
  <si>
    <t>4.3.6.69</t>
  </si>
  <si>
    <t>SUMINISTRO DE AGUA MERCADOS, REZAGO, LOCALES CON SUPERFICIE NO MAYOR A 50 METROS CUADRADOS</t>
  </si>
  <si>
    <t>4.3.6.70</t>
  </si>
  <si>
    <t>SUMINISTRO DE AGUA MERCADOS, REZAGO, LOCALES CON SUPERFICIE MAYOR A 50 MTS2</t>
  </si>
  <si>
    <t>4.3.6.71</t>
  </si>
  <si>
    <t>SUMINISTRO DE AGUA ALBERCAS, CHAPOTEADEROS, ESPEJOS DE AGUA Y SIMILARES, REZAGO CON EQUIPO DE PURIFICACION Y RETORNO</t>
  </si>
  <si>
    <t>4.3.6.72</t>
  </si>
  <si>
    <t>SUMINISTRO DE AGUA JARDINES, POR CADA METRO CUADRADO, REZAGO</t>
  </si>
  <si>
    <t>4.3.6.73</t>
  </si>
  <si>
    <t>SUMINISTRO DE AGUA FUENTES, REZAGO, CON EQUIPO DE RETORNO</t>
  </si>
  <si>
    <t>4.3.6.74</t>
  </si>
  <si>
    <t> SUMINISTRO DE AGUA FUENTES, REZAGO, SIN EQUIPO DE RETORNO</t>
  </si>
  <si>
    <t>4.3.6.75</t>
  </si>
  <si>
    <t>SUMINISTRO DE AGUA LOTE BALDIO, REZAGO, HASTA UNA SUPERFICIE DE 250 MTS2</t>
  </si>
  <si>
    <t>4.3.6.76</t>
  </si>
  <si>
    <t>SUMINISTRO DE AGUA LOTE BALDIO, REZAGO, LOTES DE 250 MTS2 HASTA 1000 MTS2</t>
  </si>
  <si>
    <t>4.3.6.77</t>
  </si>
  <si>
    <t>SUMINISTRO DE AGUA LOTE BALDIO, REZAGO, LOTES BALDIOS MAYORES A 1000 MTS2</t>
  </si>
  <si>
    <t>4.3.6.78</t>
  </si>
  <si>
    <t>SUMINISTRO DE AGUA SERVICIO MEDIDO HABITACIONAL</t>
  </si>
  <si>
    <t>4.3.6.79</t>
  </si>
  <si>
    <t>SUMINISTRO DE AGUA SERVICIO MEDIDO INEGI</t>
  </si>
  <si>
    <t>4.3.6.80</t>
  </si>
  <si>
    <t>SUMINISTRO DE AGUA SERVICIO MEDIDO PENSIONADOS Y JUBILADOS</t>
  </si>
  <si>
    <t>4.3.6.81</t>
  </si>
  <si>
    <t>SUMINISTRO DE AGUA SERVICIO MEDIDO Y OTROS</t>
  </si>
  <si>
    <t>4.3.6.82</t>
  </si>
  <si>
    <t>SUMINISTRO DE AGUA SERVICIO MEDIDO HABITACIONAL REZAGO</t>
  </si>
  <si>
    <t>4.3.6.83</t>
  </si>
  <si>
    <t>SUMINISTRO DE AGUA, MEDIDO INEGI, REZAGO</t>
  </si>
  <si>
    <t>4.3.6.84</t>
  </si>
  <si>
    <t>SUMINISTRO DE AGUA, MEDIDO PEN, JUB, REZAGO</t>
  </si>
  <si>
    <t>4.3.6.85</t>
  </si>
  <si>
    <t xml:space="preserve">POR EL SERVICIO DE BAÑOS PORTATILES PROPIEDAD DEL MUNICIPIO </t>
  </si>
  <si>
    <t>4.3.6.86</t>
  </si>
  <si>
    <t>APROVECHAMIENTO DE INFRAESTRUCTURA BASICA HIDRAULICA DEL MUNICIPIO</t>
  </si>
  <si>
    <t>4.3.6.87</t>
  </si>
  <si>
    <t>APROVECHAMIENTO DE INFRAESTRUCTURA BASICA HIDRAULICA DE LOS FRACCIONAMIENTO QUE SE AUTOABASTESCAN DE AGUA POTABLE Y SOLO DESCARGUEN SUS AGUA RESIDUALES AUN COLECTOR MUNICIPAL, PAGARAN 25%</t>
  </si>
  <si>
    <t>4.3.6.88</t>
  </si>
  <si>
    <t>APROVECHAMIENTO DE INFRAESTRUCTURA BASICA HIDRAULICA DE LOS FRACCIONAMIENTO QUE INSTALEN UNA PLANTA DE TRATAMIENTO O RECIBAN AGUA POTABLE DEL MUNICIPIO</t>
  </si>
  <si>
    <t>4.3.6.89</t>
  </si>
  <si>
    <t>TOMA DE AGUA CONEXION Y RECONEXION</t>
  </si>
  <si>
    <t>4.3.6.90</t>
  </si>
  <si>
    <t>MANTENIMIENTO Y CONSERVACION DE INFRAESTRUCTURA HIDRAULICA</t>
  </si>
  <si>
    <t>4.3.7</t>
  </si>
  <si>
    <t>RASTROS</t>
  </si>
  <si>
    <t>4.3.7.1</t>
  </si>
  <si>
    <t>MATANZA BOVINO INCLUYENDO EL SERVICIO DE REFRIGERACION LAS PRIMERAS 24 HORAS</t>
  </si>
  <si>
    <t>4.3.7.2</t>
  </si>
  <si>
    <t>MATANZA OVINO Y CAPRINO, INCLUYENDO REFRIGERACION POR 24 HORAS</t>
  </si>
  <si>
    <t>4.3.7.3</t>
  </si>
  <si>
    <t>MATANZA TERNERA, INCLUYE REFRIGERACION POR 24 HORAS</t>
  </si>
  <si>
    <t>4.3.7.4</t>
  </si>
  <si>
    <t>MATANZA PORCINO</t>
  </si>
  <si>
    <t>4.3.7.5</t>
  </si>
  <si>
    <t>MATANZA POR CADA LECHON</t>
  </si>
  <si>
    <t>4.3.7.6</t>
  </si>
  <si>
    <t>MATANZA POR AVESTRUZ, INCLUIDAS LAS 24 HORAS DE REFRIGERACION</t>
  </si>
  <si>
    <t>4.3.7.7</t>
  </si>
  <si>
    <t>MATANZA POR CONEJO</t>
  </si>
  <si>
    <t>4.3.7.8</t>
  </si>
  <si>
    <t>SERVICIO DE ENMANTADO DE BOVINO</t>
  </si>
  <si>
    <t>4.3.7.9</t>
  </si>
  <si>
    <t>MATANZA PARTICULAR DE BOVINO INCLUYENDO EL SERVICIO DE REFRIGERACION LAS PRIMERAS 24 HORAS</t>
  </si>
  <si>
    <t>4.3.7.10</t>
  </si>
  <si>
    <t>MATANZA PARTICULAR DE OVINO Y CAPRINO, INCLUYENDO REFRIGERACION POR 24 HORAS</t>
  </si>
  <si>
    <t>4.3.7.11</t>
  </si>
  <si>
    <t>MATANZA PARTICULAR DE TERNERA, INCLUYE REFRIGERACION POR 24 HORAS</t>
  </si>
  <si>
    <t>4.3.7.12</t>
  </si>
  <si>
    <t>MATANZA PARTICULAR DE PORCINO</t>
  </si>
  <si>
    <t>4.3.7.13</t>
  </si>
  <si>
    <t>MATANZA PARTICULAR POR CADA LECHON</t>
  </si>
  <si>
    <t>4.3.7.14</t>
  </si>
  <si>
    <t>4.3.7.15</t>
  </si>
  <si>
    <t>MATANZA PARTICULAR POR CONEJO</t>
  </si>
  <si>
    <t>4.3.7.16</t>
  </si>
  <si>
    <t>SERVICIO PARTICULAR DE ENMANTADO DE BOVINO</t>
  </si>
  <si>
    <t>4.3.7.17</t>
  </si>
  <si>
    <t>AUTORIZAR SALIDA DE ANIMALES DE CORRALES DEL RASTRO QUE REQUIERAN GUIA DE TRANSITO POR SU MOVILIZACION, PAGARA POR CABEZA BOVINO</t>
  </si>
  <si>
    <t>4.3.7.18</t>
  </si>
  <si>
    <t>AUTORIZAR SALIDA DE ANIMALES DE CORRALES DEL RASTRO QUE REQUIERAN GUIA DE TRANSITO POR SU MOVILIZACION, PAGARA POR CABEZA PORCINO</t>
  </si>
  <si>
    <t>4.3.7.19</t>
  </si>
  <si>
    <t>AUTORIZAR SALIDA DE ANIMALES DE CORRALES DEL RASTRO QUE REQUIERAN GUIA DE TRANSITO POR SU MOVILIZACION, PAGARA POR CABEZA OVINO, CAPRINO, TERNERA, LECHON, CONEJO, Y PEQUEÑAS ESPECIES, POR CADA UNO</t>
  </si>
  <si>
    <t>4.3.7.20</t>
  </si>
  <si>
    <t>INTRODUCCION DE GANADO AL RASTRO EN HORAS EXTRAORDINARIAS COMPRENDIDAS ENTRE LAS 22:00 HORAS Y LAS 5:00 POR CABEZA BOVINO</t>
  </si>
  <si>
    <t>4.3.7.21</t>
  </si>
  <si>
    <t>INTRODUCCION DE GANADO AL RASTRO EN HOAS EXTRAORDINARIAS COMPRENDIDAS ENTRE LAS 22:00 HORAS Y LAS 5:00 POR CABEZA PORCINO</t>
  </si>
  <si>
    <t>4.3.7.22</t>
  </si>
  <si>
    <t>INTRODUCCION DE GANADO AL RASTRO EN HOAS EXTRAORDINARIAS COMPRENDIDAS ENTRE LAS 22:00 HORAS Y LAS 5:00 POR CABEZA MENORES, OVINOS, CAPRINO, TERCERA, BOVINO EN ESTADO LACTANTE</t>
  </si>
  <si>
    <t>4.3.7.23</t>
  </si>
  <si>
    <t>POR ACARREO DE CARNES EN CAMIONES DEL MPIO O POR SERVICIO CONCESIONADO, DEBERAN PAGAR POR CADA RES EN CANAL</t>
  </si>
  <si>
    <t>4.3.7.24</t>
  </si>
  <si>
    <t>POR ACARREO DE CARNES EN CAMIONES DEL MPIO O POR SERVICIO CONCESIONADO, DEBERAN PAGAR POR MEDIA RES EN CANAL</t>
  </si>
  <si>
    <t>4.3.7.25</t>
  </si>
  <si>
    <t>POR ACARREO DE CARNES EN CAMIONES DEL MPIO O POR SERVICIO CONCESIONADO, DEBERAN PAGAR POR CUARTO RES O FRACCION</t>
  </si>
  <si>
    <t>4.3.7.26</t>
  </si>
  <si>
    <t>POR ACARREO DE CARNES EN CAMIONES DEL MPIO O POR SERVICIO CONCESIONADO, DEBERAN PAGAR POR CADA AVESTRUZ</t>
  </si>
  <si>
    <t>4.3.7.27</t>
  </si>
  <si>
    <t>POR ACARREO DE CARNES EN CAMIONES DEL MPIO O POR SERVICIO CONCESIONADO, DEBERAN PAGAR POR CADA CERDO</t>
  </si>
  <si>
    <t>4.3.7.28</t>
  </si>
  <si>
    <t>POR ACARREO DE CARNES EN CAMIONES DEL MPIO O POR SERVICIO CONCESIONADO, DEBERAN PAGAR POR CADA FRACCION DE CERDO</t>
  </si>
  <si>
    <t>4.3.7.29</t>
  </si>
  <si>
    <t>POR ACARREO DE CARNES EN CAMIONES DEL MPIO O POR SERVICIO CONCESIONADO, DEBERAN PAGAR POR CADA CABRA O BORREGO</t>
  </si>
  <si>
    <t>4.3.7.30</t>
  </si>
  <si>
    <t>POR ACARREO DE CARNES EN CAMIONES DEL MPIO O POR SERVICIO CONCESIONADO, DEBERAN PAGAR POR CADA VARILLA, MENUDO DE RES O FRACCION</t>
  </si>
  <si>
    <t>4.3.7.31</t>
  </si>
  <si>
    <t>SERVICIOS QUE SE PRESTEN EN EL INTERIOR DEL RASTRO USO DE CORRALES PAGARAN C/DIA, POR CADA CABEZA PORCINO</t>
  </si>
  <si>
    <t>4.3.7.32</t>
  </si>
  <si>
    <t>SERVICIOS QUE SE PRESTEN EN EL INTERIOR DEL RASTRO USO DE CORRALES PAGARAN C/DIA, POR CADA CABEZA BOVINO</t>
  </si>
  <si>
    <t>4.3.7.33</t>
  </si>
  <si>
    <t>POR EL USO DE CORRALES PARA LA GUARDA DE ANIMALES QUE TRANSITEN EN LA VIA PUBLICA SIN VIGILANCIA DE SUS DUEÑOS, DIARIAMENTE POR CADA UNO</t>
  </si>
  <si>
    <t>4.3.7.34</t>
  </si>
  <si>
    <t>POR ENCIERRO  DE CERDOS EN HORAS EXTRAORDINARIAS COMPRENDIDAS ENTRE LAS 22:00 A 5:00 HORAS EN EL RASTRO DE ATEMAJAC POR CABEZA</t>
  </si>
  <si>
    <t>4.3.7.35</t>
  </si>
  <si>
    <t>POR REFRIGERACION CADA 24 HORAS ADICIONALES A LAS ESTABLECIDAS EN LA FRACC I DE ESTE ART. POR CABEZA BOVINO</t>
  </si>
  <si>
    <t>4.3.7.36</t>
  </si>
  <si>
    <t>POR REFRIGERACION CADA 24 HORAS ADICIONALES A LAS ESTABLECIDAS EN LA FRACC I DE ESTE ART. POR CABEZA BOVINO MEDIO CANAL</t>
  </si>
  <si>
    <t>4.3.7.37</t>
  </si>
  <si>
    <t>POR REFRIGERACION CADA 24 HORAS ADICIONALES A LAS ESTABLECIDAS EN LA FRACC I DE ESTE ART. POR CABEZA BOVINO UN CUARTO DE  CANAL</t>
  </si>
  <si>
    <t>4.3.7.38</t>
  </si>
  <si>
    <t>POR REFRIGERACION CADA 24 HORAS ADICIONALES A LAS ESTABLECIDAS EN LA FRACC I DE ESTE ART. POR VARILLA</t>
  </si>
  <si>
    <t>4.3.7.39</t>
  </si>
  <si>
    <t>POR REFRIGERACION CADA 24 HORAS ADICIONALES A LAS ESTABLECIDAS EN LA FRACC I DE ESTE ART. POR PORCINO</t>
  </si>
  <si>
    <t>4.3.7.40</t>
  </si>
  <si>
    <t>POR REFRIGERACION CADA 24 HORAS ADICIONALES A LAS ESTABLECIDAS EN LA FRACC I DE ESTE ART. POR OVINO Y CAPRINO</t>
  </si>
  <si>
    <t>4.3.7.41</t>
  </si>
  <si>
    <t>POR REFRIGERACION CADA 24 HORAS ADICIONALES A LAS ESTABLECIDAS EN LA FRACC I DE ESTE ART. POR TERNERA</t>
  </si>
  <si>
    <t>4.3.7.42</t>
  </si>
  <si>
    <t>POR REFRIGERACION CADA 24 HORAS ADICIONALES A LAS ESTABLECIDAS EN LA FRACC I DE ESTE ART. POR AVESTRUZ</t>
  </si>
  <si>
    <t>4.3.7.43</t>
  </si>
  <si>
    <t>MATANZA DE GANADO FUERA DE HORARIO ESTABLECIDO EN ART. 97 REG. RASTRO MPAL. ZAP. SE PAGARA DOBLE DE LA TARIFA ESTABLECIDA EN FRACC I, INCISO a)</t>
  </si>
  <si>
    <t>4.3.7.44</t>
  </si>
  <si>
    <t xml:space="preserve">MANEJO, LIMPIEZA DE VARILLA, MENUDO Y LAVADO DE PATAS POR CABEZA </t>
  </si>
  <si>
    <t>4.3.7.45</t>
  </si>
  <si>
    <t>USO DE BASCULA INDUSTRIAL POR CADA ANIMAL</t>
  </si>
  <si>
    <t>4.3.7.46</t>
  </si>
  <si>
    <t xml:space="preserve">MATANZA Y  SERVICIO TIPO OBRADOR, POR CERDO </t>
  </si>
  <si>
    <t>4.3.7.47</t>
  </si>
  <si>
    <t>LAVADO DE VICERAS DE PORCINO</t>
  </si>
  <si>
    <t>4.3.7.48</t>
  </si>
  <si>
    <t>AUTORIZACION DE LA MATANZA DE AVES POR CABEZA</t>
  </si>
  <si>
    <t>4.3.7.49</t>
  </si>
  <si>
    <t>SERVICIOS DE MATANZA EN EL RASTRO MPAL. DE AVES CUYO DESTINO SEA LA VENTA Y CONSUMO GENERAL: POLLOS Y GALLINAS PARA MERCADO EVISCERADOS, INCLUYE REFRIGERACION EN LAS PRIMERAS HORAS, SE PAGARA POR CABEZA</t>
  </si>
  <si>
    <t>4.3.7.50</t>
  </si>
  <si>
    <t>SERVICIOS DE MATANZA EN EL RASTRO MPAL. DE AVES CUYO DESTINO SEA LA VENTA Y CONSUMO GENERAL CONFORME AL REGLAMENTO PARA AVES EN VIGOR:: POR PICHON, POR CADA UNO</t>
  </si>
  <si>
    <t>4.3.7.51</t>
  </si>
  <si>
    <t>SERVICIOS DE MATANZA EN EL RASTRO MPAL. DE AVES CUYO DESTINO SEA LA VENTA Y CONSUMO GENERAL CONFORME AL REGLAMENTO PARA AVES EN VIGOR: POR PAVO Y PATO DE MAQUILA ESPECIAL, POR CADA UNO</t>
  </si>
  <si>
    <t>4.3.7.52</t>
  </si>
  <si>
    <t>SERVICIOS DE MATANZA EN EL RASTRO MPAL. DE AVES CUYO DESTINO SEA LA VENTA Y CONSUMO GENERAL CONFORME AL REGLAMENTO PARA AVES EN VIGOR: POR POLLOS Y GALLLINAS DESPLUMADOS EN SECO (SISTEMA KOSHER), POR CADA UNO</t>
  </si>
  <si>
    <t>4.3.7.53</t>
  </si>
  <si>
    <t>SERVICIOS DE MATANZA EN EL RASTRO MPAL. DE AVES CUYO DESTINO SEA LA VENTA Y CONSUMO GENERAL CONFORME AL REGLAMENTO PARA AVES EN VIGOR: POR POLLOS ENVUELTO EN CELOFAN,  POR CADA UNO</t>
  </si>
  <si>
    <t>4.3.7.54</t>
  </si>
  <si>
    <t>SERVICIOS DE MATANZA EN EL RASTRO MPAL. DE AVES CUYO DESTINO SEA LA VENTA Y CONSUMO GENERAL CONFORME AL REGLAMENTO PARA AVES EN VIGOR: POR PAVOS  ENVUELTO EN CELOFAN,  POR CADA UNO</t>
  </si>
  <si>
    <t>4.3.7.55</t>
  </si>
  <si>
    <t>SERVICIOS DE MATANZA EN EL RASTRO MPAL. DE AVES CUYO DESTINO SEA LA VENTA Y CONSUMO GENERAL CONFORME AL REGLAMENTO PARA AVES EN VIGOR: POR DESPLUME EN SECO DE POLLOS Y PICHONES,  POR CADA UNO</t>
  </si>
  <si>
    <t>4.3.7.56</t>
  </si>
  <si>
    <t>SERVICIOS DE MATANZA EN EL RASTRO MPAL. DE AVES CUYO DESTINO SEA LA VENTA Y CONSUMO GENERAL CONFORME AL REGLAMENTO PARA AVES EN VIGOR: POR DESPLUME EN SECO DE PAVOS Y PATOS,  POR CADA UNO</t>
  </si>
  <si>
    <t>4.3.7.57</t>
  </si>
  <si>
    <t>SERVICIOS DE MATANZA EN EL RASTRO MPAL. DE AVES CUYO DESTINO SEA LA VENTA Y CONSUMO GENERAL CONFORME AL REGLAMENTO PARA AVES EN VIGOR: POR USO DE JAULAS O INSTALACIONES PARA QUE PERMANEZCAN LOS ANIMALES VIVOS, EN LOCALES ESPECIALES, POR CADA 24 HORAS,  POR CADA UNO</t>
  </si>
  <si>
    <t>4.3.7.58</t>
  </si>
  <si>
    <t>SERVICIOS DE MATANZA EN EL RASTRO MPAL. DE AVES CUYO DESTINO SEA LA VENTA Y CONSUMO GENERAL CONFORME AL REGLAMENTO PARA AVES EN VIGOR: POR USO DE REFRIGERACION PARA CUALQUIER CLASE DE AVES,  POR CADA 24 HORAS O FRACCION,  POR CADA UNA</t>
  </si>
  <si>
    <t>4.3.7.59</t>
  </si>
  <si>
    <t>SELLOS PARA IDENTIFICACION DE AVES, POR CADA UNA</t>
  </si>
  <si>
    <t>4.3.7.60</t>
  </si>
  <si>
    <t>VENTA DE PRODUCTOS OBTENIDOS POR EL RASTRO: HIEL, POR LITRO</t>
  </si>
  <si>
    <t>4.3.7.61</t>
  </si>
  <si>
    <t>VENTA DE PRODUCTOS OBTENIDOS POR EL RASTRO: OREJAS, POR KILO</t>
  </si>
  <si>
    <t>4.3.7.62</t>
  </si>
  <si>
    <t>OTROS SERVICIOS PRESTADOS POR EL RASTRO MUNICIPAL</t>
  </si>
  <si>
    <t>4.3.8</t>
  </si>
  <si>
    <t>REGISTRO CIVIL</t>
  </si>
  <si>
    <t>4.3.8.1</t>
  </si>
  <si>
    <t>MATRIMONIO EN OFNA. HORARIO INHABIL</t>
  </si>
  <si>
    <t>4.3.8.2</t>
  </si>
  <si>
    <t>MATRIMONIO EN OFNA. SABADOS, DOMINGOS O DIAS FESTIVOS</t>
  </si>
  <si>
    <t>4.3.8.3</t>
  </si>
  <si>
    <t>DEMAS ACTOS EN OFNA. HORARIO INHABIL (EXCEPTO DEFUNCIONES)</t>
  </si>
  <si>
    <t>4.3.8.4</t>
  </si>
  <si>
    <t>MATRIMONIO A DOMICILIO HORARIO HABILES</t>
  </si>
  <si>
    <t>4.3.8.5</t>
  </si>
  <si>
    <t>MATRIMONIO A DOMICILIO HORARIO INHABIL</t>
  </si>
  <si>
    <t>4.3.8.6</t>
  </si>
  <si>
    <t>MATRIMONIO A DOMICILIO SABADOS, DOMINGOS Y DIAS FESTIVOS</t>
  </si>
  <si>
    <t>4.3.8.7</t>
  </si>
  <si>
    <t>DEMAS ACTOS ACTOS A DOMICILIO</t>
  </si>
  <si>
    <t>4.3.8.8</t>
  </si>
  <si>
    <t>ANOTACION MARG. E INSERCIONES EN LAS ACTAS CAMBIO REGIMEN PATRIMONIAL</t>
  </si>
  <si>
    <t>4.3.8.9</t>
  </si>
  <si>
    <t>ANOTACION MARG. E INSERCIONES EN LAS ACTAS DE MATRIMONIO,NACIMIENTO O DIVORCIO,RESOLUCION JUDICIAL O ADMTIVA</t>
  </si>
  <si>
    <t>4.3.8.10</t>
  </si>
  <si>
    <t>INSCRIPCIONES DE ACTAS DE DOBLE NACIONALIDAD</t>
  </si>
  <si>
    <t>4.3.8.11</t>
  </si>
  <si>
    <t>INSCRIPCIONES DE ACTAS EXTRANJERAS DE MATRIMONIO Y DEFUNCION</t>
  </si>
  <si>
    <t>4.3.8.12</t>
  </si>
  <si>
    <t>LEVANTAMIENTO DE ACTAS DE DIVORCIO</t>
  </si>
  <si>
    <t>4.3.8.13</t>
  </si>
  <si>
    <t>LEVANTAMIENTO DE ACTAS DE ADOPCION SIMPLE O ACTA DE TUTELA</t>
  </si>
  <si>
    <t>4.3.9</t>
  </si>
  <si>
    <t>CERTIFICACIONES</t>
  </si>
  <si>
    <t>4.3.9.1</t>
  </si>
  <si>
    <t>CONSTANCIA,CERTIFICACIONES DE ACTAS O EXTRACTOS DE REGISTRO CIVIL</t>
  </si>
  <si>
    <t>4.3.9.2</t>
  </si>
  <si>
    <t>POR LEGAJO DE COPIAS CERTIFICADAS DE APENDICE DEL REGISTRO CIVIL DE 1 A 10 HOJAS</t>
  </si>
  <si>
    <t>4.3.9.3</t>
  </si>
  <si>
    <t>POR LEGAJO DE COPIAS CERTIFICADAS DE APENDICE DEL REGISTRO CIVIL DE 11 A 20 HOJAS</t>
  </si>
  <si>
    <t>4.3.9.4</t>
  </si>
  <si>
    <t>POR LEGAJO DE COPIAS CERTIFICADAS DE APENDICE DEL REGISTRO CIVIL MAS DE 20 HOJAS</t>
  </si>
  <si>
    <t>4.3.9.5</t>
  </si>
  <si>
    <t>CUANDO LA CONSTANCIA REQUIERA VERIFICACION FISICA DE LOS DOMICILIOS</t>
  </si>
  <si>
    <t>4.3.9.6</t>
  </si>
  <si>
    <t>CUANDO EL CERTIFICADO, COPIA O INFORME REQUIERA BUSQUEDA DE ANTECEDENTES</t>
  </si>
  <si>
    <t>4.3.9.7</t>
  </si>
  <si>
    <t>BUSQUEDA DE ACTA REG. CIVIL PERIODO DE 3 AÑOS</t>
  </si>
  <si>
    <t>4.3.9.8</t>
  </si>
  <si>
    <t>BUSQUEDA DE ACTA DE REG. CIVIL POR CADA AÑO ADICIONAL</t>
  </si>
  <si>
    <t>4.3.9.9</t>
  </si>
  <si>
    <t>CERTIFICADOS DE RESIDENCIA</t>
  </si>
  <si>
    <t>4.3.9.10</t>
  </si>
  <si>
    <t>CONSTANCIA DE COMPARECENCIA DE IDENTIDAD</t>
  </si>
  <si>
    <t>4.3.9.11</t>
  </si>
  <si>
    <t>CERTIFICADOS DE RESIDENCIA PARA FINES DE NATURALIZACION REGUL. SITUACION MIGRATORIA Y OTROS FINES ANÁLOGOS</t>
  </si>
  <si>
    <t>4.3.9.12</t>
  </si>
  <si>
    <t>CERTIFICACION RESOLUCION ADMINSITRATIVA DE DIVORCIO</t>
  </si>
  <si>
    <t>4.3.9.13</t>
  </si>
  <si>
    <t>CETIFICADO MEDICO PRENUPCIAL</t>
  </si>
  <si>
    <t>4.3.9.14</t>
  </si>
  <si>
    <t>CERTIFICADO MEDICO EN UNIDADES DEPORTIVAS</t>
  </si>
  <si>
    <t>58.00-105.00</t>
  </si>
  <si>
    <t>4.3.9.15</t>
  </si>
  <si>
    <t>CERTIFICADO VETERINARIO ZOOTECNISTAS SOBREPESO, EDAD,TRAPIO Y TOROS DE LIDIA</t>
  </si>
  <si>
    <t>4.3.9.16</t>
  </si>
  <si>
    <t xml:space="preserve">CERTIFICADO DE NO ADEUDO </t>
  </si>
  <si>
    <t>4.3.9.17</t>
  </si>
  <si>
    <t>CERTIFICADO DE HABITABILIDAD DE INMUEBLES</t>
  </si>
  <si>
    <t>4.3.9.18</t>
  </si>
  <si>
    <t>CERTIFICADO DE PLANOS</t>
  </si>
  <si>
    <t>4.3.9.19</t>
  </si>
  <si>
    <t>BUSQUEDA DE ANTECEDENTES,EXPEDICION DE CONSTANCIA O SELLO DE PLANOS EN OBRAS PUBLICAS</t>
  </si>
  <si>
    <t>4.3.9.20</t>
  </si>
  <si>
    <t>DICTAMEN DE USOS Y DESTINOS</t>
  </si>
  <si>
    <t>4.3.9.21</t>
  </si>
  <si>
    <t>DICTAMEN DE TRAZOS, USOS Y DESTINOS ESPECIFICOS</t>
  </si>
  <si>
    <t>4.3.9.22</t>
  </si>
  <si>
    <t>DICTAMEN TECNICO PARA ANUNCIOS ESTRUCTURALES</t>
  </si>
  <si>
    <t>4.3.9.23</t>
  </si>
  <si>
    <t xml:space="preserve">DICTAMEN TECNICO PARA CALCULO ESTRUCTURAL </t>
  </si>
  <si>
    <t>4.3.9.24</t>
  </si>
  <si>
    <t>POR CADA MOVIMIENTO ADMINISTRATIVO DEL AGUA Y ALCANTARILLADO, CONSTANCIA DE NO ADEUDO, CAMBIO PROPIETATIO Y OTROS</t>
  </si>
  <si>
    <t>4.3.9.25</t>
  </si>
  <si>
    <t>CERTIFICACION PARA CONSTANCIA DE INTRODUCTOR DE GANADO EN LOS RASTROS</t>
  </si>
  <si>
    <t>4.3.9.26</t>
  </si>
  <si>
    <t>PERITAJE DE LA DIRECCION DE PROTECCION CIVIL Y BOMBEROS DE HASTA $1,000.00</t>
  </si>
  <si>
    <t>4.3.9.27</t>
  </si>
  <si>
    <t>PERITAJE DE LA DIRECCION DE PROTECCION CIVIL Y BOMBEROS SOBRE EXCEDENTE DE $1,000.00</t>
  </si>
  <si>
    <t>4.3.9.28</t>
  </si>
  <si>
    <t>EXPEDICION DE COPIAS CERTIFICADAS DE DOCUMENTOS CONTENIDOS EN LOS ARCHIVOS MUNICIPALES, POR CADA HOJA</t>
  </si>
  <si>
    <t>4.3.9.29</t>
  </si>
  <si>
    <t>DICTAMEN DE PREDIOS QUE SE PRETENDEN CONSTITUIR COMO JARDINES ORNAMENTALES</t>
  </si>
  <si>
    <t>4.3.9.30</t>
  </si>
  <si>
    <t>DICTAMEN TECNICO PARA ANTENA DE TELEFONIA</t>
  </si>
  <si>
    <t>4.3.9.31</t>
  </si>
  <si>
    <t>RATIFICACION DE FIRMAS Y VOLUNTAD CONSTITUTIVA DE SOCIEDADES COOPERATIVAS</t>
  </si>
  <si>
    <t>4.3.9.32</t>
  </si>
  <si>
    <t>CERTIFICADOS O AUTORIZACIONES ESPECIALES, NO PREVISTAS</t>
  </si>
  <si>
    <t>4.3.9.33</t>
  </si>
  <si>
    <t>DICTAMEN TECNICO PARA ESTACIONAMIENTOS DE HASTA 50 CAJONES</t>
  </si>
  <si>
    <t>4.3.9.34</t>
  </si>
  <si>
    <t>DICTAMEN TECNICO PARA ESTACIONAMIENTOS DE 51 A 100 CAJONES</t>
  </si>
  <si>
    <t>4.3.9.35</t>
  </si>
  <si>
    <t>DICTAMEN TECNICO PARA ESTACIONAMIENTOS DE 101 A 500 CAJONES</t>
  </si>
  <si>
    <t>4.3.9.36</t>
  </si>
  <si>
    <t>DICTAMEN TECNICO PARA ESTACIONAMIENTOS DE 501 A 1000 CAJONES</t>
  </si>
  <si>
    <t>4.3.9.37</t>
  </si>
  <si>
    <t>DICTAMEN TECNICO PARA ESTACIONAMIENTOS MAS DE 1000 CAJONES</t>
  </si>
  <si>
    <t>4.3.9.38</t>
  </si>
  <si>
    <t>DICTAMEN TECNICO O RECONSIDERACION DE AFECTACION</t>
  </si>
  <si>
    <t>4.3.9.39</t>
  </si>
  <si>
    <t>EVALUACION DE IMPACTO AMBIENTAL DE PROYECTOS COMERCIALES</t>
  </si>
  <si>
    <t>4.3.9.40</t>
  </si>
  <si>
    <t>EVALUACION DE IMPACTO AMBIENTAL DE PROYECTOS DESARROLLO INMOBILIARIOS</t>
  </si>
  <si>
    <t>4.3.9.41</t>
  </si>
  <si>
    <t>OPINION TECNICA AMBIENTAL</t>
  </si>
  <si>
    <t>4.3.9.42</t>
  </si>
  <si>
    <t>CERTIFICADO DE COLINDANCIA</t>
  </si>
  <si>
    <t>4.3.9.43</t>
  </si>
  <si>
    <t>CONSTANCIA DE VISTO BUENO DE NO INTERFERENCIA</t>
  </si>
  <si>
    <t>4.3.9.44</t>
  </si>
  <si>
    <t>PROYECTOS URBANOS (RU-ESP)</t>
  </si>
  <si>
    <t>4.3.9.45</t>
  </si>
  <si>
    <t>PROYECTOS EN PREDIOS URBANIZADOS</t>
  </si>
  <si>
    <t>4.3.9.46</t>
  </si>
  <si>
    <t>PLANTAS DE ALMACENAMIENTO, DISTRIBUCION O COMERCIALIZACION DE COMBUSTIBLES P/SERVICIO PUB O PRIV</t>
  </si>
  <si>
    <t>4.3.9.47</t>
  </si>
  <si>
    <t>CONSTRUCCION O AMPLIACION DE INFRAESTRUCTURA PRIMARIA PARA EL ABASTO DE AGUA</t>
  </si>
  <si>
    <t>4.3.9.48</t>
  </si>
  <si>
    <t>OTRAS CERTIFICACIONES (COMPROBANTE DE DOM.)</t>
  </si>
  <si>
    <t>4.3.9.49</t>
  </si>
  <si>
    <t>CERTIFICADO DE NO ADEUDO (AGUA)</t>
  </si>
  <si>
    <t>4.3.9.50</t>
  </si>
  <si>
    <t>CERTIFICACION DE REGISTRO CIVIL (CONST. DE SOLTERIA)</t>
  </si>
  <si>
    <t>4.3.10</t>
  </si>
  <si>
    <t>SERVICIOS DE CATASTRO</t>
  </si>
  <si>
    <t>4.3.10.1</t>
  </si>
  <si>
    <t>COPIAS DE PLANOS E IMPRESION SIMPLES DE MANZANA POR CADA LAMINA</t>
  </si>
  <si>
    <t>4.3.10.2</t>
  </si>
  <si>
    <t>COPIAS DE PLANOS E IMPRESION SIMPLES DE MANZANA POR CADA LAMINA URGENTE</t>
  </si>
  <si>
    <t>4.3.10.3</t>
  </si>
  <si>
    <t>PLANO GENERAL DE POBLACIÓN O ZONA DEFINIDA CERTIFICADO ORDINARIO</t>
  </si>
  <si>
    <t>4.3.10.4</t>
  </si>
  <si>
    <t>PLANO GENERAL DE POBLACIÓN O ZONA DEFINIDA CERTIFICADO URGENTE</t>
  </si>
  <si>
    <t>4.3.10.5</t>
  </si>
  <si>
    <t>PLANO O FOTOGRAFIA AEREA EN LAMINA TAMAÑO CARTA ORDINARIA</t>
  </si>
  <si>
    <t>4.3.10.6</t>
  </si>
  <si>
    <t>PLANO O FOTOGRAFIA AEREA EN LAMINA TAMAÑO CARTA URGENTE</t>
  </si>
  <si>
    <t>4.3.10.7</t>
  </si>
  <si>
    <t>JUEGO DE PLANOS QUE CONTIENE LAS TABLAS DE VALORES IMPRESA ORDINARIO</t>
  </si>
  <si>
    <t>4.3.10.8</t>
  </si>
  <si>
    <t>JUEGO DE PLANOS QUE CONTIENE LAS TABLAS DE VALORES IMPRESA URGENTE</t>
  </si>
  <si>
    <t>4.3.10.9</t>
  </si>
  <si>
    <t>TABLA DE VALORES UNITARIOS DE TERRENO Y CONSTRUCCION EN ARCHIVO DIGITAL, ORDINARIO</t>
  </si>
  <si>
    <t>4.3.10.10</t>
  </si>
  <si>
    <t>TABLA DE VALORES UNITARIOS DE TERRENO Y CONSTRUCCION EN ARCHIVO DIGITAL, URGENTE</t>
  </si>
  <si>
    <t>4.3.10.11</t>
  </si>
  <si>
    <t>COPIA DE DOCUMENTOS CONTENIDO CUENTA O CLAVE CATASTRAL ORDINARIA</t>
  </si>
  <si>
    <t>4.3.10.12</t>
  </si>
  <si>
    <t>COPIA DE DOCUMENTOS CONTENIDO CUENTA O CLAVE CATASTRAL URGENTE</t>
  </si>
  <si>
    <t>4.3.10.13</t>
  </si>
  <si>
    <t>CERTIFICADO DE INSCRIPCION DE PROPIEDAD ORDINARIO (CATASTRO)</t>
  </si>
  <si>
    <t>4.3.10.14</t>
  </si>
  <si>
    <t>CERTIFICADO DE INSCRIPCION DE PROPIEDAD URGENTE (CATASTRO)</t>
  </si>
  <si>
    <t>4.3.10.15</t>
  </si>
  <si>
    <t>ANTECEDENTES ADICIONALES AL SOLICITAR EL HISTORIAL CATASTRAL, ORDINARIO</t>
  </si>
  <si>
    <t>4.3.10.16</t>
  </si>
  <si>
    <t>ANTECEDENTES ADICIONALES AL SOLICITAR EL HISTORIAL CATASTRAL, URGENTE</t>
  </si>
  <si>
    <t>4.3.10.17</t>
  </si>
  <si>
    <t xml:space="preserve">CERTIFICADO DE  INEXISTENCIA, ORDINARIO (CATASTRO)                   </t>
  </si>
  <si>
    <t>4.3.10.18</t>
  </si>
  <si>
    <t xml:space="preserve">CERTIFICADO DE  INEXISTENCIA, URGENTE (CATASTRO)                   </t>
  </si>
  <si>
    <t>4.3.10.19</t>
  </si>
  <si>
    <t>POR CERTIFICACION EN COPIAS, POR CADA HOJA, ORDINARIO</t>
  </si>
  <si>
    <t>4.3.10.20</t>
  </si>
  <si>
    <t>POR CERTIFICACION EN COPIAS, POR CADA HOJA, URGENTE</t>
  </si>
  <si>
    <t>4.3.10.21</t>
  </si>
  <si>
    <t>POR CERTIFICACION EN PLANOS, ORDINARIOS</t>
  </si>
  <si>
    <t>4.3.10.22</t>
  </si>
  <si>
    <t>POR CERTIFICACION EN PLANOS, URGENTES</t>
  </si>
  <si>
    <t>4.3.10.23</t>
  </si>
  <si>
    <t>CERTIFICADO DE NO INSCRIPCIÓN DE PROPIEDAD ORDINARIO</t>
  </si>
  <si>
    <t>4.3.10.24</t>
  </si>
  <si>
    <t>CERTIFICADO DE NO PROPIEDAD, URGENTE</t>
  </si>
  <si>
    <t>4.3.10.25</t>
  </si>
  <si>
    <t>INFORMES CATASTRALES POR CADA PREDIO ORDINARIO</t>
  </si>
  <si>
    <t>4.3.10.26</t>
  </si>
  <si>
    <t>INFORMES CATASTRALES POR CADA PREDIO URGENTE</t>
  </si>
  <si>
    <t>4.3.10.27</t>
  </si>
  <si>
    <t>FOTOCOPIAS DE MICROFILM SIMPLE ORDINARIO</t>
  </si>
  <si>
    <t>4.3.10.28</t>
  </si>
  <si>
    <t>FOTOCOPIAS DE MICROFILM SIMPLE URGENTE</t>
  </si>
  <si>
    <t>4.3.10.29</t>
  </si>
  <si>
    <t>INFORMES CATASTRALES POR DATOS TECNICOS POR CADA PREDIO ORDINARIO</t>
  </si>
  <si>
    <t>4.3.10.30</t>
  </si>
  <si>
    <t>INFORMES CATASTRALES POR DATOS TECNICOS POR CADA PREDIO URGENTE</t>
  </si>
  <si>
    <t>4.3.10.31</t>
  </si>
  <si>
    <t xml:space="preserve">HISTORIAL CATASTRAL  ORDINARIO </t>
  </si>
  <si>
    <t>4.3.10.32</t>
  </si>
  <si>
    <t>HISTORIAL CATASTRAL  URGENTE</t>
  </si>
  <si>
    <t>4.3.10.33</t>
  </si>
  <si>
    <t>4.3.10.34</t>
  </si>
  <si>
    <t>4.3.10.35</t>
  </si>
  <si>
    <t>INFORMACION DIGITAL EDITABLE POR PREDIO</t>
  </si>
  <si>
    <t>4.3.10.36</t>
  </si>
  <si>
    <t>COPIA CERTIFICADA BUSQUEDA (CATASTRO)</t>
  </si>
  <si>
    <t>4.3.10.37</t>
  </si>
  <si>
    <t>LEVANTAMIENTO TOPOGRAFICO TERRENO PLANO DE 0 A 1-00-00 HECTAREAS</t>
  </si>
  <si>
    <t>4.3.10.38</t>
  </si>
  <si>
    <t>LEVANTAMIENTO TOPOGRAFICO TERRENO PLANO 1-00-0001 A 2-00-00 HECT.</t>
  </si>
  <si>
    <t>4.3.10.39</t>
  </si>
  <si>
    <t>LEVANTAMIENTO TOPOGRAFICO TERRENO PLANO DE2-00-0001 A 3-00-00 HECT.</t>
  </si>
  <si>
    <t>4.3.10.40</t>
  </si>
  <si>
    <t>LEVANTAMIENTO TOPOGRAFICO TERRENO PLANO DE  3-00-0001 A 4-00-00 HECT.</t>
  </si>
  <si>
    <t>4.3.10.41</t>
  </si>
  <si>
    <t>LEVANTAMIENTO TOPOGRAFICO TERRENO PLANO DE4-00-0001 A 5-00-00 HECT.</t>
  </si>
  <si>
    <t>4.3.10.42</t>
  </si>
  <si>
    <t>LEVANTAMIENTO TOPOGRAFICO TERRENO PLANO DE  5-00-0001 A 6-00-00 HECT.</t>
  </si>
  <si>
    <t>4.3.10.43</t>
  </si>
  <si>
    <t>LEVANTAMIENTO TOPOGRAFICO TERRENO PLANO DE 6-00-0001 A 7-00-00 HECT.</t>
  </si>
  <si>
    <t>4.3.10.44</t>
  </si>
  <si>
    <t>LEVANTAMIENTO TOPOGRAFICO TERRENO PLANO DE 7-00-0001 A 8-00-00 HECT.</t>
  </si>
  <si>
    <t>4.3.10.45</t>
  </si>
  <si>
    <t>LEVANTAMIENTO TOPOGRAFICO TERRENO PLANO DE  8-00-0001 A 9-00-00 HECT.</t>
  </si>
  <si>
    <t>4.3.10.46</t>
  </si>
  <si>
    <t>LEVANTAMIENTO TOPOGRAFICO TERRENO PLANO DE  9-00-0001 A 10-00-00 HECT.</t>
  </si>
  <si>
    <t>4.3.10.47</t>
  </si>
  <si>
    <t>LEVANTAMIENTO TOPOGRAFICO TERRENO PLANO DE10-00-0001 A 11-00-00 HECT.</t>
  </si>
  <si>
    <t>4.3.10.48</t>
  </si>
  <si>
    <t>LEVANTAMIENTO TOPOGRAFICO TERRENO PLANO DE11-00-0001 A 12-00-00 HECT.</t>
  </si>
  <si>
    <t>4.3.10.49</t>
  </si>
  <si>
    <t>LEVANTAMIENTO TOPOGRAFICO TERRENO PLANO DE12-00-0001 A 13-00-00 HECT.</t>
  </si>
  <si>
    <t>4.3.10.50</t>
  </si>
  <si>
    <t>LEVANTAMIENTO TOPOGRAFICO TERRENO PLANO DE 13-00-0001 A 14-00-00 HECT.</t>
  </si>
  <si>
    <t>4.3.10.51</t>
  </si>
  <si>
    <t>LEVANTAMIENTO TOPOGRAFICO TERRENO PLANO DE14-00-0001 A 15-00-00 HECT.</t>
  </si>
  <si>
    <t>4.3.10.52</t>
  </si>
  <si>
    <t>LEVANTAMIENTO TOPOGRAFICO TERRENO PLANO DE 15-00-0001 A 16-00-00 HECT.</t>
  </si>
  <si>
    <t>4.3.10.53</t>
  </si>
  <si>
    <t>LEVANTAMIENTO TOPOGRAFICO TERRENO PLANO DE 16-00-0001 A 17-00-00 HECT.</t>
  </si>
  <si>
    <t>4.3.10.54</t>
  </si>
  <si>
    <t>LEVANTAMIENTO TOPOGRAFICO TERRENO PLANO DE17-00-0001 A 18-00-00 HECT.</t>
  </si>
  <si>
    <t>4.3.10.55</t>
  </si>
  <si>
    <t>LEVANTAMIENTO TOPOGRAFICO TERRENO PLANO DE18-00-0001 A 19-00-00 HECT.</t>
  </si>
  <si>
    <t>4.3.10.56</t>
  </si>
  <si>
    <t>LEVANTAMIENTO TOPOGRAFICO TERRENO PLANO DE  19-00-0001 A 20-00-00 HECT.</t>
  </si>
  <si>
    <t>4.3.10.57</t>
  </si>
  <si>
    <t>LEVANTAMIENTO TOPOGRAFICO TERRENO PLANO DE 20-00-0001 A 25-00-00 HECT.</t>
  </si>
  <si>
    <t>4.3.10.58</t>
  </si>
  <si>
    <t>LEVANTAMIENTO TOPOGRAFICO TERRENO PLANO DE25-00-0001 A 30-00-00 HECT.</t>
  </si>
  <si>
    <t>4.3.10.59</t>
  </si>
  <si>
    <t>LEVANTAMIENTO TOPOGRAFICO TERRENO PLANO DE 30-00-0001 A 40-00-00 HECT.</t>
  </si>
  <si>
    <t>4.3.10.60</t>
  </si>
  <si>
    <t>LEVANTAMIENTO TOPOGRAFICO TERRENO PLANO DE  40-00-0001 A 50-00-00 HECT.</t>
  </si>
  <si>
    <t>4.3.10.61</t>
  </si>
  <si>
    <t>LEVANTAMIENTO TOPOGRAFICO TERRENO PLANO DE 50-00-0001 A 60-00-00 HECT.</t>
  </si>
  <si>
    <t>4.3.10.62</t>
  </si>
  <si>
    <t>LEVANTAMIENTO TOPOGRAFICO TERRENO PLANO DE 60-00-0001 A 70-00-00 HECT.</t>
  </si>
  <si>
    <t>4.3.10.63</t>
  </si>
  <si>
    <t>LEVANTAMIENTO TOPOGRAFICO TERRENO PLANO DE 70-00-0001 A 80-00-00 HECT.</t>
  </si>
  <si>
    <t>4.3.10.64</t>
  </si>
  <si>
    <t>LEVANTAMIENTO TOPOGRAFICO TERRENO PLANO DE 80-00-0001 A 90-00-00 HECT.</t>
  </si>
  <si>
    <t>4.3.10.65</t>
  </si>
  <si>
    <t>LEVANTAMIENTO TOPOGRAFICO TERRENO PLANO DE 90-00-0001 A 100-00-00 HECT.</t>
  </si>
  <si>
    <t>4.3.10.66</t>
  </si>
  <si>
    <t>LEVANTAMIENTO TOPOGRAFICO TERRENO PLANO DE 100-00-0001 A 150-00-00 HECT.</t>
  </si>
  <si>
    <t>4.3.10.67</t>
  </si>
  <si>
    <t>LEVANTAMIENTO TOPOGRAFICO TERRENO PLANO DE 150-00-0001 A 200-00-00 HECT.</t>
  </si>
  <si>
    <t>4.3.10.68</t>
  </si>
  <si>
    <t>LEVANTAMIENTO TOPOGRAFICO TERRENO PLANO DE  200-00-0001 A 300-00-00 HECT.</t>
  </si>
  <si>
    <t>4.3.10.69</t>
  </si>
  <si>
    <t>LEVANTAMIENTO TOPOGRAFICO TERRENO PLANO DE 300-00-0001 A 400-00-00 HECT.</t>
  </si>
  <si>
    <t>4.3.10.70</t>
  </si>
  <si>
    <t>LEVANTAMIENTO TOPOGRAFICO TERRENO PLANO DE 400-00-0001 A 500-00-00 HECT.</t>
  </si>
  <si>
    <t>4.3.10.71</t>
  </si>
  <si>
    <t>LEVANTAMIENTO TOPOGRAFICO TERRENO PLANO DE 500-00-0001 A 600-00-00 HECT.</t>
  </si>
  <si>
    <t>4.3.10.72</t>
  </si>
  <si>
    <t>LEVANTAMIENTO TOPOGRAFICO TERRENO PLANO DE  600-00-0001 A 700-00-00 HECT.</t>
  </si>
  <si>
    <t>4.3.10.73</t>
  </si>
  <si>
    <t>LEVANTAMIENTO TOPOGRAFICO TERRENO PLANO DE  700-00-0001 A 800-00-00 HECT.</t>
  </si>
  <si>
    <t>4.3.10.74</t>
  </si>
  <si>
    <t>LEVANTAMIENTO TOPOGRAFICO TERRENO PLANO DE 800-00-0001 A 900-00-00 HECT.</t>
  </si>
  <si>
    <t>4.3.10.75</t>
  </si>
  <si>
    <t>LEVANTAMIENTO TOPOGRAFICO TERRENO PLANO DE 900-00-0001 A 1,000-00-00 HECT.</t>
  </si>
  <si>
    <t>4.3.10.76</t>
  </si>
  <si>
    <t>LEVANTAMIENTO TOPOGRAFICO TERRENOS ACCIDENTADOS DE 0 A 1-00-00 HECT.</t>
  </si>
  <si>
    <t>4.3.10.77</t>
  </si>
  <si>
    <t>LEVANTAMIENTO TOPOGRAFICO TERRENOS ACCIDENTADOS DE 1-00-001 A 2-00-00 HECT.</t>
  </si>
  <si>
    <t>4.3.10.78</t>
  </si>
  <si>
    <t>LEVANTAMIENTO TOPOGRAFICO TERRENOS ACCIDENTADOS DE 2-00-001 A 3-00-00 HECT.</t>
  </si>
  <si>
    <t>4.3.10.79</t>
  </si>
  <si>
    <t>LEVANTAMIENTO TOPOGRAFICO TERRENOS ACCIDENTADOS DE  3-00-001 A 4-00-00 HECT.</t>
  </si>
  <si>
    <t>4.3.10.80</t>
  </si>
  <si>
    <t>LEVANTAMIENTO TOPOGRAFICO TERRENOS ACCIDENTADOS DE  4-00-001 A 5-00-00 HECT.</t>
  </si>
  <si>
    <t>4.3.10.81</t>
  </si>
  <si>
    <t>LEVANTAMIENTO TOPOGRAFICO TERRENOS ACCIDENTADOS DE  5-00-001 A 6-00-00 HECT.</t>
  </si>
  <si>
    <t>4.3.10.82</t>
  </si>
  <si>
    <t>LEVANTAMIENTO TOPOGRAFICO TERRENOS ACCIDENTADOS DE 6-00-001 A 7-00-00 HECT.</t>
  </si>
  <si>
    <t>4.3.10.83</t>
  </si>
  <si>
    <t>LEVANTAMIENTO TOPOGRAFICO TERRENOS ACCIDENTADOS DE  7-00-001 A 8-00-00 HECT.</t>
  </si>
  <si>
    <t>4.3.10.84</t>
  </si>
  <si>
    <t>LEVANTAMIENTO TOPOGRAFICO TERRENOS ACCIDENTADOS DE DE 8-00-001 A 9-00-00 HECT.</t>
  </si>
  <si>
    <t>4.3.10.85</t>
  </si>
  <si>
    <t>LEVANTAMIENTO TOPOGRAFICO TERRENOS ACCIDENTADOS DE 9-00-001 A 10-00-00 HECT.</t>
  </si>
  <si>
    <t>4.3.10.86</t>
  </si>
  <si>
    <t>LEVANTAMIENTO TOPOGRAFICO TERRENOS ACCIDENTADOS DE 10-00-001 A 11-00-00 HECT.</t>
  </si>
  <si>
    <t>4.3.10.87</t>
  </si>
  <si>
    <t>LEVANTAMIENTO TOPOGRAFICO TERRENOS ACCIDENTADOS DE 11-00-001 A 12-00-00 HECT.</t>
  </si>
  <si>
    <t>4.3.10.88</t>
  </si>
  <si>
    <t>LEVANTAMIENTO TOPOGRAFICO TERRENOS ACCIDENTADOS DE 12-00-001 A 13-00-00 HECT.</t>
  </si>
  <si>
    <t>4.3.10.89</t>
  </si>
  <si>
    <t>LEVANTAMIENTO TOPOGRAFICO TERRENOS ACCIDENTADOS DE  13-00-001 A 14-00-00 HECT.</t>
  </si>
  <si>
    <t>4.3.10.90</t>
  </si>
  <si>
    <t>LEVANTAMIENTO TOPOGRAFICO TERRENOS ACCIDENTADOS DE 14-00-001 A 15-00-00 HECT.</t>
  </si>
  <si>
    <t>4.3.10.91</t>
  </si>
  <si>
    <t>LEVANTAMIENTO TOPOGRAFICO TERRENOS ACCIDENTADOS DE 15-00-001 A 16-00-00 HECT.</t>
  </si>
  <si>
    <t>4.3.10.92</t>
  </si>
  <si>
    <t>LEVANTAMIENTO TOPOGRAFICO TERRENOS ACCIDENTADOS DE 16-00-001 A 17-00-00 HECT.</t>
  </si>
  <si>
    <t>4.3.10.93</t>
  </si>
  <si>
    <t>LEVANTAMIENTO TOPOGRAFICO TERRENOS ACCIDENTADOS DE DE 17-00-001 A 18-00-00 HECT.</t>
  </si>
  <si>
    <t>4.3.10.94</t>
  </si>
  <si>
    <t>LEVANTAMIENTO TOPOGRAFICO TERRENOS ACCIDENTADOS DE  18-00-001 A 19-00-00 HECT.</t>
  </si>
  <si>
    <t>4.3.10.95</t>
  </si>
  <si>
    <t>LEVANTAMIENTO TOPOGRAFICO TERRENOS ACCIDENTADOS DE 19-00-001 A 20-00-00 HECT.</t>
  </si>
  <si>
    <t>4.3.10.96</t>
  </si>
  <si>
    <t>LEVANTAMIENTO TOPOGRAFICO TERRENOS ACCIDENTADOS DE 20-00-001 A 25-00-00 HECT.</t>
  </si>
  <si>
    <t>4.3.10.97</t>
  </si>
  <si>
    <t>LEVANTAMIENTO TOPOGRAFICO TERRENOS ACCIDENTADOS DE 25-00-001 A 30-00-00 HECT.</t>
  </si>
  <si>
    <t>4.3.10.98</t>
  </si>
  <si>
    <t>LEVANTAMIENTO TOPOGRAFICO TERRENOS ACCIDENTADOS DE 30-00-001 A 40-00-00 HECT.</t>
  </si>
  <si>
    <t>4.3.10.99</t>
  </si>
  <si>
    <t>LEVANTAMIENTO TOPOGRAFICO TERRENOS ACCIDENTADOS DE 40-00-001 A 50-00-00 HECT.</t>
  </si>
  <si>
    <t>4.3.10.100</t>
  </si>
  <si>
    <t>LEVANTAMIENTO TOPOGRAFICO TERRENOS ACCIDENTADOS DE 50-00-001 A 60-00-00 HECT.</t>
  </si>
  <si>
    <t>4.3.10.101</t>
  </si>
  <si>
    <t>LEVANTAMIENTO TOPOGRAFICO TERRENOS ACCIDENTADOS DE 60-00-001 A 70-00-00 HECT.</t>
  </si>
  <si>
    <t>4.3.10.102</t>
  </si>
  <si>
    <t>LEVANTAMIENTO TOPOGRAFICO TERRENOS ACCIDENTADOS DE 70-00-001 A 80-00-00 HECT.</t>
  </si>
  <si>
    <t>4.3.10.103</t>
  </si>
  <si>
    <t>LEVANTAMIENTO TOPOGRAFICO TERRENOS ACCIDENTADOS DE 80-00-001 A 90-00-00 HECT.</t>
  </si>
  <si>
    <t>4.3.10.104</t>
  </si>
  <si>
    <t>LEVANTAMIENTO TOPOGRAFICO TERRENOS ACCIDENTADOS DE  90-00-001 A 100-00-00 HECT.</t>
  </si>
  <si>
    <t>4.3.10.105</t>
  </si>
  <si>
    <t>LEVANTAMIENTO TOPOGRAFICO TERRENOS ACCIDENTADOS DE 100-00-001 A 150-00-00 HECT.</t>
  </si>
  <si>
    <t>4.3.10.106</t>
  </si>
  <si>
    <t>LEVANTAMIENTO TOPOGRAFICO TERRENOS ACCIDENTADOS DE  150-00-001 A 200-00-00 HECT.</t>
  </si>
  <si>
    <t>4.3.10.107</t>
  </si>
  <si>
    <t>LEVANTAMIENTO TOPOGRAFICO TERRENOS ACCIDENTADOS DE 200-00-001 A 300-00-00 HECT.</t>
  </si>
  <si>
    <t>4.3.10.108</t>
  </si>
  <si>
    <t>LEVANTAMIENTO TOPOGRAFICO TERRENOS ACCIDENTADOS DE 300-00-001 A 400-00-00 HECT.</t>
  </si>
  <si>
    <t>4.3.10.109</t>
  </si>
  <si>
    <t>LEVANTAMIENTO TOPOGRAFICO TERRENOS ACCIDENTADOS DE 400-00-001 A 500-00-00 HECT.</t>
  </si>
  <si>
    <t>4.3.10.110</t>
  </si>
  <si>
    <t>LEVANTAMIENTO TOPOGRAFICO TERRENOS ACCIDENTADOS DE 500-00-001 A 600-00-00 HECT.</t>
  </si>
  <si>
    <t>4.3.10.111</t>
  </si>
  <si>
    <t>LEVANTAMIENTO TOPOGRAFICO TERRENOS ACCIDENTADOS DE 600-00-001 A 700-00-00 HECT</t>
  </si>
  <si>
    <t>4.3.10.112</t>
  </si>
  <si>
    <t>LEVANTAMIENTO TOPOGRAFICO TERRENOS ACCIDENTADOS DE 700-00-001 A 800-00-00 HECT.</t>
  </si>
  <si>
    <t>4.3.10.113</t>
  </si>
  <si>
    <t>LEVANTAMIENTO TOPOGRAFICO TERRENOS ACCIDENTADOS DE 800-00-001 A 900-00-00 HECT.</t>
  </si>
  <si>
    <t>4.3.10.114</t>
  </si>
  <si>
    <t>LEVANTAMIENTO TOPOGRAFICO TERRENOS ACCIDENTADOS DE  900-00-001 A 1,000-00-00 HECT.</t>
  </si>
  <si>
    <t>4.3.10.115</t>
  </si>
  <si>
    <t>INFORMACION DIGITAL DE DOCUMENTOS CON CUENTA O CLAVE CATASTRAL POR IMAGEN</t>
  </si>
  <si>
    <t>4.3.10.116</t>
  </si>
  <si>
    <t>INFORMACION EN KILOBYTE EN FORMATO DXF GRAFICO</t>
  </si>
  <si>
    <t>4.3.10.117</t>
  </si>
  <si>
    <t>DESLINDES CATASTRALES (100-1000 MTS2)</t>
  </si>
  <si>
    <t>4.3.10.118</t>
  </si>
  <si>
    <t>DESLINDES CATASTRALES (1001 MTS2 EN ADELANTE)</t>
  </si>
  <si>
    <t>4.3.10.119</t>
  </si>
  <si>
    <t>DICTAMEN DE VALOR PRACTICADO POR CATASTRO HASTA $1´000,000</t>
  </si>
  <si>
    <t>4.3.10.120</t>
  </si>
  <si>
    <t xml:space="preserve">DICTAMENTO DE VALOR PRACTICADO POR CATASTRO DE $1´000,000 EN ADELANTE </t>
  </si>
  <si>
    <t>2 AL MILLAR</t>
  </si>
  <si>
    <t>4.3.11</t>
  </si>
  <si>
    <t>DERECHOS POR REVISION DE AVALUOS</t>
  </si>
  <si>
    <t>4.3.11.1</t>
  </si>
  <si>
    <t>AVALUO REVISADO Y AUTORIZADO POR CATASTRO</t>
  </si>
  <si>
    <t>4.3.11.2</t>
  </si>
  <si>
    <t>AVALUO REVISADO Y PREAUTORIZADO</t>
  </si>
  <si>
    <t>4.3.11.3</t>
  </si>
  <si>
    <t>VALORES REFERIDOS EN AVALUOS AUTORIZADOS</t>
  </si>
  <si>
    <t>4.3.11.4</t>
  </si>
  <si>
    <t>ASIGNACION DE CUENTA EN SUBDIVISION, CONDOMINIO O FRACCIONAMIENTO</t>
  </si>
  <si>
    <t>4.3.11.5</t>
  </si>
  <si>
    <t>ASIGNACION DE FOLIO PARA LA REVISION Y CAPTURA DE AVISO DE TRANSMISIONES PATRIMONIALES</t>
  </si>
  <si>
    <t>4.3.11.6</t>
  </si>
  <si>
    <t>ASIGNACION DE FOLIO PARA AVALUO O DESLINDE CATASTRAL</t>
  </si>
  <si>
    <t>4.3.11.7</t>
  </si>
  <si>
    <t>SERVICIO DE CONSULTA POR INTERNET DE DATOS TECNICOS</t>
  </si>
  <si>
    <t>4.3.12</t>
  </si>
  <si>
    <t>ESTACIONAMIENTOS</t>
  </si>
  <si>
    <t>4.3.12.1</t>
  </si>
  <si>
    <t>RETIRO DE APARATOS ESTACIONOMETROS O POSTES QUE LOS SOSTIENEN</t>
  </si>
  <si>
    <t>4.3.12.2</t>
  </si>
  <si>
    <t>BALIZAMIENTO</t>
  </si>
  <si>
    <t>4.3.12.3</t>
  </si>
  <si>
    <t>ESTACIONAMIENTO PUBLICO DE PRIMERA CATEGORIA</t>
  </si>
  <si>
    <t>4.3.12.4</t>
  </si>
  <si>
    <t>ESTACIONAMIENTO PUBLICO DE SEGUNDA CATEGORIA</t>
  </si>
  <si>
    <t>4.3.12.5</t>
  </si>
  <si>
    <t>ESTACIONAMIENTO PUBLICO DE TERCERA CATEGORIA</t>
  </si>
  <si>
    <t>4.3.12.6</t>
  </si>
  <si>
    <t>ESTACIONAMIENTOS PÚBLICOS EN PLAZAS, CENTROS COMERCIALES O VINCULADOS A ESTABLECIMIENTOS MERCANTILES O DE SERVICIOS Y TIANGUIS</t>
  </si>
  <si>
    <t>4.3.12.7</t>
  </si>
  <si>
    <t>ESTACIONAMIENTOS PARA VEHICULOS DE  CARGA SUPERIOR A 3 TONELADAS</t>
  </si>
  <si>
    <t>4.3.12.8</t>
  </si>
  <si>
    <t>ESTACIONAMIENTOS EVENTUALES</t>
  </si>
  <si>
    <t>4.3.12.9</t>
  </si>
  <si>
    <t>AUTORIZACION VALET PARKING</t>
  </si>
  <si>
    <t>4.3.12.10</t>
  </si>
  <si>
    <t>EXTENSION DEL SERVICIO EN EL GIRO PRINCIPAL, CON COBRO (VALET PARKING)</t>
  </si>
  <si>
    <t>4.3.12.11</t>
  </si>
  <si>
    <t>EXTENSION DEL SERVICIO EN EL GIRO PRINCIPAL, SIN COBRO (VALET PARKING)</t>
  </si>
  <si>
    <t>4.3.12.12</t>
  </si>
  <si>
    <t>REFRENDO VALET PARKING</t>
  </si>
  <si>
    <t>4.3.12.13</t>
  </si>
  <si>
    <t>EXTENSION DEL SERVICIO EN EL GIRO PRINCIPAL, CON COBRO (VALET PARKING, REFRENDO)</t>
  </si>
  <si>
    <t>4.3.12.14</t>
  </si>
  <si>
    <t>EXTENSION DEL SERVICIO EN EL GIRO PRINCIPAL, SIN COBRO (VALET PARKING, REFRENDO)</t>
  </si>
  <si>
    <t>4.3.12.15</t>
  </si>
  <si>
    <t>ESTACIONAMIENTO MUNICIPAL LAZARO CARDENAS, 1 HORA</t>
  </si>
  <si>
    <t>4.3.12.16</t>
  </si>
  <si>
    <t>ESTACIONAMIENTO MUNICIPAL LAZARO CARDENAS, 2 HORAS</t>
  </si>
  <si>
    <t>4.3.12.17</t>
  </si>
  <si>
    <t>ESTACIONAMIENTO MUNICIPAL LAZARO CARDENAS, 3 HORAS</t>
  </si>
  <si>
    <t>4.3.12.18</t>
  </si>
  <si>
    <t>ESTACIONAMIENTO MUNICIPAL LAZARO CARDENAS, 4 HORAS</t>
  </si>
  <si>
    <t>4.3.12.19</t>
  </si>
  <si>
    <t>ESTACIONAMIENTO MUNICIPAL LAZARO CARDENAS, 5 HORAS</t>
  </si>
  <si>
    <t>4.3.12.20</t>
  </si>
  <si>
    <t>ESTACIONAMIENTO MUNICIPAL LAZARO CARDENAS, 6 HORAS</t>
  </si>
  <si>
    <t>4.3.12.21</t>
  </si>
  <si>
    <t>ESTACIONAMIENTO MUNICIPAL LAZARO CARDENAS, 7 HORAS</t>
  </si>
  <si>
    <t>4.3.12.22</t>
  </si>
  <si>
    <t>ESTACIONAMIENTO MUNICIPAL LAZARO CARDENAS, 8 HORAS</t>
  </si>
  <si>
    <t>4.3.12.23</t>
  </si>
  <si>
    <t>ESTACIONAMIENTO MUNICIPAL LAZARO CARDENAS, 9 HORAS</t>
  </si>
  <si>
    <t>4.3.12.24</t>
  </si>
  <si>
    <t>ESTACIONAMIENTO MUNICIPAL LAZARO CARDENAS, 10 HORAS</t>
  </si>
  <si>
    <t>4.3.12.25</t>
  </si>
  <si>
    <t>ESTACIONAMIENTO MUNICIPAL LAZARO CARDENAS, 11 HORAS</t>
  </si>
  <si>
    <t>4.3.12.26</t>
  </si>
  <si>
    <t>ESTACIONAMIENTO MUNICIPAL LAZARO CARDENAS, 12 HORAS</t>
  </si>
  <si>
    <t>4.3.12.27</t>
  </si>
  <si>
    <t>ESTACIONAMIENTO MUNICIPAL LAZARO CARDENAS, 13 HORAS</t>
  </si>
  <si>
    <t>4.3.12.28</t>
  </si>
  <si>
    <t>ESTACIONAMIENTO MUNICIPAL LAZARO CARDENAS, 14 HORAS</t>
  </si>
  <si>
    <t>4.3.12.29</t>
  </si>
  <si>
    <t>ESTACIONAMIENTO MUNICIPAL LAZARO CARDENAS, 15 HORAS</t>
  </si>
  <si>
    <t>4.3.12.30</t>
  </si>
  <si>
    <t>ESTACIONAMIENTO MUNICIPAL LAZARO CARDENAS, 16 HORAS</t>
  </si>
  <si>
    <t>4.3.12.31</t>
  </si>
  <si>
    <t>ESTACIONAMIENTO MUNICIPAL LAZARO CARDENAS, 17 HORAS</t>
  </si>
  <si>
    <t>4.3.12.32</t>
  </si>
  <si>
    <t>ESTACIONAMIENTO MUNICIPAL LAZARO CARDENAS, 18 HORAS</t>
  </si>
  <si>
    <t>4.3.12.33</t>
  </si>
  <si>
    <t>ESTACIONAMIENTO MUNICIPAL LAZARO CARDENAS, 19 HORAS</t>
  </si>
  <si>
    <t>4.3.12.34</t>
  </si>
  <si>
    <t>ESTACIONAMIENTO MUNICIPAL LAZARO CARDENAS, 20 HORAS</t>
  </si>
  <si>
    <t>4.3.12.35</t>
  </si>
  <si>
    <t>ESTACIONAMIENTO MUNICIPAL LAZARO CARDENAS, 21 HORAS</t>
  </si>
  <si>
    <t>4.3.12.36</t>
  </si>
  <si>
    <t>ESTACIONAMIENTO MUNICIPAL LAZARO CARDENAS, 22 HORAS</t>
  </si>
  <si>
    <t>4.3.12.37</t>
  </si>
  <si>
    <t>ESTACIONAMIENTO MUNICIPAL LAZARO CARDENAS, 23 HORAS</t>
  </si>
  <si>
    <t>4.3.12.38</t>
  </si>
  <si>
    <t>ESTACIONAMIENTO MUNICIPAL LAZARO CARDENAS, 24 HORAS</t>
  </si>
  <si>
    <t>4.3.12.39</t>
  </si>
  <si>
    <t>BOLETO EXTRAVIADO ESTACIONAMIENTO LAZARO CARDENAS</t>
  </si>
  <si>
    <t>4.3.12.40</t>
  </si>
  <si>
    <t>PENSION ESTACIONAMIENTO LAZARO CARDENAS</t>
  </si>
  <si>
    <t>4.3.12.41</t>
  </si>
  <si>
    <t>ESTACIONAMIENTO MUNICIPAL ATEMAJAC, PRIMERAS 2 HORAS</t>
  </si>
  <si>
    <t>4.3.12.42</t>
  </si>
  <si>
    <t>ESTACIONAMIENTO MUNICIPAL ATEMAJAC,  3 HORAS</t>
  </si>
  <si>
    <t>4.3.12.43</t>
  </si>
  <si>
    <t>ESTACIONAMIENTO MUNICIPAL ATEMAJAC,  4 HORAS</t>
  </si>
  <si>
    <t>4.3.12.44</t>
  </si>
  <si>
    <t>ESTACIONAMIENTO MUNICIPAL ATEMAJAC, 5 HORAS</t>
  </si>
  <si>
    <t>4.3.12.45</t>
  </si>
  <si>
    <t>ESTACIONAMIENTO MUNICIPAL ATEMAJAC, 6 HORAS</t>
  </si>
  <si>
    <t>4.3.12.46</t>
  </si>
  <si>
    <t>ESTACIONAMIENTO MUNICIPAL ATEMAJAC, 7 HORAS</t>
  </si>
  <si>
    <t>4.3.12.47</t>
  </si>
  <si>
    <t>ESTACIONAMIENTO MUNICIPAL ATEMAJAC, 8 HORAS</t>
  </si>
  <si>
    <t>4.3.12.48</t>
  </si>
  <si>
    <t>ESTACIONAMIENTO MUNICIPAL ATEMAJAC, 9 HORAS</t>
  </si>
  <si>
    <t>4.3.12.49</t>
  </si>
  <si>
    <t>ESTACIONAMIENTO MUNICIPAL ATEMAJAC, 10 HORAS</t>
  </si>
  <si>
    <t>4.3.12.50</t>
  </si>
  <si>
    <t>ESTACIONAMIENTO MUNICIPAL ATEMAJAC, 11 HORAS</t>
  </si>
  <si>
    <t>4.3.12.51</t>
  </si>
  <si>
    <t>ESTACIONAMIENTO MUNICIPAL ATEMAJAC, 12 HORAS</t>
  </si>
  <si>
    <t>4.3.12.52</t>
  </si>
  <si>
    <t>EN CASO DE QUE EL BOLETO SEA EXTRAVIADO (ATEMAJAC EST.)</t>
  </si>
  <si>
    <t>4.3.12.53</t>
  </si>
  <si>
    <t>RECAUDACION DE ESTACIONOMETROS</t>
  </si>
  <si>
    <t>4.3.13</t>
  </si>
  <si>
    <t>SERVICIOS DE SANIDAD</t>
  </si>
  <si>
    <t>4.3.13.1</t>
  </si>
  <si>
    <t>INHUMACION Y REINHUMACION (MUNICIPAL CATEGORIAS A,B O C)</t>
  </si>
  <si>
    <t>4.3.13.2</t>
  </si>
  <si>
    <t>EXHUMACION RESTOS ARIDOS</t>
  </si>
  <si>
    <t>4.3.13.3</t>
  </si>
  <si>
    <t xml:space="preserve">EXHUMACION PREMATURA </t>
  </si>
  <si>
    <t>4.3.13.4</t>
  </si>
  <si>
    <t>CREMACIONES ADULTO (CEMENTERIO MPAL)</t>
  </si>
  <si>
    <t>4.3.13.5</t>
  </si>
  <si>
    <t>CREMACION (INFANTE,PARTE CORPORAL O RESTOS ARIDOS)</t>
  </si>
  <si>
    <t>4.3.13.6</t>
  </si>
  <si>
    <t>INHUMACION Y REINHUMACIONES ( CEMENTERIO PARTICULAR 1RA CLASE)</t>
  </si>
  <si>
    <t>4.3.13.7</t>
  </si>
  <si>
    <t>INHUMACION Y REINHUMACIONES ( CEMENTERIO PARTICULAR 2A CLASE)</t>
  </si>
  <si>
    <t>4.3.13.8</t>
  </si>
  <si>
    <t>EXHUMACION DE RESTOS ARIDOS CEMENTERIO PARTICULAR</t>
  </si>
  <si>
    <t>4.3.13.9</t>
  </si>
  <si>
    <t>EXHUMACION PREMATURA CEMENTERIO PARTICULAR</t>
  </si>
  <si>
    <t>4.3.13.10</t>
  </si>
  <si>
    <t>CREMACION (CEMENTERIO PARTICULAR)</t>
  </si>
  <si>
    <t>4.3.13.11</t>
  </si>
  <si>
    <t>TRASLADO DE CADAVERES O RESTOS ARIDOS (INTERIOR DEL EDO)</t>
  </si>
  <si>
    <t>4.3.13.12</t>
  </si>
  <si>
    <t>TRASLADO DE CADAVERES O RESTOS ARIDOS (INTERIOR DEL PAIS)</t>
  </si>
  <si>
    <t>4.3.13.13</t>
  </si>
  <si>
    <t>TRASLADO DE CADAVERES O RESTOS ARIDOS (EXTERIOR DEL PAIS)</t>
  </si>
  <si>
    <t>OTROS DERECHOS</t>
  </si>
  <si>
    <t>4.4.1</t>
  </si>
  <si>
    <t>DERECHOS DIVERSOS</t>
  </si>
  <si>
    <t>4.4.1.1</t>
  </si>
  <si>
    <t>SERVICIOS QUE SE PRESTEN EN HORAS HABILES</t>
  </si>
  <si>
    <t>4.4.1.2</t>
  </si>
  <si>
    <t>SERVICIOS QUE SE PRESTEN EN HORAS INHABILES</t>
  </si>
  <si>
    <t>4.4.1.3</t>
  </si>
  <si>
    <t>TRAMITE PARA LA OBTENCION DEL PASAPORTE</t>
  </si>
  <si>
    <t>4.4.1.4</t>
  </si>
  <si>
    <t>REHUBICAR O MODIFICAR LAS INSTALACIONES DE ALUMBRADO PUBLICO</t>
  </si>
  <si>
    <t>4.4.1.5</t>
  </si>
  <si>
    <t xml:space="preserve">PODA ARBOLES HASTA 10 METROS </t>
  </si>
  <si>
    <t>4.4.1.6</t>
  </si>
  <si>
    <t xml:space="preserve">PODA ARBOLES MAYORES 10 METROS Y HASTA 15 METROS </t>
  </si>
  <si>
    <t>4.4.1.7</t>
  </si>
  <si>
    <t xml:space="preserve">PODA ARBOLES MAYORES 15 METROS Y HASTA 20 METROS </t>
  </si>
  <si>
    <t>4.4.1.8</t>
  </si>
  <si>
    <t xml:space="preserve">PODA ARBOLES MAYORES DE 20 METROS </t>
  </si>
  <si>
    <t>4.4.1.9</t>
  </si>
  <si>
    <t xml:space="preserve">DERRIBO ARBOLES HASTA 10 METROS </t>
  </si>
  <si>
    <t>4.4.1.10</t>
  </si>
  <si>
    <t xml:space="preserve">DERRIBO ARBOLES MAYORES DE 10  Y HASTA 15 METROS </t>
  </si>
  <si>
    <t>4.4.1.11</t>
  </si>
  <si>
    <t xml:space="preserve">DERRIBO ARBOLES MAYORES 15 METROS Y HASTA 20 METROS </t>
  </si>
  <si>
    <t>4.4.1.12</t>
  </si>
  <si>
    <t xml:space="preserve">DERRIBO ARBOLES MAYORES 20 METROS </t>
  </si>
  <si>
    <t>4.4.1.13</t>
  </si>
  <si>
    <t>RECOLECCION DESECHOS VEGETALES , VEHICULO CON CAPACIDAD DE MAS DE 3 TONELADAS</t>
  </si>
  <si>
    <t>4.4.1.14</t>
  </si>
  <si>
    <t>RECOLECCION DESECHOS VEGETALES , VEHICULO CON CAPACIDAD DE 3 TONELADAS</t>
  </si>
  <si>
    <t>4.4.1.15</t>
  </si>
  <si>
    <t>RECOLECCION DE POSTES HASTA 2.50 MTS. DE LARGO</t>
  </si>
  <si>
    <t>4.4.1.16</t>
  </si>
  <si>
    <t>RECOLECCION DE TRONCOS PARA ORNATO DE JARDINERAS HASTA 10CMS DE GRUESO Y 70CMS DE LARGO</t>
  </si>
  <si>
    <t>4.4.1.17</t>
  </si>
  <si>
    <t>RECOLECCION DE RODAJAS PARA ORNATO 20CMS DE ALTO Y 50 A 70 CM DE DIAMETRO</t>
  </si>
  <si>
    <t>4.4.1.18</t>
  </si>
  <si>
    <t>RECOLECCION DE RODAJAS PARA ORNATO 10CMS DE ALTO Y DE 30 A 50CM DE DIAMETRO</t>
  </si>
  <si>
    <t>4.4.1.19</t>
  </si>
  <si>
    <t>PERMISO PARA TALA O PODA, DERRIBO O TRANSPLANTE POR EL PARTICULAR</t>
  </si>
  <si>
    <t>4.4.1.20</t>
  </si>
  <si>
    <t>SERVICIO DE LA MAQUINA DESTOCONADORA</t>
  </si>
  <si>
    <t>4.4.1.21</t>
  </si>
  <si>
    <t>MAQUINA ASTILLADORA HASTA 3 TONELADAS</t>
  </si>
  <si>
    <t>4.4.1.22</t>
  </si>
  <si>
    <t>MAQUINA ASTILLADORA  MAS DE 3 TONELADAS</t>
  </si>
  <si>
    <t>4.4.1.23</t>
  </si>
  <si>
    <t>POR TRANSPLANTE DE ARBOLES HASTA 10 MTS DE ALTURA A UNA DISTANCIA DE 5KMS</t>
  </si>
  <si>
    <t>4.4.1.24</t>
  </si>
  <si>
    <t>POR TRANSPLANTE DE ARBOLES HASTA 10 MTS DE ALTURA A UNA DISTANCIA DE MAS  DE 5KMS</t>
  </si>
  <si>
    <t>4.4.1.25</t>
  </si>
  <si>
    <t>DEPOSITO DE DERECHO FORESTAL</t>
  </si>
  <si>
    <t>4.4.1.26</t>
  </si>
  <si>
    <t>INVITACION RESTRINGIDA PARA OBRA PUBLICA</t>
  </si>
  <si>
    <t>4.4.1.27</t>
  </si>
  <si>
    <t>CONSULTA</t>
  </si>
  <si>
    <t>4.4.1.28</t>
  </si>
  <si>
    <t>DESPARASITANTE PILDORA POR CADA 10k PARA ADULTO</t>
  </si>
  <si>
    <t>4.4.1.29</t>
  </si>
  <si>
    <t>DESPARASITANTE SUSPENSION</t>
  </si>
  <si>
    <t>4.4.1.30</t>
  </si>
  <si>
    <t>SACRIFICIO</t>
  </si>
  <si>
    <t>4.4.1.31</t>
  </si>
  <si>
    <t>VACUNA SEXTUPLE</t>
  </si>
  <si>
    <t>4.4.1.32</t>
  </si>
  <si>
    <t xml:space="preserve">VACUNA QUINTUPLE </t>
  </si>
  <si>
    <t>4.4.1.33</t>
  </si>
  <si>
    <t>VACUNA PUPPY</t>
  </si>
  <si>
    <t>4.4.1.34</t>
  </si>
  <si>
    <t>MANUTENCION DE ANIMAL AGRESOR, 10 DIAS</t>
  </si>
  <si>
    <t>4.4.1.35</t>
  </si>
  <si>
    <t>MANUTENCION DE ANIMAL CALLEJERO 5 DIAS</t>
  </si>
  <si>
    <t>4.4.1.36</t>
  </si>
  <si>
    <t>MANUTENCION DE ANIMAL DECOMISADO</t>
  </si>
  <si>
    <t>4.4.1.37</t>
  </si>
  <si>
    <t>TRATAMIENTO BASICO 10 KG</t>
  </si>
  <si>
    <t>4.4.1.38</t>
  </si>
  <si>
    <t>TRATAMIENTO BASICO 10 A 20 KG</t>
  </si>
  <si>
    <t>4.4.1.39</t>
  </si>
  <si>
    <t>TRATAMIENTO BASICO MAS DE 20 KG</t>
  </si>
  <si>
    <t>4.4.1.40</t>
  </si>
  <si>
    <t>TRATAMIENTO MEDIO 10 KG</t>
  </si>
  <si>
    <t>4.4.1.41</t>
  </si>
  <si>
    <t>TRATAMIENTO MEDIO 10 A 20 KG</t>
  </si>
  <si>
    <t>4.4.1.42</t>
  </si>
  <si>
    <t>TRATAMIENTO MEDIO MAS DE 20 KG</t>
  </si>
  <si>
    <t>4.4.1.43</t>
  </si>
  <si>
    <t>TRATAMIENTO ESPECIAL HASTA 10 KG</t>
  </si>
  <si>
    <t>4.4.1.44</t>
  </si>
  <si>
    <t>TRATAMIENTO ESPECIAL HASTA 10 A 20 KG</t>
  </si>
  <si>
    <t>4.4.1.45</t>
  </si>
  <si>
    <t>TRATAMIENTO ESPECIAL MAS DE 20 KG</t>
  </si>
  <si>
    <t>4.4.1.46</t>
  </si>
  <si>
    <t>CONSTANCIA DE SALUD</t>
  </si>
  <si>
    <t>4.4.1.47</t>
  </si>
  <si>
    <t>OBSERVACION DOMICILIARIA</t>
  </si>
  <si>
    <t>4.4.1.48</t>
  </si>
  <si>
    <t>INCINERACION POR CADA KG DEL ANIMAL</t>
  </si>
  <si>
    <t>4.4.1.49</t>
  </si>
  <si>
    <t xml:space="preserve">BIOMETRIA HEMATICA  </t>
  </si>
  <si>
    <t>4.4.1.50</t>
  </si>
  <si>
    <t xml:space="preserve">FROTIS FECAL </t>
  </si>
  <si>
    <t>4.4.1.51</t>
  </si>
  <si>
    <t>RASPADO DE PIEL </t>
  </si>
  <si>
    <t>4.4.1.52</t>
  </si>
  <si>
    <t>CIRUGIA ESPECIAL</t>
  </si>
  <si>
    <t>4.4.1.53</t>
  </si>
  <si>
    <t>POR RESIDUOS DE LENTA DEGRADACION LLANTAS O NEUMATICOS HASTA 17'' DE RIN</t>
  </si>
  <si>
    <t>4.4.1.54</t>
  </si>
  <si>
    <t>POR RESIDUOS DE LENTA DEGRADACION LLANTAS O NEUMATICOS DE MAS DE 17'' DE RIN</t>
  </si>
  <si>
    <t>4.4.1.55</t>
  </si>
  <si>
    <t>CENTRO CULTURAL A ( CENTRO DE ZAPOPAN)</t>
  </si>
  <si>
    <t>4.4.1.56</t>
  </si>
  <si>
    <t>CENTRO CULTURAL A ( LAS AGUILAS )</t>
  </si>
  <si>
    <t>4.4.1.57</t>
  </si>
  <si>
    <t>CURSOS EN MUSEO DE ARTE ZAPOPAN</t>
  </si>
  <si>
    <t>4.4.1.58</t>
  </si>
  <si>
    <t>CURSOS DE VERANO GRUPO A</t>
  </si>
  <si>
    <t>4.4.1.59</t>
  </si>
  <si>
    <r>
      <t xml:space="preserve">CENTRO CULTURAL </t>
    </r>
    <r>
      <rPr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( CONSTITUCION )</t>
    </r>
  </si>
  <si>
    <t>4.4.1.60</t>
  </si>
  <si>
    <t>CENTRO CULTURAL B ( TABACHINES SEDE SAN ISIDRO)</t>
  </si>
  <si>
    <t>4.4.1.61</t>
  </si>
  <si>
    <t>CENTRO CULTURAL B ( TABACHINES )</t>
  </si>
  <si>
    <t>4.4.1.62</t>
  </si>
  <si>
    <t>CURSOS DE VERANO GRUPO B</t>
  </si>
  <si>
    <t>4.4.1.63</t>
  </si>
  <si>
    <t>CENTRO CULTURAL C ( EL COLLI)</t>
  </si>
  <si>
    <t>4.4.1.64</t>
  </si>
  <si>
    <t>CENTRO CULTURAL C ( JARDINES DE NUEVO MEXICO)</t>
  </si>
  <si>
    <t>4.4.1.65</t>
  </si>
  <si>
    <t>CENTRO CULTURAL C ( SANTA ANA TEPETITLAN )</t>
  </si>
  <si>
    <t>4.4.1.66</t>
  </si>
  <si>
    <t>CURSO DE VERANO GRUPO C</t>
  </si>
  <si>
    <t>4.4.1.67</t>
  </si>
  <si>
    <t>ACADEMIAS MUNICIPALES ( CURSO ORDINARIO)</t>
  </si>
  <si>
    <t>4.4.1.68</t>
  </si>
  <si>
    <t>INSCRIPCION INDIVIDUAL A CURSO ORDINARIO</t>
  </si>
  <si>
    <t>4.4.1.69</t>
  </si>
  <si>
    <t>ACADEMIAS MUNICIPALES ( CURSO DE VERANO)</t>
  </si>
  <si>
    <t>4.4.1.70</t>
  </si>
  <si>
    <t>INSCRIPCION INDIVIDUAL A CURSO DE VERANO</t>
  </si>
  <si>
    <t>4.4.1.71</t>
  </si>
  <si>
    <t>ESCUELA DE MUSICA ( CLASE INDIVIDUAL)</t>
  </si>
  <si>
    <t>4.4.1.72</t>
  </si>
  <si>
    <t>CURSO PROPEDEUTICO ( GRUPO 3 ALIMNOS)</t>
  </si>
  <si>
    <t>4.4.1.73</t>
  </si>
  <si>
    <t>CURSO DE SOLFEO, TEORIA E INICIACION MUSICAL INFANTIL</t>
  </si>
  <si>
    <t>4.4.1.74</t>
  </si>
  <si>
    <t>EXAMEN DE EVALUACION AUDITIVA MUSICAL</t>
  </si>
  <si>
    <t>4.4.1.75</t>
  </si>
  <si>
    <t>CENTROS CULTURALES POR EVENTO ( AUDITORIO Y/O FORO)</t>
  </si>
  <si>
    <t>4.4.1.76</t>
  </si>
  <si>
    <t>CENTROS CULTURALES POR EVENTO ( VIDEOSALA)</t>
  </si>
  <si>
    <t>4.4.1.77</t>
  </si>
  <si>
    <t>CENTROS CULTURALES POR EVENTO (SALONES ORDINARIOS)</t>
  </si>
  <si>
    <t>4.4.1.78</t>
  </si>
  <si>
    <t>CENTROS CULTURALES POR EVENTO (USOS MULTIPLES)</t>
  </si>
  <si>
    <t>4.4.1.79</t>
  </si>
  <si>
    <t>CUBICULOS CENTRO CULTURAL CONSTITUCIÓN</t>
  </si>
  <si>
    <t>4.4.1.80</t>
  </si>
  <si>
    <t>POR FESTIVALES ESCOLARES (USO DE INSTALACIONES)</t>
  </si>
  <si>
    <t>4.4.1.81</t>
  </si>
  <si>
    <t>PRESENTACIONES UNICAS (SIENDO DE CARÁCTER PARTICULAR)</t>
  </si>
  <si>
    <t>4.4.1.82</t>
  </si>
  <si>
    <t>CENTROS CULTURALES POR EVENTO UNICO ( SONIDO Y LUCES BASICO )</t>
  </si>
  <si>
    <t>4.4.1.83</t>
  </si>
  <si>
    <t>CENTROS CULTURALES POR EVENTO UNICO (MESAS PARA REFRIGERIOS,EQUIPO Y MOBILIARIO)</t>
  </si>
  <si>
    <t>4.4.1.84</t>
  </si>
  <si>
    <t>CENTROS CULTURALES POR EVENTO UNICO ( SILLAS EXTRAS)</t>
  </si>
  <si>
    <t>4.4.1.85</t>
  </si>
  <si>
    <t>CENTROS CULTURALES POR EVENTO UNICO ( PROYECTOR Y PANTALLA)</t>
  </si>
  <si>
    <t>4.4.1.86</t>
  </si>
  <si>
    <t>CENTROS CULTURALES POR EVENTO UNICO (PIANOFORTE)</t>
  </si>
  <si>
    <t>4.4.1.87</t>
  </si>
  <si>
    <t>CENTROS MUNICIPALES POR EVENTO ( CONCHA ACUSTICA TABACHINES)</t>
  </si>
  <si>
    <t>4.4.1.88</t>
  </si>
  <si>
    <t>CENTROS MUNICIPALES POR EVENTO ( SALONES DEL COLLI, SANTA ANA TEPETITLAN )</t>
  </si>
  <si>
    <t>4.4.1.89</t>
  </si>
  <si>
    <t>CENTROS MUNICIPALES POR EVENTO (SALONES ORDINARIOS)</t>
  </si>
  <si>
    <t>4.4.1.90</t>
  </si>
  <si>
    <t>CENTROS MUNICIPALES POR EVENTO (SILLAS C/U)</t>
  </si>
  <si>
    <t>4.4.1.91</t>
  </si>
  <si>
    <t>CENTROS MUNICIPALES POR EVENTO (MESAS PARA REFRIGERIO C/U)</t>
  </si>
  <si>
    <t>4.4.1.92</t>
  </si>
  <si>
    <t>CENTROS MUNICIPALES POR EVENTO (FORO DE AGUILA Y JARDINES DE NUEVO MEXICO S/ SILLAS)</t>
  </si>
  <si>
    <t>4.4.1.93</t>
  </si>
  <si>
    <t>EVENTOS ESPECIALES EN CENTROS CULTURALES, EDIFICIOS MUNICIPALES Y OTAS SEDES</t>
  </si>
  <si>
    <t>25.00-1,847.00</t>
  </si>
  <si>
    <t>ACCESORIOS</t>
  </si>
  <si>
    <t>4.5.1</t>
  </si>
  <si>
    <t>ACCESORIOS DE DERECHOS</t>
  </si>
  <si>
    <t>4.5.1.1</t>
  </si>
  <si>
    <t>SUMINISTRO DE AGUA, MEDIDOR OTROS, REZAGO</t>
  </si>
  <si>
    <t>4.5.1.2</t>
  </si>
  <si>
    <t>RECARGOS AGUA DEL EJERCICIO</t>
  </si>
  <si>
    <t>4.5.1.3</t>
  </si>
  <si>
    <t>RECARGOS AGUA EJERCICIOS ANTERIORES</t>
  </si>
  <si>
    <t>4.5.1.4</t>
  </si>
  <si>
    <t>MULTA POR EVASION DE CONTRIBUCION DERECHOS DE AGUA</t>
  </si>
  <si>
    <t>4.5.1.5</t>
  </si>
  <si>
    <t>MULTA POR EVASION DE CONTRIBUCIONES DERECHOS DE AGUA, REZAGO</t>
  </si>
  <si>
    <t>4.5.1.6</t>
  </si>
  <si>
    <t>INTERESES COBRADOS A CONTRIBUYENTES (AGUA)</t>
  </si>
  <si>
    <t>4.5.1.7</t>
  </si>
  <si>
    <t>RECARGOS DERECHOS</t>
  </si>
  <si>
    <t>4.5.1.8</t>
  </si>
  <si>
    <t>MULTA DERECHOS</t>
  </si>
  <si>
    <t>4.5.1.9</t>
  </si>
  <si>
    <t>FINANCIAMIENTO DERECHOS</t>
  </si>
  <si>
    <t>4.5.1.10</t>
  </si>
  <si>
    <t>ACTUALIZACION DERECHOS</t>
  </si>
  <si>
    <t>4.5.1.11</t>
  </si>
  <si>
    <t>GASTOS DE EJECUCION Y NOTIFICACION DE ADEUDO DERECHOS</t>
  </si>
  <si>
    <t>4.5.1.12</t>
  </si>
  <si>
    <t>GASTOS DE EMBARGO DERECHOS</t>
  </si>
  <si>
    <t>4.5.1.13</t>
  </si>
  <si>
    <t>INTERESES COBRADOS A CONTRIBUYENTES DERECHOS</t>
  </si>
  <si>
    <t>DERECHOS NO COMPRENDIDOS EN LASFRACCIONES DE LA LEY DE INGRESOS CAUSADAS EN EJERCICIOS FISCALES ANTERIORES PENDIENTES DE LIQUIDACIÓN O PAGO</t>
  </si>
  <si>
    <t>PRODUCTOS</t>
  </si>
  <si>
    <t>PRODUCTOS DE TIPO CORRIENTE</t>
  </si>
  <si>
    <t>5.1.1</t>
  </si>
  <si>
    <t>FINANCIAMIENTO POR CONVENIOS</t>
  </si>
  <si>
    <t>5.1.1.1</t>
  </si>
  <si>
    <t>5.1.2</t>
  </si>
  <si>
    <t>INTERESES Y RENDIMIENTOS BANCARIOS</t>
  </si>
  <si>
    <t>5.1.2.1</t>
  </si>
  <si>
    <t>5.1.2.2</t>
  </si>
  <si>
    <t>5.1.2.3</t>
  </si>
  <si>
    <t>5.1.2.4</t>
  </si>
  <si>
    <t>5.1.2.5</t>
  </si>
  <si>
    <t>5.1.2.6</t>
  </si>
  <si>
    <t>5.1.2.7</t>
  </si>
  <si>
    <t>5.1.2.8</t>
  </si>
  <si>
    <t>5.1.2.9</t>
  </si>
  <si>
    <t>5.1.2.10</t>
  </si>
  <si>
    <t>5.1.2.11</t>
  </si>
  <si>
    <t>5.1.2.12</t>
  </si>
  <si>
    <t>5.1.2.13</t>
  </si>
  <si>
    <t>5.1.2.14</t>
  </si>
  <si>
    <t>5.1.2.15</t>
  </si>
  <si>
    <t>5.1.2.16</t>
  </si>
  <si>
    <t>5.1.2.17</t>
  </si>
  <si>
    <t>5.1.2.18</t>
  </si>
  <si>
    <t>5.1.2.19</t>
  </si>
  <si>
    <t>RENDIMIENTOS FINANCIEROS COPARTICIPACION MUNICIPAL FORTASEG 2016 </t>
  </si>
  <si>
    <t>RENDIMIENTOS FINANCIEROS FEDERALES FORTASEG 2016</t>
  </si>
  <si>
    <t>5.1.3</t>
  </si>
  <si>
    <t xml:space="preserve"> PRODUCTOS DIVERSOS</t>
  </si>
  <si>
    <t>5.1.3.1</t>
  </si>
  <si>
    <t>FORMAS IMPRESAS (CONVENIO SEPARACION BIENES)</t>
  </si>
  <si>
    <t>5.1.3.2</t>
  </si>
  <si>
    <t>FORMAS IMPRESAS (CONSTANCIA DE MATRIMONIO)</t>
  </si>
  <si>
    <t>5.1.3.3</t>
  </si>
  <si>
    <t>FORMAS IMPRESAS (BUSQUEDA DE ACTA REG CIVIL)</t>
  </si>
  <si>
    <t>5.1.3.4</t>
  </si>
  <si>
    <t>FORMAS IMPRESAS ( INSTITUCION DE MATRIMONIO)</t>
  </si>
  <si>
    <t>5.1.3.5</t>
  </si>
  <si>
    <t>FORMAS IMPRESAS (SOLICITUD DE ACLARACION DE ACTA)</t>
  </si>
  <si>
    <t>5.1.3.6</t>
  </si>
  <si>
    <t>FORMAS IMPRESAS (ACTA)</t>
  </si>
  <si>
    <t>5.1.3.7</t>
  </si>
  <si>
    <t>CEDULA DE LICENCIA (NUEVA)</t>
  </si>
  <si>
    <t>5.1.3.8</t>
  </si>
  <si>
    <t>CEDULA DE LICENCIA (REFRENDO)</t>
  </si>
  <si>
    <t>5.1.3.9</t>
  </si>
  <si>
    <t>FORMATO MULTIPLE</t>
  </si>
  <si>
    <t>5.1.3.10</t>
  </si>
  <si>
    <t>SOLICITUD PARA TRAMITE DE LICENCIA EN LINEA</t>
  </si>
  <si>
    <t>5.1.3.11</t>
  </si>
  <si>
    <t>COPIA FIEL DEL PLAN DE DESARROLLO URBANO POR SUB-DISTRITO EN DOCUMENTO</t>
  </si>
  <si>
    <t>5.1.3.12</t>
  </si>
  <si>
    <t>COPIA FIEL DEL PLAN DE DESARROLLO URBANO POR SUB-DISTRITO EN PLANO</t>
  </si>
  <si>
    <t>5.1.3.13</t>
  </si>
  <si>
    <t>FORMA DE AVISO DE TRANSMISION PATRIMONIAL ADQUIRIDO EN VENTANILLA</t>
  </si>
  <si>
    <t>5.1.3.14</t>
  </si>
  <si>
    <t>COSTO DE LA SOLICITUD EDIFICACION, ALINEAMIENTO Y HABITABILIDAD</t>
  </si>
  <si>
    <t>5.1.3.15</t>
  </si>
  <si>
    <t>COSTO DE LA SOLICITUD DE LINDEROS</t>
  </si>
  <si>
    <t>5.1.3.16</t>
  </si>
  <si>
    <t>BITACORA DE 25 FIRMAS</t>
  </si>
  <si>
    <t>5.1.3.17</t>
  </si>
  <si>
    <t>BITACORA DE 75 FIRMAS</t>
  </si>
  <si>
    <t>5.1.3.18</t>
  </si>
  <si>
    <t>FORMAS IMPRESAS (TITULO USO TEMP.,PERP. O REPOSICION)</t>
  </si>
  <si>
    <t>5.1.3.19</t>
  </si>
  <si>
    <t>COSTO DE LA SOLICITUD REGISTRO DE OBRA</t>
  </si>
  <si>
    <t>5.1.3.20</t>
  </si>
  <si>
    <t>FORMA DE DESLINDE CATASTRAL Y AVALUO</t>
  </si>
  <si>
    <t>5.1.3.21</t>
  </si>
  <si>
    <t>FORMA DE SOLICITUD DE NO PROPIEDAD</t>
  </si>
  <si>
    <t>5.1.3.22</t>
  </si>
  <si>
    <t>FORMA DE RESERVA DE DOMINIO DE NO PROPIEDAD</t>
  </si>
  <si>
    <t>5.1.3.23</t>
  </si>
  <si>
    <t>PERMISO EVENTUAL O PROVISIONAL (FORMA)</t>
  </si>
  <si>
    <t>5.1.3.24</t>
  </si>
  <si>
    <t>FORMAS IMPRESAS (SOLICITUD DE VALET PARKING)</t>
  </si>
  <si>
    <t>5.1.3.25</t>
  </si>
  <si>
    <t>HOJA PARA FOTOCOPIADO DE ACTA DE REGISTRO CIVIL</t>
  </si>
  <si>
    <t>5.1.3.26</t>
  </si>
  <si>
    <t>SOLICITUD DE DIVORCIO</t>
  </si>
  <si>
    <t>5.1.3.27</t>
  </si>
  <si>
    <t>RATIFICACION DE LA SOLICITUD DE DIVORCIO</t>
  </si>
  <si>
    <t>5.1.3.28</t>
  </si>
  <si>
    <t>ACTA DE DIVORCIO</t>
  </si>
  <si>
    <t>5.1.3.29</t>
  </si>
  <si>
    <t>SOLICITUD DE BUSQUEDA DE DOCTOS REQUERIDA DEL ARCHIVO MUNICIPAL</t>
  </si>
  <si>
    <t>5.1.3.30</t>
  </si>
  <si>
    <t>COSTO FORMATO DE DICTAMEN DE CERTIFICADOS DE ALIN., HAB., DE LIC O PERM. EDIFICAC</t>
  </si>
  <si>
    <t>5.1.3.31</t>
  </si>
  <si>
    <t>FORMAS IMPRESAS (CREDENCIAL DE FOTOGRAFO)</t>
  </si>
  <si>
    <t>5.1.3.32</t>
  </si>
  <si>
    <t>FORMAS IMPRESAS (CREDENCIAL DE MUSICO)</t>
  </si>
  <si>
    <t>5.1.3.33</t>
  </si>
  <si>
    <t>EXPEDICION, REFRENDO O REPOSICION DE CREDENCIAL DE IDENTIFICACION COMERCIO EN TIANGUIS</t>
  </si>
  <si>
    <t>5.1.3.34</t>
  </si>
  <si>
    <t>REPOSICION, REFRENDO ANUAL O REPOSICION DE CREDENCIAL DE IDENTIFICACION DE COMERCIO EN MERCADOS</t>
  </si>
  <si>
    <t>5.1.3.35</t>
  </si>
  <si>
    <t>HOLOGRAMAS  PARA TECNOLOGIAS ELECTRONICAS, APARATOS FONO ELECTROMECANICOS, MANUALES CON FINES DE DIVERSION Y DESPACHADORAS DE REFRESCO</t>
  </si>
  <si>
    <t>5.1.3.36</t>
  </si>
  <si>
    <t>HOLOGRAMAS PARA MAQUINAS DISPENSADORAS DE BIENES DE CONSUMO Y JUEGOS MONTABLES</t>
  </si>
  <si>
    <t>5.1.3.37</t>
  </si>
  <si>
    <t>PLANOS E-1, E-2 Y E-3 Y DOCUMENTO BASICO PLAN DE DESARROLLO URBANO</t>
  </si>
  <si>
    <t>5.1.3.38</t>
  </si>
  <si>
    <t>COMPRENDIO DEL PLAN PARCIAL DE DESARROLLO URBANO 12 TOMOS</t>
  </si>
  <si>
    <t>5.1.3.39</t>
  </si>
  <si>
    <t>DIGITOS DE NOMENGLATURA</t>
  </si>
  <si>
    <t>5.1.3.40</t>
  </si>
  <si>
    <t>INFORMACION MEDIOS MAGNETICOS (CD DISQUETE)</t>
  </si>
  <si>
    <t>5.1.3.41</t>
  </si>
  <si>
    <t>DOCUMENTO ARCHIVO MPAL( GACETA X HOJA)</t>
  </si>
  <si>
    <t>5.1.3.42</t>
  </si>
  <si>
    <t>IMPRESION PUB. DICTAMEN TITULACION PREDIOS</t>
  </si>
  <si>
    <t>5.1.3.43</t>
  </si>
  <si>
    <t>INFORMACION EN DISCO COMPACTO DEL ARCHIVO GENERAL DEL MUNICIPIO</t>
  </si>
  <si>
    <t>5.1.3.44</t>
  </si>
  <si>
    <t>VENTA DE INFORMACION EN LAS FERIAS DE LIBROS</t>
  </si>
  <si>
    <t>5.1.3.45</t>
  </si>
  <si>
    <t>FOTO COPIA SIMPLE (PLAN PARCIAL DE DESARROLLO URBANO)</t>
  </si>
  <si>
    <t>5.1.3.46</t>
  </si>
  <si>
    <t>IMPRESIÓN POR COMPUTADORA BLANCO Y NEGRO ( PLAN PARCIAL DE DESARROLLO URBANO)</t>
  </si>
  <si>
    <t>5.1.3.47</t>
  </si>
  <si>
    <t>VENTA LIBRO UNA VISION DE LAS HACIENDAS DE ZAPOPAN</t>
  </si>
  <si>
    <t>5.1.3.48</t>
  </si>
  <si>
    <t>VENTA LIBRO HACIENDAS DE ZAPOPAN</t>
  </si>
  <si>
    <t>5.1.3.49</t>
  </si>
  <si>
    <t>VENTA LIBRO ZAPOPAN, HISTORIA NATURAL Y ECOSISTEMA</t>
  </si>
  <si>
    <t>5.1.3.50</t>
  </si>
  <si>
    <t>VENTA LIBRO DOCUMENTOS DE LA INDEPENDENCIA DE MEXICO</t>
  </si>
  <si>
    <t>5.1.3.51</t>
  </si>
  <si>
    <t>VENTA LIBRO CRONICA OFICIAL DE LAS FIESTAS DEL PRIMER CENTENARIO DE MEXICO</t>
  </si>
  <si>
    <t>5.1.3.52</t>
  </si>
  <si>
    <t>VENTA LIBRO IMÁGENES ANTIGUAS DE ZAPOPAN II</t>
  </si>
  <si>
    <t>5.1.3.53</t>
  </si>
  <si>
    <t>VENTA LIBRO COMPENDIO DEL PLAN PARCIAL DE DESARROLLO URBANO DE ZAPOPAN CON SUS 12 TOMOS ( DISTRITO Y SUBDISTRITOS)</t>
  </si>
  <si>
    <t>5.1.3.54</t>
  </si>
  <si>
    <t>VENTA LIBRO REGLAMENTO DEL PROGRAMA DE ORDENAMIENTO ECOLOGICO TERRITORIAL DEL MUNICIPÍO DE ZAPOPAN, JALISCO Y SUS ANEXOS</t>
  </si>
  <si>
    <t>5.1.3.55</t>
  </si>
  <si>
    <t>VENTA LIBRO ZAPOPAN: SU EVOLUCION MORAL, SOCIAL Y RELIGIOSA EN CUATRO SIGLOS</t>
  </si>
  <si>
    <t>5.1.3.56</t>
  </si>
  <si>
    <t>VENTA LIBRO MIS VARAS SUELTAS</t>
  </si>
  <si>
    <t>5.1.3.57</t>
  </si>
  <si>
    <t>COPIA FOTOSTATICA  SIMPLE</t>
  </si>
  <si>
    <t>5.1.3.58</t>
  </si>
  <si>
    <t>EXPEDICION DE CREDENCIAL DE DIRECTOR RESPONSABLE DE OBRA</t>
  </si>
  <si>
    <t>5.1.3.59</t>
  </si>
  <si>
    <t>IMPRESION POR COMPUTADORA EN BLANCO Y NEGRO, CADA HOJA</t>
  </si>
  <si>
    <t>5.1.3.60</t>
  </si>
  <si>
    <t>PLACA DE IDENTIFICACION PARA ESTACIONAMIENTO EXCLUSIVO</t>
  </si>
  <si>
    <t>5.1.3.61</t>
  </si>
  <si>
    <t>HOLOGRAMAS PARA IDENTIFICACION DE TERMINALES DE APUESTAS</t>
  </si>
  <si>
    <t>5.1.3.62</t>
  </si>
  <si>
    <t>REPOSICION DE HOLOGRAMAS</t>
  </si>
  <si>
    <t>5.1.3.63</t>
  </si>
  <si>
    <t>COPIA SIMPLE PLANO POR LA AUTORIDAD COMPETENTE</t>
  </si>
  <si>
    <t>5.1.3.64</t>
  </si>
  <si>
    <t>ORDEN DE SAGRIFICIO DE GANADO</t>
  </si>
  <si>
    <t>5.1.3.65</t>
  </si>
  <si>
    <t>TRANSPARENCIA COPIA SIMPLE A PARTIR DE LA VIGESIMA PRIMERA FOJA</t>
  </si>
  <si>
    <t>5.1.3.66</t>
  </si>
  <si>
    <t>TRANSPARENCIA COPIA CERTIFICADA</t>
  </si>
  <si>
    <t>5.1.3.67</t>
  </si>
  <si>
    <t>INFORMACION EN DISCO COMPACTO O DVD (TRANSPARENCIA)</t>
  </si>
  <si>
    <t>5.1.3.68</t>
  </si>
  <si>
    <t>DEPOSITO DE VEHICULOS DE CAMIONES</t>
  </si>
  <si>
    <t>5.1.3.69</t>
  </si>
  <si>
    <t>DEPOSITO DE VEHICULOS DE AUTOMOVILES Y PICK UP</t>
  </si>
  <si>
    <t>5.1.3.70</t>
  </si>
  <si>
    <t>DEPOSITO DE VEHICULOS DE MOTOCICLETAS Y OTROS</t>
  </si>
  <si>
    <t>5.1.3.71</t>
  </si>
  <si>
    <t>OTROS DEPOSITOS DE VEHICULOS</t>
  </si>
  <si>
    <t>5.1.3.72</t>
  </si>
  <si>
    <t>PAGO DE GRUAS AUTOS Y PICK UP</t>
  </si>
  <si>
    <t>5.1.3.73</t>
  </si>
  <si>
    <t>PAGO DE GRUAS CAMIONES</t>
  </si>
  <si>
    <t>5.1.3.74</t>
  </si>
  <si>
    <t xml:space="preserve">PAGO GRUAS MOTOCICLETA </t>
  </si>
  <si>
    <t>5.1.3.75</t>
  </si>
  <si>
    <t>OTROS  PAGOS DE GRUAS</t>
  </si>
  <si>
    <t>5.1.3.76</t>
  </si>
  <si>
    <t>EXPLOTACION DE BANCOS MATERIALES</t>
  </si>
  <si>
    <t xml:space="preserve">SE COBRA EN CALLE 2 </t>
  </si>
  <si>
    <t>5.1.3.77</t>
  </si>
  <si>
    <t xml:space="preserve">VENTA LEÑA </t>
  </si>
  <si>
    <t>5.1.3.78</t>
  </si>
  <si>
    <t>VENTA DE ASTILLA</t>
  </si>
  <si>
    <t>5.1.3.79</t>
  </si>
  <si>
    <t>VENTA DE COMPOSTA</t>
  </si>
  <si>
    <t>5.1.3.80</t>
  </si>
  <si>
    <t xml:space="preserve">VENTA DE LIXIVIADOS DE LOMBRES </t>
  </si>
  <si>
    <t>5.1.3.81</t>
  </si>
  <si>
    <t xml:space="preserve">VENTA DE HUMUS DE LOMBRES </t>
  </si>
  <si>
    <t>5.1.3.82</t>
  </si>
  <si>
    <t>VENTA DE TRONCO Y RODAJAS PARA ORNATO</t>
  </si>
  <si>
    <t>5.1.4</t>
  </si>
  <si>
    <t>SERVICIOS PROPORCIONADOS</t>
  </si>
  <si>
    <t>5.1.4.1</t>
  </si>
  <si>
    <t>SERVICIO PROP. POR INTERVENTORES (BAILES Y TARDEADAS)</t>
  </si>
  <si>
    <t>5.1.4.2</t>
  </si>
  <si>
    <t>SERVICIO PROP. POR INTERVENTORES (CIRCO DOMINGO)</t>
  </si>
  <si>
    <t>5.1.4.3</t>
  </si>
  <si>
    <t>SERVICIO PROP. POR INTERVENTORES (CIRCO LUNES A SAB)</t>
  </si>
  <si>
    <t>5.1.4.4</t>
  </si>
  <si>
    <t>SERVICIO PROP. POR INTERVENTORES (CONCIERTOS MASIVOS)</t>
  </si>
  <si>
    <t>5.1.4.5</t>
  </si>
  <si>
    <t>SERVICIO PROP. POR INTERVENTORES (EVENTOS DEPORTIVOS)</t>
  </si>
  <si>
    <t>5.1.4.6</t>
  </si>
  <si>
    <t>SERVICIO PROP. POR INTERVENTORES (PALENQUE CON VARIEDAD)</t>
  </si>
  <si>
    <t>5.1.4.7</t>
  </si>
  <si>
    <t>SERVICIO PROP. POR INTERVENTORES (PALENQUE)</t>
  </si>
  <si>
    <t>5.1.4.8</t>
  </si>
  <si>
    <t>SERVICIO PROP. POR INTERVENTORES (TEATRO)</t>
  </si>
  <si>
    <t>5.1.4.9</t>
  </si>
  <si>
    <t>INSPECTOR AUTORIDAD</t>
  </si>
  <si>
    <t>5.1.4.10</t>
  </si>
  <si>
    <t>AUXILIAR DE INSPECTOR AUTORIDAD</t>
  </si>
  <si>
    <t>5.1.4.11</t>
  </si>
  <si>
    <t>AUXILIAR DE SUPERVISION 8 HORAS</t>
  </si>
  <si>
    <t>5.1.4.12</t>
  </si>
  <si>
    <t>AUXILIAR DE SUPERVISION DE 12 HORAS</t>
  </si>
  <si>
    <t>5.1.4.13</t>
  </si>
  <si>
    <t>ELEMENTO DE SEGURIDAD O PROTECCION CIVIL DE 8 HORAS</t>
  </si>
  <si>
    <t>5.1.4.14</t>
  </si>
  <si>
    <t>ELEMENTO DE SEGURIDAD O PROTECCION DE 12 HORAS</t>
  </si>
  <si>
    <t>5.1.4.15</t>
  </si>
  <si>
    <t>SUPERVISOR GENERAL 8 HORAS</t>
  </si>
  <si>
    <t>5.1.4.16</t>
  </si>
  <si>
    <t>SUPERVISOR GENERAL DE 12 HORAS</t>
  </si>
  <si>
    <t>5.1.5.</t>
  </si>
  <si>
    <t>OTROS PRODUCTOS DE TIPO CORRIENTE NO ESPECIFICOS</t>
  </si>
  <si>
    <t>5.1.5.1</t>
  </si>
  <si>
    <t xml:space="preserve">SOBRANTES </t>
  </si>
  <si>
    <t>5.1.5.2</t>
  </si>
  <si>
    <t>REDONDEO</t>
  </si>
  <si>
    <t>5.1.5.3</t>
  </si>
  <si>
    <t>DECOMISO DE JUEGOS DE ASAR</t>
  </si>
  <si>
    <t>5.1.5.4</t>
  </si>
  <si>
    <t>INTERESES POR ATRASO DE CONVENIO</t>
  </si>
  <si>
    <t xml:space="preserve"> PRODUCTOS DE CAPITAL</t>
  </si>
  <si>
    <t>5.2.1</t>
  </si>
  <si>
    <t>VENTA DE BIENES DEL MUNICIPIO</t>
  </si>
  <si>
    <t>5.2.1.1</t>
  </si>
  <si>
    <t>AMORTIZACION DE CAPITAL E INTERESES DE CREDITOS</t>
  </si>
  <si>
    <t>5.2.1.2</t>
  </si>
  <si>
    <t xml:space="preserve">BIENES DECOMISADOS EN REMATE </t>
  </si>
  <si>
    <t>5.2.1.3</t>
  </si>
  <si>
    <t>VENTA DE BIENES MUEBLES</t>
  </si>
  <si>
    <t>5.2.1.4</t>
  </si>
  <si>
    <t>ENAJENACION DE BIENES INMUEBLES</t>
  </si>
  <si>
    <t>5.2.1.5</t>
  </si>
  <si>
    <t>OTROS PRODUCTOS DE CAPITAL NO ESPECIFICADOS</t>
  </si>
  <si>
    <t>5.2.2</t>
  </si>
  <si>
    <t xml:space="preserve">PRODUCTOS DERIVADOS DEL USO Y APROVECHAMIENTO DE BIENES NO SUJETOS A RÉGIMEN DE DOMINIO PÚBLICO </t>
  </si>
  <si>
    <t>PRODUCTOS NO COMPRENDIDOS EN LAS FRACCIONES DE LA LEY DE INGRESOS CAUSADAS EN EJERCICIOS FISCALES ANTERIORESPENDIENTES DE LIQUIDACIÓN O PAGO</t>
  </si>
  <si>
    <t>APROVECHAMIENTOS</t>
  </si>
  <si>
    <t>APROVECHAMIENTOS DE TIPO CORRIENTE</t>
  </si>
  <si>
    <t>6.1.1</t>
  </si>
  <si>
    <t>6.1.1.1</t>
  </si>
  <si>
    <t>LEYES EN MATERIA DE REGISTRO CIVIL</t>
  </si>
  <si>
    <t>6.1.1.2</t>
  </si>
  <si>
    <t>LEYES Y REGLAMENTOS MUNICIPALES</t>
  </si>
  <si>
    <t>6.1.1.3</t>
  </si>
  <si>
    <t>REGLAMENTO DE COMERCIO Y DE SERVICIOS</t>
  </si>
  <si>
    <t>6.1.1.4</t>
  </si>
  <si>
    <t>REGLAMENTO DE VENTA Y CONSUMO BEBIDAS ALCOHOLICAL</t>
  </si>
  <si>
    <t>6.1.1.5</t>
  </si>
  <si>
    <t>REGLAMENTO DE POLICIA  Y BUEN GOBIERNO</t>
  </si>
  <si>
    <t>6.1.1.6</t>
  </si>
  <si>
    <t>REGLAMETO DE EQUILIBRIO ECOLOGICO Y LA PROTECCION AL AMBIENTE</t>
  </si>
  <si>
    <t>6.1.1.7</t>
  </si>
  <si>
    <t xml:space="preserve">REGLAMENTO DE PUBLICIDAD </t>
  </si>
  <si>
    <t>6.1.1.8</t>
  </si>
  <si>
    <t>REGLAMENTO DE CONSTRUCCION Y DESARROLLO URBANO</t>
  </si>
  <si>
    <t>6.1.1.9</t>
  </si>
  <si>
    <t xml:space="preserve">REGLAMENTO DE RASTRO </t>
  </si>
  <si>
    <t>6.1.1.10</t>
  </si>
  <si>
    <t>REGLAMENTO DE ESTACIONAMIENTOS Y ESTACIONOMETROS</t>
  </si>
  <si>
    <t>6.1.1.11</t>
  </si>
  <si>
    <t>REGLAMENTO DE PROTECCION Y CONSERVACION DEL ARBOLADO URBANO Y AREAS VERDES</t>
  </si>
  <si>
    <t>6.1.1.12</t>
  </si>
  <si>
    <t>REGLAMENTO DE MANEJO DE RESIDUOS SOLIDOS</t>
  </si>
  <si>
    <t>6.1.1.13</t>
  </si>
  <si>
    <t>REGLAMENTO USO Y APROVECHAMIENTO DEL AGUA</t>
  </si>
  <si>
    <t>6.1.1.14</t>
  </si>
  <si>
    <t>CONTRAVENCION PROTECCION CIVIL</t>
  </si>
  <si>
    <t>6.1.1.15</t>
  </si>
  <si>
    <t>REGLAMENTO CEMENTERIOS</t>
  </si>
  <si>
    <t>6.1.1.16</t>
  </si>
  <si>
    <t>REGLAMENTO APARATOS SONIDO</t>
  </si>
  <si>
    <t>6.1.1.17</t>
  </si>
  <si>
    <t>REGLAMENTO SANIDAD,PROTECCION Y TRATO DIGNO PARA LOS ANIMALES</t>
  </si>
  <si>
    <t>6.1.1.18</t>
  </si>
  <si>
    <t>REGLAMENTO ALUMBRADO PUBLICO</t>
  </si>
  <si>
    <t>6.1.1.19</t>
  </si>
  <si>
    <t>REGLAMENTO DE ZONIFICACION PARA LA INSTALACION DE ESTRUCTURAS Y/O ANTENAS DE TELECOMUNICACION</t>
  </si>
  <si>
    <t>6.1.1.20</t>
  </si>
  <si>
    <t>OTRAS QUE NO PREVISTAS EN LAS ANTERIORES</t>
  </si>
  <si>
    <t>6.1.1.21</t>
  </si>
  <si>
    <t>REGLAMENTO DE COMERCIO  (AÑOS ANTERIORES)</t>
  </si>
  <si>
    <t>6.1.2</t>
  </si>
  <si>
    <t>6.1.3</t>
  </si>
  <si>
    <t>GASTOS DE EJECUCION</t>
  </si>
  <si>
    <t>6.1.4</t>
  </si>
  <si>
    <t xml:space="preserve">ACTUALIZACIONES </t>
  </si>
  <si>
    <t>6.1.5</t>
  </si>
  <si>
    <t>OTROS APROVECHAMIENTOS DE TIPO CORRIENTE NO ESPECIFICADOS</t>
  </si>
  <si>
    <t>6.1.5.1</t>
  </si>
  <si>
    <t>INDEMNIZACIONES DAÑOS VIA PÚBLICA</t>
  </si>
  <si>
    <t>6.1.5.2</t>
  </si>
  <si>
    <t>LICITACION DE CONCURSOS PARA OBRA PUBLICA</t>
  </si>
  <si>
    <t>6.1.5.3</t>
  </si>
  <si>
    <t>6.1.5.4</t>
  </si>
  <si>
    <t>OTROS APROVECHAMIENTOS DIVERSOS</t>
  </si>
  <si>
    <t xml:space="preserve">APROVECHAMIENTOS DE CAPITAL </t>
  </si>
  <si>
    <t>INTERESES</t>
  </si>
  <si>
    <t>REINTEGROS</t>
  </si>
  <si>
    <t>REINTEGROS ( GASTOS POR COMPROBAR)</t>
  </si>
  <si>
    <t>REINTEGROS ( FONDO REVOLVENTE)</t>
  </si>
  <si>
    <t>REINTEGROS ( FONDO FIJO )</t>
  </si>
  <si>
    <t>REINTEGROS ( SINIESTROS)</t>
  </si>
  <si>
    <t>REINTEGRO (CRIPTA)</t>
  </si>
  <si>
    <t xml:space="preserve">INDEMNIZACIONES </t>
  </si>
  <si>
    <t>DAÑOS AL MUNICIPIO EN BIENES MUEBLES</t>
  </si>
  <si>
    <t>DAÑOS AL MUNICIPIO EN BIENES INMUEBLES</t>
  </si>
  <si>
    <t>DEPOSITOS EN GARANTIA</t>
  </si>
  <si>
    <t>DEPOSITOS EN GARANTIA-EDUARDO Y/O ALEJANDRO JUAREZ MOYA</t>
  </si>
  <si>
    <t>DEPOSITOS EN GARANTIA EFECTIVO</t>
  </si>
  <si>
    <t>DEPOSITOS EN GARANTIA SERVICIOS Y NEGOCIOS PROFESIONALES S.A. DE C.V.</t>
  </si>
  <si>
    <t>DEPOSITOS EN GARANTIA JUEGOS Y ESPECTACULOS BEISBOL CHARROS, S.A. DE C.V.</t>
  </si>
  <si>
    <t xml:space="preserve">OTROS APROVECHAMIENTOS DE CAPITAL NO ESPECIFICADOS </t>
  </si>
  <si>
    <t xml:space="preserve">PAGO AVALUO COMERCIAL POR COMPRA-VENTA O DE PERMUTA </t>
  </si>
  <si>
    <t>PAGO DE LEVANTAMIENTOS TOPOGRAFICOS POR PETICION DE DONACION O COMODATO</t>
  </si>
  <si>
    <t>PAGO POR PROCESO DE REGULARIZACION DE LOS TIANGUIS</t>
  </si>
  <si>
    <t>APROVECHAMIENTOS NO COMPRENDIDOS EN LAS FRACCIONES DE LA LEY DE INGRESOS CAUSADAS EN EJERCICIOS FISCALES ANTERIORES PENDIENTES DE LIQUIDACIÓN O PAGO</t>
  </si>
  <si>
    <t xml:space="preserve">INGRESOS POR VENTAS DE BIENES Y SERVICIOS </t>
  </si>
  <si>
    <t>INGRESOS POR VENTAS DE BIENES Y SERVICIOS PRODUCIDOS EN ESTABLECIMIENTOS DEL GOBIERNO CENTRAL</t>
  </si>
  <si>
    <t>PARTICIPACIONES Y APORTACIONES</t>
  </si>
  <si>
    <t xml:space="preserve">PARTICIPACIONES </t>
  </si>
  <si>
    <t>8.1.1</t>
  </si>
  <si>
    <t xml:space="preserve">ESTATALES </t>
  </si>
  <si>
    <t>8.1.2</t>
  </si>
  <si>
    <t xml:space="preserve">FEDERALES </t>
  </si>
  <si>
    <t xml:space="preserve">APORTACIONES </t>
  </si>
  <si>
    <t>8.2.1</t>
  </si>
  <si>
    <t>FEDERALES (RAMO 33)</t>
  </si>
  <si>
    <t>8.2.1.1</t>
  </si>
  <si>
    <t>FONDO DE APORTACIONES PARA LA INFRAESTRUCTURA SOCIAL</t>
  </si>
  <si>
    <t>8.2.1.2</t>
  </si>
  <si>
    <t>FONDO DE APORTACIONES FORTALECIMIENTO MUNICIPAL</t>
  </si>
  <si>
    <t xml:space="preserve">CONVENIOS </t>
  </si>
  <si>
    <t>8.3.1</t>
  </si>
  <si>
    <t>8.3.1.1</t>
  </si>
  <si>
    <t>8.3.1.2</t>
  </si>
  <si>
    <t>8.3.1.3</t>
  </si>
  <si>
    <t>8.3.1.4</t>
  </si>
  <si>
    <t>8.3.1.5</t>
  </si>
  <si>
    <t>8.3.1.6</t>
  </si>
  <si>
    <t>8.3.1.7</t>
  </si>
  <si>
    <t>8.3.1.8</t>
  </si>
  <si>
    <t>8.3.1.9</t>
  </si>
  <si>
    <t>TRANSFERENCIAS, ASIGNACIONES, SUBSIDIOS Y OTRAS AYUDAS</t>
  </si>
  <si>
    <t>TRANSFERENCIAS AL RESTO DEL SECTOR PÚBLICO</t>
  </si>
  <si>
    <t>9.2.1</t>
  </si>
  <si>
    <t xml:space="preserve">APORTACIONES DEL FONDO METROPOLITANO </t>
  </si>
  <si>
    <t>9.2.2</t>
  </si>
  <si>
    <t>TRANSFERENCIAS A OPD’S</t>
  </si>
  <si>
    <t xml:space="preserve">SUBSIDIOS Y SUBVENCIONES </t>
  </si>
  <si>
    <t>9.3.1</t>
  </si>
  <si>
    <t xml:space="preserve">SUBSIDIOS </t>
  </si>
  <si>
    <t>AYUDAS SOCIALES</t>
  </si>
  <si>
    <t>9.4.1</t>
  </si>
  <si>
    <t>DONATIVOS, HERENCIAS Y LEGADOS EN EFECTIVO</t>
  </si>
  <si>
    <t>9.4.1.1</t>
  </si>
  <si>
    <t>DONATIVOS EN ESPECIE</t>
  </si>
  <si>
    <t>9.4.1.2</t>
  </si>
  <si>
    <t>DONATIVO, HERENCIA, LEGADO EN EFECTIVO</t>
  </si>
  <si>
    <t xml:space="preserve">PENSIONES Y JUBILACIONES </t>
  </si>
  <si>
    <t>TRANSFERENCIAS A FIDEICOMISOS, MANDATOS Y ANÁLOGOS</t>
  </si>
  <si>
    <t xml:space="preserve">INGRESOS DERIVADOS DE FINANCIAMIENTOS </t>
  </si>
  <si>
    <t>´01</t>
  </si>
  <si>
    <t>ENDEUDAMIENTO INTERNO</t>
  </si>
  <si>
    <t>´02</t>
  </si>
  <si>
    <t>ENDEUDAMIENTO EXTERNO</t>
  </si>
  <si>
    <t>CUENTA CONTABLE 2017</t>
  </si>
  <si>
    <t>INGRESOS RENDIMIENTOS FINANCIEROS DE SUBSEMUN 2009</t>
  </si>
  <si>
    <t>INGRESOS RENDIMIENTOS FINANCIEROS DE SUBSEMUN 2008</t>
  </si>
  <si>
    <t>INGRESOS RENDIMIENTOS FINANCIEROS DE SUBSEMUN 2010</t>
  </si>
  <si>
    <t>RENDIMIENTOS FINANCIEROS COPARTICIPACION MUNICIPAL SUBSEMUN 2010</t>
  </si>
  <si>
    <t>INGRESOS RENDIMIENTOS FINANCIEROS DE SUBSEMUN 2011</t>
  </si>
  <si>
    <t>RENDIMIENTOS FINANCIEROS COPARTICIPACION MUNICIPAL SUBSEMUN 2011</t>
  </si>
  <si>
    <t>INGRESOS RENDIMIENTOS FINANCIEROS DE SUBSEMUN 2012</t>
  </si>
  <si>
    <t>RENDIMIENTOS FINANCIEROS COPARTICIPACION MUNICIPAL SUBSEMUN 2012</t>
  </si>
  <si>
    <t>RENDIMIENTOS FINANCIEROS COPARTICIPACION MUNICIPAL SUBSEMUN 2013</t>
  </si>
  <si>
    <t>INGRESOS RENDIMIENTOS FINANCIEROS DE SUBSEMUN 2013</t>
  </si>
  <si>
    <t>RENDIMIENTOS FINANCIEROS COPARTICIPACION MUNICIPAL SUBSEMUN 2014</t>
  </si>
  <si>
    <t>INGRESOS RENDIMIENTOS FINANCIEROS DE SUBSEMUN 2014</t>
  </si>
  <si>
    <t>RENDIMIENTOS FINANCIEROS COPARTICIPACION MUNICIPAL SUBSEMUN 2015 </t>
  </si>
  <si>
    <t>INGRESOS RENDIMIENTOS FINANCIEROS DE SUBSEMUN 2015</t>
  </si>
  <si>
    <t>RENDIMIENTOS FINANCIEROS COPARTICIPACION MUNICIPAL FORTASEG 2017</t>
  </si>
  <si>
    <t>RENDIMIENTOS FINANCIEROS FEDERALES FORTASEG 2017</t>
  </si>
  <si>
    <t>RENDIMIENTOS FINANCIEROS HOMOLOGACION SALARIAL F.U.M.</t>
  </si>
  <si>
    <t>CONVENIOS VARIOS</t>
  </si>
  <si>
    <t>ESTIMULO HOMOLOGACION SALARIAL FUERZA UNICA METROPOLITANA</t>
  </si>
  <si>
    <t xml:space="preserve">CONVENIOS FORTASEG </t>
  </si>
  <si>
    <t>FORTASEG INGRESOS AÑOS ANTERIORES A 2016</t>
  </si>
  <si>
    <t>FORTASEG INGRESOS 2016</t>
  </si>
  <si>
    <t xml:space="preserve">CONVENIOS HABITAT </t>
  </si>
  <si>
    <t>HABITAT INGRESOS AÑOS ANTERIORES A 2016</t>
  </si>
  <si>
    <t>HABITAT INGRESOS 2016</t>
  </si>
  <si>
    <t>HABITAT INGRESOS 2017</t>
  </si>
  <si>
    <t>CRI con 0</t>
  </si>
  <si>
    <t>FORTASEG INGRESOS 2017</t>
  </si>
  <si>
    <t>4111</t>
  </si>
  <si>
    <t>41111101001</t>
  </si>
  <si>
    <t>41111101002</t>
  </si>
  <si>
    <t>41111101003</t>
  </si>
  <si>
    <t>41111101004</t>
  </si>
  <si>
    <t>41111101005</t>
  </si>
  <si>
    <t>41111101006</t>
  </si>
  <si>
    <t>41111101007</t>
  </si>
  <si>
    <t>41111101008</t>
  </si>
  <si>
    <t>41111101009</t>
  </si>
  <si>
    <t>41111101010</t>
  </si>
  <si>
    <t>41111101011</t>
  </si>
  <si>
    <t>4112</t>
  </si>
  <si>
    <t>41121200000</t>
  </si>
  <si>
    <t>41121201000</t>
  </si>
  <si>
    <t>41121201001</t>
  </si>
  <si>
    <t>41121201002</t>
  </si>
  <si>
    <t>41121201003</t>
  </si>
  <si>
    <t>41121201004</t>
  </si>
  <si>
    <t>4113</t>
  </si>
  <si>
    <t>41131300000</t>
  </si>
  <si>
    <t>41131301000</t>
  </si>
  <si>
    <t>41131301001</t>
  </si>
  <si>
    <t>4143</t>
  </si>
  <si>
    <t>41431301002</t>
  </si>
  <si>
    <t>41131302000</t>
  </si>
  <si>
    <t>41431302001</t>
  </si>
  <si>
    <t>41431302002</t>
  </si>
  <si>
    <t>41431302003</t>
  </si>
  <si>
    <t>41431302004</t>
  </si>
  <si>
    <t>41431302005</t>
  </si>
  <si>
    <t>41431302006</t>
  </si>
  <si>
    <t>4117</t>
  </si>
  <si>
    <t>41171700000</t>
  </si>
  <si>
    <t>41171701000</t>
  </si>
  <si>
    <t>41171701001</t>
  </si>
  <si>
    <t>41171701002</t>
  </si>
  <si>
    <t>41171701003</t>
  </si>
  <si>
    <t>41171701004</t>
  </si>
  <si>
    <t>41171702000</t>
  </si>
  <si>
    <t>41171702001</t>
  </si>
  <si>
    <t>41171702002</t>
  </si>
  <si>
    <t>41171702003</t>
  </si>
  <si>
    <t>41171702004</t>
  </si>
  <si>
    <t>41171702005</t>
  </si>
  <si>
    <t>41171703000</t>
  </si>
  <si>
    <t>41171703001</t>
  </si>
  <si>
    <t>41171703002</t>
  </si>
  <si>
    <t>41171703003</t>
  </si>
  <si>
    <t>41171703004</t>
  </si>
  <si>
    <t>41171703005</t>
  </si>
  <si>
    <t>41171703006</t>
  </si>
  <si>
    <t>41171703007</t>
  </si>
  <si>
    <t>41171704000</t>
  </si>
  <si>
    <t>41171704001</t>
  </si>
  <si>
    <t>41171705000</t>
  </si>
  <si>
    <t>41171705001</t>
  </si>
  <si>
    <t>4119</t>
  </si>
  <si>
    <t>41191800000</t>
  </si>
  <si>
    <t>4191</t>
  </si>
  <si>
    <t>41911900000</t>
  </si>
  <si>
    <t>4130</t>
  </si>
  <si>
    <t>41303000000</t>
  </si>
  <si>
    <t>4131</t>
  </si>
  <si>
    <t>41313100000</t>
  </si>
  <si>
    <t>41313101000</t>
  </si>
  <si>
    <t>41313101001</t>
  </si>
  <si>
    <t>4192</t>
  </si>
  <si>
    <t>41923900000</t>
  </si>
  <si>
    <t>4140</t>
  </si>
  <si>
    <t>41404000000</t>
  </si>
  <si>
    <t>4141</t>
  </si>
  <si>
    <t>41414100000</t>
  </si>
  <si>
    <t>41414101000</t>
  </si>
  <si>
    <t>41414101001</t>
  </si>
  <si>
    <t>41414101002</t>
  </si>
  <si>
    <t>41414101003</t>
  </si>
  <si>
    <t>41414101004</t>
  </si>
  <si>
    <t>41414101005</t>
  </si>
  <si>
    <t>41414101006</t>
  </si>
  <si>
    <t>41414101007</t>
  </si>
  <si>
    <t>41414101008</t>
  </si>
  <si>
    <t>41414101009</t>
  </si>
  <si>
    <t>41414101010</t>
  </si>
  <si>
    <t>41414101011</t>
  </si>
  <si>
    <t>41414101012</t>
  </si>
  <si>
    <t>41414101013</t>
  </si>
  <si>
    <t>41414101014</t>
  </si>
  <si>
    <t>41414101015</t>
  </si>
  <si>
    <t>41414101016</t>
  </si>
  <si>
    <t>41414101017</t>
  </si>
  <si>
    <t>41414101018</t>
  </si>
  <si>
    <t>41414101019</t>
  </si>
  <si>
    <t>41414101020</t>
  </si>
  <si>
    <t>41414101021</t>
  </si>
  <si>
    <t>41414101022</t>
  </si>
  <si>
    <t>41414101023</t>
  </si>
  <si>
    <t>41414101024</t>
  </si>
  <si>
    <t>41414101025</t>
  </si>
  <si>
    <t>41414101026</t>
  </si>
  <si>
    <t>41414101027</t>
  </si>
  <si>
    <t>41414101028</t>
  </si>
  <si>
    <t>41414101029</t>
  </si>
  <si>
    <t>41414101030</t>
  </si>
  <si>
    <t>41414101031</t>
  </si>
  <si>
    <t>41414101032</t>
  </si>
  <si>
    <t>41414101033</t>
  </si>
  <si>
    <t>41414101034</t>
  </si>
  <si>
    <t>41414101035</t>
  </si>
  <si>
    <t>41414101036</t>
  </si>
  <si>
    <t>41414101037</t>
  </si>
  <si>
    <t>41414101038</t>
  </si>
  <si>
    <t>41414101039</t>
  </si>
  <si>
    <t>41414101040</t>
  </si>
  <si>
    <t>41414101041</t>
  </si>
  <si>
    <t>41414101042</t>
  </si>
  <si>
    <t>41414101043</t>
  </si>
  <si>
    <t>41414101044</t>
  </si>
  <si>
    <t>41414101045</t>
  </si>
  <si>
    <t>41414101046</t>
  </si>
  <si>
    <t>41414101047</t>
  </si>
  <si>
    <t>41414102000</t>
  </si>
  <si>
    <t>41414102001</t>
  </si>
  <si>
    <t>41414102002</t>
  </si>
  <si>
    <t>41414102003</t>
  </si>
  <si>
    <t>41414102004</t>
  </si>
  <si>
    <t>41414102005</t>
  </si>
  <si>
    <t>41414102006</t>
  </si>
  <si>
    <t>41414102007</t>
  </si>
  <si>
    <t>41414102008</t>
  </si>
  <si>
    <t>41414102009</t>
  </si>
  <si>
    <t>41414102010</t>
  </si>
  <si>
    <t>41414102011</t>
  </si>
  <si>
    <t>41414102012</t>
  </si>
  <si>
    <t>41414102013</t>
  </si>
  <si>
    <t>41414102014</t>
  </si>
  <si>
    <t>41414102015</t>
  </si>
  <si>
    <t>41414102016</t>
  </si>
  <si>
    <t>41414102017</t>
  </si>
  <si>
    <t>41414102018</t>
  </si>
  <si>
    <t>41414102019</t>
  </si>
  <si>
    <t>41414102020</t>
  </si>
  <si>
    <t>41414102021</t>
  </si>
  <si>
    <t>41414102022</t>
  </si>
  <si>
    <t>41414102023</t>
  </si>
  <si>
    <t>41414102024</t>
  </si>
  <si>
    <t>41414102025</t>
  </si>
  <si>
    <t>41414102026</t>
  </si>
  <si>
    <t>41414102027</t>
  </si>
  <si>
    <t>41414102028</t>
  </si>
  <si>
    <t>41414102029</t>
  </si>
  <si>
    <t>41414102030</t>
  </si>
  <si>
    <t>41414102031</t>
  </si>
  <si>
    <t>41414102032</t>
  </si>
  <si>
    <t>41414103000</t>
  </si>
  <si>
    <t>41414103001</t>
  </si>
  <si>
    <t>41414103002</t>
  </si>
  <si>
    <t>41414103003</t>
  </si>
  <si>
    <t>41414103004</t>
  </si>
  <si>
    <t>41414103005</t>
  </si>
  <si>
    <t>41414103006</t>
  </si>
  <si>
    <t>41414103007</t>
  </si>
  <si>
    <t>41414103008</t>
  </si>
  <si>
    <t>41414103009</t>
  </si>
  <si>
    <t>41414103010</t>
  </si>
  <si>
    <t>41414103011</t>
  </si>
  <si>
    <t>41414103012</t>
  </si>
  <si>
    <t>41414103013</t>
  </si>
  <si>
    <t>41414103014</t>
  </si>
  <si>
    <t>41414103015</t>
  </si>
  <si>
    <t>41414103016</t>
  </si>
  <si>
    <t>41414103017</t>
  </si>
  <si>
    <t>41414103018</t>
  </si>
  <si>
    <t>41414103019</t>
  </si>
  <si>
    <t>41414103020</t>
  </si>
  <si>
    <t>41414103021</t>
  </si>
  <si>
    <t>41414103022</t>
  </si>
  <si>
    <t>41414103023</t>
  </si>
  <si>
    <t>41414103024</t>
  </si>
  <si>
    <t>41414103025</t>
  </si>
  <si>
    <t>41414103026</t>
  </si>
  <si>
    <t>41414103027</t>
  </si>
  <si>
    <t>41414103028</t>
  </si>
  <si>
    <t>41414103029</t>
  </si>
  <si>
    <t>41414103030</t>
  </si>
  <si>
    <t>41414103031</t>
  </si>
  <si>
    <t>41414103032</t>
  </si>
  <si>
    <t>41414103033</t>
  </si>
  <si>
    <t>41414103034</t>
  </si>
  <si>
    <t>41414103035</t>
  </si>
  <si>
    <t>41414103036</t>
  </si>
  <si>
    <t>41414103037</t>
  </si>
  <si>
    <t>41414103038</t>
  </si>
  <si>
    <t>41414103039</t>
  </si>
  <si>
    <t>41414103040</t>
  </si>
  <si>
    <t>41414103041</t>
  </si>
  <si>
    <t>41414103042</t>
  </si>
  <si>
    <t>41414103043</t>
  </si>
  <si>
    <t>41414103044</t>
  </si>
  <si>
    <t>41414103045</t>
  </si>
  <si>
    <t>41414103046</t>
  </si>
  <si>
    <t>41414103047</t>
  </si>
  <si>
    <t>41414103048</t>
  </si>
  <si>
    <t>41414103049</t>
  </si>
  <si>
    <t>41414103050</t>
  </si>
  <si>
    <t>41414103051</t>
  </si>
  <si>
    <t>41414103052</t>
  </si>
  <si>
    <t>41414103053</t>
  </si>
  <si>
    <t>41414103054</t>
  </si>
  <si>
    <t>41414103055</t>
  </si>
  <si>
    <t>41414103056</t>
  </si>
  <si>
    <t>41414103057</t>
  </si>
  <si>
    <t>41414103058</t>
  </si>
  <si>
    <t>41414103059</t>
  </si>
  <si>
    <t>41414103060</t>
  </si>
  <si>
    <t>41414103061</t>
  </si>
  <si>
    <t>41414103062</t>
  </si>
  <si>
    <t>41414103063</t>
  </si>
  <si>
    <t>41414103064</t>
  </si>
  <si>
    <t>41414103065</t>
  </si>
  <si>
    <t>41414103066</t>
  </si>
  <si>
    <t>41414103067</t>
  </si>
  <si>
    <t>41414103068</t>
  </si>
  <si>
    <t>41414103069</t>
  </si>
  <si>
    <t>41414103070</t>
  </si>
  <si>
    <t>41414103071</t>
  </si>
  <si>
    <t>41414103072</t>
  </si>
  <si>
    <t>41434300000</t>
  </si>
  <si>
    <t>41434301000</t>
  </si>
  <si>
    <t>41434301001</t>
  </si>
  <si>
    <t>41434301002</t>
  </si>
  <si>
    <t>41434301003</t>
  </si>
  <si>
    <t>41434301004</t>
  </si>
  <si>
    <t>41434301005</t>
  </si>
  <si>
    <t>41434301006</t>
  </si>
  <si>
    <t>41434301007</t>
  </si>
  <si>
    <t>41434301008</t>
  </si>
  <si>
    <t>41434301009</t>
  </si>
  <si>
    <t>41434301010</t>
  </si>
  <si>
    <t>41434301011</t>
  </si>
  <si>
    <t>41434301012</t>
  </si>
  <si>
    <t>41434301013</t>
  </si>
  <si>
    <t>41434301014</t>
  </si>
  <si>
    <t>41434301015</t>
  </si>
  <si>
    <t>41434301016</t>
  </si>
  <si>
    <t>41434301017</t>
  </si>
  <si>
    <t>41434301018</t>
  </si>
  <si>
    <t>41434301019</t>
  </si>
  <si>
    <t>41434301020</t>
  </si>
  <si>
    <t>41434301021</t>
  </si>
  <si>
    <t>41434301022</t>
  </si>
  <si>
    <t>41434301023</t>
  </si>
  <si>
    <t>41434301024</t>
  </si>
  <si>
    <t>41434301025</t>
  </si>
  <si>
    <t>41434301026</t>
  </si>
  <si>
    <t>41434301027</t>
  </si>
  <si>
    <t>41434301028</t>
  </si>
  <si>
    <t>41434301029</t>
  </si>
  <si>
    <t>41434301030</t>
  </si>
  <si>
    <t>41434301031</t>
  </si>
  <si>
    <t>41434301032</t>
  </si>
  <si>
    <t>41434301033</t>
  </si>
  <si>
    <t>41434301034</t>
  </si>
  <si>
    <t>41434301035</t>
  </si>
  <si>
    <t>41434301036</t>
  </si>
  <si>
    <t>41434301037</t>
  </si>
  <si>
    <t>41434301038</t>
  </si>
  <si>
    <t>41434301039</t>
  </si>
  <si>
    <t>41434301040</t>
  </si>
  <si>
    <t>41434301041</t>
  </si>
  <si>
    <t>41434301042</t>
  </si>
  <si>
    <t>41434301043</t>
  </si>
  <si>
    <t>41434301044</t>
  </si>
  <si>
    <t>41434301045</t>
  </si>
  <si>
    <t>41434301046</t>
  </si>
  <si>
    <t>41434301047</t>
  </si>
  <si>
    <t>41434301048</t>
  </si>
  <si>
    <t>41434301049</t>
  </si>
  <si>
    <t>41434301050</t>
  </si>
  <si>
    <t>41434301051</t>
  </si>
  <si>
    <t>41434301052</t>
  </si>
  <si>
    <t>41434301053</t>
  </si>
  <si>
    <t>41434301054</t>
  </si>
  <si>
    <t>41434301055</t>
  </si>
  <si>
    <t>41434301056</t>
  </si>
  <si>
    <t>41434301057</t>
  </si>
  <si>
    <t>41434301058</t>
  </si>
  <si>
    <t>41434301059</t>
  </si>
  <si>
    <t>41434301060</t>
  </si>
  <si>
    <t>41434301061</t>
  </si>
  <si>
    <t>41434301063</t>
  </si>
  <si>
    <t>41434301064</t>
  </si>
  <si>
    <t>41434301065</t>
  </si>
  <si>
    <t>41434301066</t>
  </si>
  <si>
    <t>41434301067</t>
  </si>
  <si>
    <t>41434301068</t>
  </si>
  <si>
    <t>41434301069</t>
  </si>
  <si>
    <t>41434301070</t>
  </si>
  <si>
    <t>41434301071</t>
  </si>
  <si>
    <t>41434301072</t>
  </si>
  <si>
    <t>41434301073</t>
  </si>
  <si>
    <t>41434301074</t>
  </si>
  <si>
    <t>41434301075</t>
  </si>
  <si>
    <t>41434301076</t>
  </si>
  <si>
    <t>41434301077</t>
  </si>
  <si>
    <t>41434301078</t>
  </si>
  <si>
    <t>41434302000</t>
  </si>
  <si>
    <t>41434302001</t>
  </si>
  <si>
    <t>41434302002</t>
  </si>
  <si>
    <t>41434302003</t>
  </si>
  <si>
    <t>41434302004</t>
  </si>
  <si>
    <t>41434302005</t>
  </si>
  <si>
    <t>41434302006</t>
  </si>
  <si>
    <t>41434302007</t>
  </si>
  <si>
    <t>41434302008</t>
  </si>
  <si>
    <t>41434302009</t>
  </si>
  <si>
    <t>41434302010</t>
  </si>
  <si>
    <t>41434302011</t>
  </si>
  <si>
    <t>41434302012</t>
  </si>
  <si>
    <t>41434302013</t>
  </si>
  <si>
    <t>41434302014</t>
  </si>
  <si>
    <t>41434302015</t>
  </si>
  <si>
    <t>41434302016</t>
  </si>
  <si>
    <t>41434302017</t>
  </si>
  <si>
    <t>41434302018</t>
  </si>
  <si>
    <t>41434302019</t>
  </si>
  <si>
    <t>41434302020</t>
  </si>
  <si>
    <t>41434302021</t>
  </si>
  <si>
    <t>41434302022</t>
  </si>
  <si>
    <t>41434302023</t>
  </si>
  <si>
    <t>41434302024</t>
  </si>
  <si>
    <t>41434302025</t>
  </si>
  <si>
    <t>41434302026</t>
  </si>
  <si>
    <t>41434302027</t>
  </si>
  <si>
    <t>41434302028</t>
  </si>
  <si>
    <t>41434302029</t>
  </si>
  <si>
    <t>41434302030</t>
  </si>
  <si>
    <t>41434302031</t>
  </si>
  <si>
    <t>41434302032</t>
  </si>
  <si>
    <t>41434302033</t>
  </si>
  <si>
    <t>41434302034</t>
  </si>
  <si>
    <t>41434302035</t>
  </si>
  <si>
    <t>41434302036</t>
  </si>
  <si>
    <t>41434302037</t>
  </si>
  <si>
    <t>41434302038</t>
  </si>
  <si>
    <t>41434302039</t>
  </si>
  <si>
    <t>41434302040</t>
  </si>
  <si>
    <t>41434302041</t>
  </si>
  <si>
    <t>41434302042</t>
  </si>
  <si>
    <t>41434302043</t>
  </si>
  <si>
    <t>41434302044</t>
  </si>
  <si>
    <t>41434302045</t>
  </si>
  <si>
    <t>41434302046</t>
  </si>
  <si>
    <t>41434302047</t>
  </si>
  <si>
    <t>41434302048</t>
  </si>
  <si>
    <t>41434302049</t>
  </si>
  <si>
    <t>41434302050</t>
  </si>
  <si>
    <t>41434302051</t>
  </si>
  <si>
    <t>41434302052</t>
  </si>
  <si>
    <t>41434302053</t>
  </si>
  <si>
    <t>41434302054</t>
  </si>
  <si>
    <t>41434302055</t>
  </si>
  <si>
    <t>41434303000</t>
  </si>
  <si>
    <t>41434303001</t>
  </si>
  <si>
    <t>41434303002</t>
  </si>
  <si>
    <t>41434303003</t>
  </si>
  <si>
    <t>41434303004</t>
  </si>
  <si>
    <t>41434303005</t>
  </si>
  <si>
    <t>41434303006</t>
  </si>
  <si>
    <t>41434303007</t>
  </si>
  <si>
    <t>41434303008</t>
  </si>
  <si>
    <t>41434303009</t>
  </si>
  <si>
    <t>41434303010</t>
  </si>
  <si>
    <t>41434303011</t>
  </si>
  <si>
    <t>41434303012</t>
  </si>
  <si>
    <t>41434303013</t>
  </si>
  <si>
    <t>41434303014</t>
  </si>
  <si>
    <t>41434303015</t>
  </si>
  <si>
    <t>41434303016</t>
  </si>
  <si>
    <t>41434303017</t>
  </si>
  <si>
    <t>41434303018</t>
  </si>
  <si>
    <t>41434303019</t>
  </si>
  <si>
    <t>41434303020</t>
  </si>
  <si>
    <t>41434303021</t>
  </si>
  <si>
    <t>41434303022</t>
  </si>
  <si>
    <t>41434303023</t>
  </si>
  <si>
    <t>41434303024</t>
  </si>
  <si>
    <t>41434303025</t>
  </si>
  <si>
    <t>41434303026</t>
  </si>
  <si>
    <t>41434303027</t>
  </si>
  <si>
    <t>41434303028</t>
  </si>
  <si>
    <t>41434303029</t>
  </si>
  <si>
    <t>41434303030</t>
  </si>
  <si>
    <t>41434303031</t>
  </si>
  <si>
    <t>41434303032</t>
  </si>
  <si>
    <t>41434303033</t>
  </si>
  <si>
    <t>41434303034</t>
  </si>
  <si>
    <t>41434303035</t>
  </si>
  <si>
    <t>41434303036</t>
  </si>
  <si>
    <t>41434303037</t>
  </si>
  <si>
    <t>41434303038</t>
  </si>
  <si>
    <t>41434303039</t>
  </si>
  <si>
    <t>41434303040</t>
  </si>
  <si>
    <t>41434303041</t>
  </si>
  <si>
    <t>41434303042</t>
  </si>
  <si>
    <t>41434303043</t>
  </si>
  <si>
    <t>41434303044</t>
  </si>
  <si>
    <t>41434303045</t>
  </si>
  <si>
    <t>41434303046</t>
  </si>
  <si>
    <t>41434303047</t>
  </si>
  <si>
    <t>41434303048</t>
  </si>
  <si>
    <t>41434303049</t>
  </si>
  <si>
    <t>41434303050</t>
  </si>
  <si>
    <t>41434303051</t>
  </si>
  <si>
    <t>41434303052</t>
  </si>
  <si>
    <t>41434303053</t>
  </si>
  <si>
    <t>41434303054</t>
  </si>
  <si>
    <t>41434303055</t>
  </si>
  <si>
    <t>41434303056</t>
  </si>
  <si>
    <t>41434303057</t>
  </si>
  <si>
    <t>41434303058</t>
  </si>
  <si>
    <t>41434303059</t>
  </si>
  <si>
    <t>41434303060</t>
  </si>
  <si>
    <t>41434303061</t>
  </si>
  <si>
    <t>41434303062</t>
  </si>
  <si>
    <t>41434303063</t>
  </si>
  <si>
    <t>41434303064</t>
  </si>
  <si>
    <t>41434303065</t>
  </si>
  <si>
    <t>41434303066</t>
  </si>
  <si>
    <t>41434303067</t>
  </si>
  <si>
    <t>41434303068</t>
  </si>
  <si>
    <t>41434303069</t>
  </si>
  <si>
    <t>41434303070</t>
  </si>
  <si>
    <t>41434303071</t>
  </si>
  <si>
    <t>41434303072</t>
  </si>
  <si>
    <t>41434303073</t>
  </si>
  <si>
    <t>41434303074</t>
  </si>
  <si>
    <t>41434303075</t>
  </si>
  <si>
    <t>41434303076</t>
  </si>
  <si>
    <t>41434303077</t>
  </si>
  <si>
    <t>41434303078</t>
  </si>
  <si>
    <t>41434303079</t>
  </si>
  <si>
    <t>41434303080</t>
  </si>
  <si>
    <t>41434303081</t>
  </si>
  <si>
    <t>41434303082</t>
  </si>
  <si>
    <t>41434303083</t>
  </si>
  <si>
    <t>41434303084</t>
  </si>
  <si>
    <t>41434303085</t>
  </si>
  <si>
    <t>41434303086</t>
  </si>
  <si>
    <t>41434303087</t>
  </si>
  <si>
    <t>41434303088</t>
  </si>
  <si>
    <t>41434303089</t>
  </si>
  <si>
    <t>41434303090</t>
  </si>
  <si>
    <t>41434303091</t>
  </si>
  <si>
    <t>41434303092</t>
  </si>
  <si>
    <t>41434303093</t>
  </si>
  <si>
    <t>41434303094</t>
  </si>
  <si>
    <t>41434303095</t>
  </si>
  <si>
    <t>41434303096</t>
  </si>
  <si>
    <t>41434303097</t>
  </si>
  <si>
    <t>41434303098</t>
  </si>
  <si>
    <t>41434303099</t>
  </si>
  <si>
    <t>41434303100</t>
  </si>
  <si>
    <t>41434303101</t>
  </si>
  <si>
    <t>41434303102</t>
  </si>
  <si>
    <t>41434303103</t>
  </si>
  <si>
    <t>41434303104</t>
  </si>
  <si>
    <t>41434303105</t>
  </si>
  <si>
    <t>41434303106</t>
  </si>
  <si>
    <t>41434303107</t>
  </si>
  <si>
    <t>41434303108</t>
  </si>
  <si>
    <t>41434303109</t>
  </si>
  <si>
    <t>41434303110</t>
  </si>
  <si>
    <t>41434303111</t>
  </si>
  <si>
    <t>41434303112</t>
  </si>
  <si>
    <t>41434303113</t>
  </si>
  <si>
    <t>41434303114</t>
  </si>
  <si>
    <t>41434303115</t>
  </si>
  <si>
    <t>41434303116</t>
  </si>
  <si>
    <t>41434303117</t>
  </si>
  <si>
    <t>41434303118</t>
  </si>
  <si>
    <t>41434303119</t>
  </si>
  <si>
    <t>41434303120</t>
  </si>
  <si>
    <t>41434303121</t>
  </si>
  <si>
    <t>41434303122</t>
  </si>
  <si>
    <t>41434303123</t>
  </si>
  <si>
    <t>41434303124</t>
  </si>
  <si>
    <t>41434303125</t>
  </si>
  <si>
    <t>41434303126</t>
  </si>
  <si>
    <t>41434303127</t>
  </si>
  <si>
    <t>41434303128</t>
  </si>
  <si>
    <t>41434303129</t>
  </si>
  <si>
    <t>41434303130</t>
  </si>
  <si>
    <t>41434303131</t>
  </si>
  <si>
    <t>41434303132</t>
  </si>
  <si>
    <t>41434303133</t>
  </si>
  <si>
    <t>41434303134</t>
  </si>
  <si>
    <t>41434303135</t>
  </si>
  <si>
    <t>41434303136</t>
  </si>
  <si>
    <t>41434303137</t>
  </si>
  <si>
    <t>41434303138</t>
  </si>
  <si>
    <t>41434303139</t>
  </si>
  <si>
    <t>41434303140</t>
  </si>
  <si>
    <t>41434303141</t>
  </si>
  <si>
    <t>41434303142</t>
  </si>
  <si>
    <t>41434303143</t>
  </si>
  <si>
    <t>41434303144</t>
  </si>
  <si>
    <t>41434303145</t>
  </si>
  <si>
    <t>41434303146</t>
  </si>
  <si>
    <t>41434303147</t>
  </si>
  <si>
    <t>41434303148</t>
  </si>
  <si>
    <t>41434303149</t>
  </si>
  <si>
    <t>41434303150</t>
  </si>
  <si>
    <t>41434303151</t>
  </si>
  <si>
    <t>41434303152</t>
  </si>
  <si>
    <t>41434303153</t>
  </si>
  <si>
    <t>41434303154</t>
  </si>
  <si>
    <t>41434303155</t>
  </si>
  <si>
    <t>41434303156</t>
  </si>
  <si>
    <t>41434303157</t>
  </si>
  <si>
    <t>41434303158</t>
  </si>
  <si>
    <t>41434303159</t>
  </si>
  <si>
    <t>41434303160</t>
  </si>
  <si>
    <t>41434303161</t>
  </si>
  <si>
    <t>41434303162</t>
  </si>
  <si>
    <t>41434303163</t>
  </si>
  <si>
    <t>41434303164</t>
  </si>
  <si>
    <t>41434303165</t>
  </si>
  <si>
    <t>41434303166</t>
  </si>
  <si>
    <t>41434303167</t>
  </si>
  <si>
    <t>41434303168</t>
  </si>
  <si>
    <t>41434303169</t>
  </si>
  <si>
    <t>41434303170</t>
  </si>
  <si>
    <t>41434303171</t>
  </si>
  <si>
    <t>41434303172</t>
  </si>
  <si>
    <t>41434303173</t>
  </si>
  <si>
    <t>41434303174</t>
  </si>
  <si>
    <t>41434303175</t>
  </si>
  <si>
    <t>41434303176</t>
  </si>
  <si>
    <t>41434303177</t>
  </si>
  <si>
    <t>41434303178</t>
  </si>
  <si>
    <t>41434303179</t>
  </si>
  <si>
    <t>41434303180</t>
  </si>
  <si>
    <t>41434303181</t>
  </si>
  <si>
    <t>41434303182</t>
  </si>
  <si>
    <t>41434303183</t>
  </si>
  <si>
    <t>41434303184</t>
  </si>
  <si>
    <t>41434303185</t>
  </si>
  <si>
    <t>41434303186</t>
  </si>
  <si>
    <t>41434303187</t>
  </si>
  <si>
    <t>41434303188</t>
  </si>
  <si>
    <t>41434303189</t>
  </si>
  <si>
    <t>41434303190</t>
  </si>
  <si>
    <t>41434303191</t>
  </si>
  <si>
    <t>41434303192</t>
  </si>
  <si>
    <t>41434303193</t>
  </si>
  <si>
    <t>41434303194</t>
  </si>
  <si>
    <t>41434303195</t>
  </si>
  <si>
    <t>41434303196</t>
  </si>
  <si>
    <t>41434303197</t>
  </si>
  <si>
    <t>41434303198</t>
  </si>
  <si>
    <t>41434303199</t>
  </si>
  <si>
    <t>41434303200</t>
  </si>
  <si>
    <t>41434303201</t>
  </si>
  <si>
    <t>41434303202</t>
  </si>
  <si>
    <t>41434303203</t>
  </si>
  <si>
    <t>41434303204</t>
  </si>
  <si>
    <t>41434304000</t>
  </si>
  <si>
    <t>41434304001</t>
  </si>
  <si>
    <t>41434304002</t>
  </si>
  <si>
    <t>41434304003</t>
  </si>
  <si>
    <t>41434304004</t>
  </si>
  <si>
    <t>41434304005</t>
  </si>
  <si>
    <t>41434304006</t>
  </si>
  <si>
    <t>41434304007</t>
  </si>
  <si>
    <t>41434304008</t>
  </si>
  <si>
    <t>41434304009</t>
  </si>
  <si>
    <t>41434304010</t>
  </si>
  <si>
    <t>41434304011</t>
  </si>
  <si>
    <t>41434304012</t>
  </si>
  <si>
    <t>41434304013</t>
  </si>
  <si>
    <t>41434304014</t>
  </si>
  <si>
    <t>41434304015</t>
  </si>
  <si>
    <t>41434304016</t>
  </si>
  <si>
    <t>41434304017</t>
  </si>
  <si>
    <t>41434304018</t>
  </si>
  <si>
    <t>41434304019</t>
  </si>
  <si>
    <t>41434304020</t>
  </si>
  <si>
    <t>41434305000</t>
  </si>
  <si>
    <t>41434305001</t>
  </si>
  <si>
    <t>41434305002</t>
  </si>
  <si>
    <t>41434305003</t>
  </si>
  <si>
    <t>41434305004</t>
  </si>
  <si>
    <t>41434305005</t>
  </si>
  <si>
    <t>41434305006</t>
  </si>
  <si>
    <t>41434305007</t>
  </si>
  <si>
    <t>41434305008</t>
  </si>
  <si>
    <t>41434305009</t>
  </si>
  <si>
    <t>41434305010</t>
  </si>
  <si>
    <t>41434305011</t>
  </si>
  <si>
    <t>41434305012</t>
  </si>
  <si>
    <t>41434305013</t>
  </si>
  <si>
    <t>41434306000</t>
  </si>
  <si>
    <t>41434306001</t>
  </si>
  <si>
    <t>41434306002</t>
  </si>
  <si>
    <t>41434306003</t>
  </si>
  <si>
    <t>41434306004</t>
  </si>
  <si>
    <t>41434306005</t>
  </si>
  <si>
    <t>41434306006</t>
  </si>
  <si>
    <t>41434306007</t>
  </si>
  <si>
    <t>41434306008</t>
  </si>
  <si>
    <t>41434306009</t>
  </si>
  <si>
    <t>41434306010</t>
  </si>
  <si>
    <t>41434306011</t>
  </si>
  <si>
    <t>41434306012</t>
  </si>
  <si>
    <t>41434306022</t>
  </si>
  <si>
    <t>41434306023</t>
  </si>
  <si>
    <t>41434306024</t>
  </si>
  <si>
    <t>41434306025</t>
  </si>
  <si>
    <t>41434306026</t>
  </si>
  <si>
    <t>41434306027</t>
  </si>
  <si>
    <t>41434306028</t>
  </si>
  <si>
    <t>41434306029</t>
  </si>
  <si>
    <t>41434306030</t>
  </si>
  <si>
    <t>41434306031</t>
  </si>
  <si>
    <t>41434306032</t>
  </si>
  <si>
    <t>41434306033</t>
  </si>
  <si>
    <t>41434306034</t>
  </si>
  <si>
    <t>41434306035</t>
  </si>
  <si>
    <t>41434306036</t>
  </si>
  <si>
    <t>41434306037</t>
  </si>
  <si>
    <t>41434306038</t>
  </si>
  <si>
    <t>41434306039</t>
  </si>
  <si>
    <t>41434306040</t>
  </si>
  <si>
    <t>41434306041</t>
  </si>
  <si>
    <t>41434306042</t>
  </si>
  <si>
    <t>41434306043</t>
  </si>
  <si>
    <t>41434306044</t>
  </si>
  <si>
    <t>41434306046</t>
  </si>
  <si>
    <t>41434306047</t>
  </si>
  <si>
    <t>41434306048</t>
  </si>
  <si>
    <t>41434306049</t>
  </si>
  <si>
    <t>41434306050</t>
  </si>
  <si>
    <t>41434306051</t>
  </si>
  <si>
    <t>41434306052</t>
  </si>
  <si>
    <t>41434306053</t>
  </si>
  <si>
    <t>41434306054</t>
  </si>
  <si>
    <t>41434306055</t>
  </si>
  <si>
    <t>41434306056</t>
  </si>
  <si>
    <t>41434306057</t>
  </si>
  <si>
    <t>41434306058</t>
  </si>
  <si>
    <t>41434306059</t>
  </si>
  <si>
    <t>41434306060</t>
  </si>
  <si>
    <t>41434306061</t>
  </si>
  <si>
    <t>41434306062</t>
  </si>
  <si>
    <t>41434306063</t>
  </si>
  <si>
    <t>41434306064</t>
  </si>
  <si>
    <t>41434306065</t>
  </si>
  <si>
    <t>41434306066</t>
  </si>
  <si>
    <t>41434306067</t>
  </si>
  <si>
    <t>41434306068</t>
  </si>
  <si>
    <t>41434306069</t>
  </si>
  <si>
    <t>41434306070</t>
  </si>
  <si>
    <t>41434306071</t>
  </si>
  <si>
    <t>41434306072</t>
  </si>
  <si>
    <t>41434306073</t>
  </si>
  <si>
    <t>41434306074</t>
  </si>
  <si>
    <t>41434306075</t>
  </si>
  <si>
    <t>41434306076</t>
  </si>
  <si>
    <t>41434306077</t>
  </si>
  <si>
    <t>41434306078</t>
  </si>
  <si>
    <t>41434306079</t>
  </si>
  <si>
    <t>41434306080</t>
  </si>
  <si>
    <t>41434306081</t>
  </si>
  <si>
    <t>41434306082</t>
  </si>
  <si>
    <t>41434306083</t>
  </si>
  <si>
    <t>41434306084</t>
  </si>
  <si>
    <t>41434306085</t>
  </si>
  <si>
    <t>41434306086</t>
  </si>
  <si>
    <t>41434306087</t>
  </si>
  <si>
    <t>41434306088</t>
  </si>
  <si>
    <t>41434306089</t>
  </si>
  <si>
    <t>41434306090</t>
  </si>
  <si>
    <t>41434307000</t>
  </si>
  <si>
    <t>41434307001</t>
  </si>
  <si>
    <t>41434307002</t>
  </si>
  <si>
    <t>41434307003</t>
  </si>
  <si>
    <t>41434307004</t>
  </si>
  <si>
    <t>41434307005</t>
  </si>
  <si>
    <t>41434307006</t>
  </si>
  <si>
    <t>41434307007</t>
  </si>
  <si>
    <t>41434307008</t>
  </si>
  <si>
    <t>41434307009</t>
  </si>
  <si>
    <t>41434307010</t>
  </si>
  <si>
    <t>41434307011</t>
  </si>
  <si>
    <t>41434307012</t>
  </si>
  <si>
    <t>41434307013</t>
  </si>
  <si>
    <t>41434307015</t>
  </si>
  <si>
    <t>41434307016</t>
  </si>
  <si>
    <t>41434307017</t>
  </si>
  <si>
    <t>41434307018</t>
  </si>
  <si>
    <t>41434307019</t>
  </si>
  <si>
    <t>41434307020</t>
  </si>
  <si>
    <t>41434307021</t>
  </si>
  <si>
    <t>41434307022</t>
  </si>
  <si>
    <t>41434307023</t>
  </si>
  <si>
    <t>41434307024</t>
  </si>
  <si>
    <t>41434307025</t>
  </si>
  <si>
    <t>41434307026</t>
  </si>
  <si>
    <t>41434307027</t>
  </si>
  <si>
    <t>41434307028</t>
  </si>
  <si>
    <t>41434307029</t>
  </si>
  <si>
    <t>41434307030</t>
  </si>
  <si>
    <t>41434307031</t>
  </si>
  <si>
    <t>41434307032</t>
  </si>
  <si>
    <t>41434307033</t>
  </si>
  <si>
    <t>41434307034</t>
  </si>
  <si>
    <t>41434307035</t>
  </si>
  <si>
    <t>41434307036</t>
  </si>
  <si>
    <t>41434307037</t>
  </si>
  <si>
    <t>41434307038</t>
  </si>
  <si>
    <t>41434307039</t>
  </si>
  <si>
    <t>41434307040</t>
  </si>
  <si>
    <t>41434307041</t>
  </si>
  <si>
    <t>41434307042</t>
  </si>
  <si>
    <t>41434307043</t>
  </si>
  <si>
    <t>41434307044</t>
  </si>
  <si>
    <t>41434307045</t>
  </si>
  <si>
    <t>41434307046</t>
  </si>
  <si>
    <t>41434307047</t>
  </si>
  <si>
    <t>41434307048</t>
  </si>
  <si>
    <t>41434307049</t>
  </si>
  <si>
    <t>41434307050</t>
  </si>
  <si>
    <t>41434307051</t>
  </si>
  <si>
    <t>41434307052</t>
  </si>
  <si>
    <t>41434307053</t>
  </si>
  <si>
    <t>41434307054</t>
  </si>
  <si>
    <t>41434307055</t>
  </si>
  <si>
    <t>41434307056</t>
  </si>
  <si>
    <t>41434307058</t>
  </si>
  <si>
    <t>41434307059</t>
  </si>
  <si>
    <t>41434307060</t>
  </si>
  <si>
    <t>41434307061</t>
  </si>
  <si>
    <t>41434307062</t>
  </si>
  <si>
    <t>41434308000</t>
  </si>
  <si>
    <t>41434308001</t>
  </si>
  <si>
    <t>41434308002</t>
  </si>
  <si>
    <t>41434308003</t>
  </si>
  <si>
    <t>41434308004</t>
  </si>
  <si>
    <t>41434308005</t>
  </si>
  <si>
    <t>41434308006</t>
  </si>
  <si>
    <t>41434308007</t>
  </si>
  <si>
    <t>41434308008</t>
  </si>
  <si>
    <t>41434308009</t>
  </si>
  <si>
    <t>41434308010</t>
  </si>
  <si>
    <t>41434308011</t>
  </si>
  <si>
    <t>41434308012</t>
  </si>
  <si>
    <t>41434308013</t>
  </si>
  <si>
    <t>41434309000</t>
  </si>
  <si>
    <t>41434309001</t>
  </si>
  <si>
    <t>41434309002</t>
  </si>
  <si>
    <t>41434309003</t>
  </si>
  <si>
    <t>41434309004</t>
  </si>
  <si>
    <t>41434309005</t>
  </si>
  <si>
    <t>41434309006</t>
  </si>
  <si>
    <t>41434309007</t>
  </si>
  <si>
    <t>41434309008</t>
  </si>
  <si>
    <t>41434309009</t>
  </si>
  <si>
    <t>41434309010</t>
  </si>
  <si>
    <t>41434309011</t>
  </si>
  <si>
    <t>41434309012</t>
  </si>
  <si>
    <t>41434309013</t>
  </si>
  <si>
    <t>41434309014</t>
  </si>
  <si>
    <t>41434309015</t>
  </si>
  <si>
    <t>41434309017</t>
  </si>
  <si>
    <t>41434309018</t>
  </si>
  <si>
    <t>41434309019</t>
  </si>
  <si>
    <t>41434309020</t>
  </si>
  <si>
    <t>41434309021</t>
  </si>
  <si>
    <t>41434309022</t>
  </si>
  <si>
    <t>41434309023</t>
  </si>
  <si>
    <t>41434309024</t>
  </si>
  <si>
    <t>41434309025</t>
  </si>
  <si>
    <t>41434309026</t>
  </si>
  <si>
    <t>41434309027</t>
  </si>
  <si>
    <t>41434309028</t>
  </si>
  <si>
    <t>41434309029</t>
  </si>
  <si>
    <t>41434309030</t>
  </si>
  <si>
    <t>41434309031</t>
  </si>
  <si>
    <t>41434309032</t>
  </si>
  <si>
    <t>41434309033</t>
  </si>
  <si>
    <t>41434309034</t>
  </si>
  <si>
    <t>41434309035</t>
  </si>
  <si>
    <t>41434309036</t>
  </si>
  <si>
    <t>41434309037</t>
  </si>
  <si>
    <t>41434309038</t>
  </si>
  <si>
    <t>41434309039</t>
  </si>
  <si>
    <t>41434309040</t>
  </si>
  <si>
    <t>41434309041</t>
  </si>
  <si>
    <t>41434309042</t>
  </si>
  <si>
    <t>41434309043</t>
  </si>
  <si>
    <t>41434309044</t>
  </si>
  <si>
    <t>41434309045</t>
  </si>
  <si>
    <t>41434309046</t>
  </si>
  <si>
    <t>41434309047</t>
  </si>
  <si>
    <t>41434309048</t>
  </si>
  <si>
    <t>41434309049</t>
  </si>
  <si>
    <t>41434309050</t>
  </si>
  <si>
    <t>41434310000</t>
  </si>
  <si>
    <t>41434310001</t>
  </si>
  <si>
    <t>41434310002</t>
  </si>
  <si>
    <t>41434310003</t>
  </si>
  <si>
    <t>41434310004</t>
  </si>
  <si>
    <t>41434310005</t>
  </si>
  <si>
    <t>41434310006</t>
  </si>
  <si>
    <t>41434310007</t>
  </si>
  <si>
    <t>41434310008</t>
  </si>
  <si>
    <t>41434310009</t>
  </si>
  <si>
    <t>41434310010</t>
  </si>
  <si>
    <t>41434310011</t>
  </si>
  <si>
    <t>41434310012</t>
  </si>
  <si>
    <t>41434310013</t>
  </si>
  <si>
    <t>41434310014</t>
  </si>
  <si>
    <t>41434310015</t>
  </si>
  <si>
    <t>41434310016</t>
  </si>
  <si>
    <t>41434310017</t>
  </si>
  <si>
    <t>41434310018</t>
  </si>
  <si>
    <t>41434310019</t>
  </si>
  <si>
    <t>41434310020</t>
  </si>
  <si>
    <t>41434310021</t>
  </si>
  <si>
    <t>41434310022</t>
  </si>
  <si>
    <t>41434310023</t>
  </si>
  <si>
    <t>41434310024</t>
  </si>
  <si>
    <t>41434310025</t>
  </si>
  <si>
    <t>41434310026</t>
  </si>
  <si>
    <t>41434310027</t>
  </si>
  <si>
    <t>41434310028</t>
  </si>
  <si>
    <t>41434310029</t>
  </si>
  <si>
    <t>41434310030</t>
  </si>
  <si>
    <t>41434310031</t>
  </si>
  <si>
    <t>41434310032</t>
  </si>
  <si>
    <t>41434310035</t>
  </si>
  <si>
    <t>41434310036</t>
  </si>
  <si>
    <t>41434310037</t>
  </si>
  <si>
    <t>41434310038</t>
  </si>
  <si>
    <t>41434310039</t>
  </si>
  <si>
    <t>41434310040</t>
  </si>
  <si>
    <t>41434310041</t>
  </si>
  <si>
    <t>41434310042</t>
  </si>
  <si>
    <t>41434310043</t>
  </si>
  <si>
    <t>41434310044</t>
  </si>
  <si>
    <t>41434310045</t>
  </si>
  <si>
    <t>41434310046</t>
  </si>
  <si>
    <t>41434310047</t>
  </si>
  <si>
    <t>41434310048</t>
  </si>
  <si>
    <t>41434310049</t>
  </si>
  <si>
    <t>41434310050</t>
  </si>
  <si>
    <t>41434310051</t>
  </si>
  <si>
    <t>41434310052</t>
  </si>
  <si>
    <t>41434310053</t>
  </si>
  <si>
    <t>41434310054</t>
  </si>
  <si>
    <t>41434310055</t>
  </si>
  <si>
    <t>41434310056</t>
  </si>
  <si>
    <t>41434310057</t>
  </si>
  <si>
    <t>41434310058</t>
  </si>
  <si>
    <t>41434310059</t>
  </si>
  <si>
    <t>41434310060</t>
  </si>
  <si>
    <t>41434310061</t>
  </si>
  <si>
    <t>41434310062</t>
  </si>
  <si>
    <t>41434310063</t>
  </si>
  <si>
    <t>41434310064</t>
  </si>
  <si>
    <t>41434310065</t>
  </si>
  <si>
    <t>41434310066</t>
  </si>
  <si>
    <t>41434310067</t>
  </si>
  <si>
    <t>41434310068</t>
  </si>
  <si>
    <t>41434310069</t>
  </si>
  <si>
    <t>41434310070</t>
  </si>
  <si>
    <t>41434310071</t>
  </si>
  <si>
    <t>41434310072</t>
  </si>
  <si>
    <t>41434310073</t>
  </si>
  <si>
    <t>41434310074</t>
  </si>
  <si>
    <t>41434310075</t>
  </si>
  <si>
    <t>41434310076</t>
  </si>
  <si>
    <t>41434310077</t>
  </si>
  <si>
    <t>41434310078</t>
  </si>
  <si>
    <t>41434310079</t>
  </si>
  <si>
    <t>41434310080</t>
  </si>
  <si>
    <t>41434310081</t>
  </si>
  <si>
    <t>41434310082</t>
  </si>
  <si>
    <t>41434310083</t>
  </si>
  <si>
    <t>41434310084</t>
  </si>
  <si>
    <t>41434310085</t>
  </si>
  <si>
    <t>41434310086</t>
  </si>
  <si>
    <t>41434310087</t>
  </si>
  <si>
    <t>41434310088</t>
  </si>
  <si>
    <t>41434310089</t>
  </si>
  <si>
    <t>41434310090</t>
  </si>
  <si>
    <t>41434310091</t>
  </si>
  <si>
    <t>41434310092</t>
  </si>
  <si>
    <t>41434310093</t>
  </si>
  <si>
    <t>41434310094</t>
  </si>
  <si>
    <t>41434310095</t>
  </si>
  <si>
    <t>41434310096</t>
  </si>
  <si>
    <t>41434310097</t>
  </si>
  <si>
    <t>41434310098</t>
  </si>
  <si>
    <t>41434310099</t>
  </si>
  <si>
    <t>41434310100</t>
  </si>
  <si>
    <t>41434310101</t>
  </si>
  <si>
    <t>41434310102</t>
  </si>
  <si>
    <t>41434310103</t>
  </si>
  <si>
    <t>41434310104</t>
  </si>
  <si>
    <t>41434310105</t>
  </si>
  <si>
    <t>41434310106</t>
  </si>
  <si>
    <t>41434310107</t>
  </si>
  <si>
    <t>41434310108</t>
  </si>
  <si>
    <t>41434310109</t>
  </si>
  <si>
    <t>41434310110</t>
  </si>
  <si>
    <t>41434310111</t>
  </si>
  <si>
    <t>41434310112</t>
  </si>
  <si>
    <t>41434310113</t>
  </si>
  <si>
    <t>41434310114</t>
  </si>
  <si>
    <t>41434310115</t>
  </si>
  <si>
    <t>41434310116</t>
  </si>
  <si>
    <t>41434310117</t>
  </si>
  <si>
    <t>41434310118</t>
  </si>
  <si>
    <t>41434310119</t>
  </si>
  <si>
    <t>41434310120</t>
  </si>
  <si>
    <t>41434311000</t>
  </si>
  <si>
    <t>41434311001</t>
  </si>
  <si>
    <t>41434311002</t>
  </si>
  <si>
    <t>41434311003</t>
  </si>
  <si>
    <t>41434311004</t>
  </si>
  <si>
    <t>41434311005</t>
  </si>
  <si>
    <t>41434311006</t>
  </si>
  <si>
    <t>41434311007</t>
  </si>
  <si>
    <t>41434312000</t>
  </si>
  <si>
    <t>41434312001</t>
  </si>
  <si>
    <t>41434312002</t>
  </si>
  <si>
    <t>41434312003</t>
  </si>
  <si>
    <t>41434312004</t>
  </si>
  <si>
    <t>41434312005</t>
  </si>
  <si>
    <t>41434312006</t>
  </si>
  <si>
    <t>41434312007</t>
  </si>
  <si>
    <t>41434312008</t>
  </si>
  <si>
    <t>41434312009</t>
  </si>
  <si>
    <t>41434312010</t>
  </si>
  <si>
    <t>41434312011</t>
  </si>
  <si>
    <t>41434312012</t>
  </si>
  <si>
    <t>41434312013</t>
  </si>
  <si>
    <t>41434312014</t>
  </si>
  <si>
    <t>41434312015</t>
  </si>
  <si>
    <t>41434312016</t>
  </si>
  <si>
    <t>41434312017</t>
  </si>
  <si>
    <t>41434312018</t>
  </si>
  <si>
    <t>41434312019</t>
  </si>
  <si>
    <t>41434312020</t>
  </si>
  <si>
    <t>41434312021</t>
  </si>
  <si>
    <t>41434312022</t>
  </si>
  <si>
    <t>41434312023</t>
  </si>
  <si>
    <t>41434312024</t>
  </si>
  <si>
    <t>41434312025</t>
  </si>
  <si>
    <t>41434312026</t>
  </si>
  <si>
    <t>41434312027</t>
  </si>
  <si>
    <t>41434312028</t>
  </si>
  <si>
    <t>41434312029</t>
  </si>
  <si>
    <t>41434312030</t>
  </si>
  <si>
    <t>41434312031</t>
  </si>
  <si>
    <t>41434312032</t>
  </si>
  <si>
    <t>41434312033</t>
  </si>
  <si>
    <t>41434312034</t>
  </si>
  <si>
    <t>41434312035</t>
  </si>
  <si>
    <t>41434312036</t>
  </si>
  <si>
    <t>41434312037</t>
  </si>
  <si>
    <t>41434312038</t>
  </si>
  <si>
    <t>41434312039</t>
  </si>
  <si>
    <t>41434312040</t>
  </si>
  <si>
    <t>41434312041</t>
  </si>
  <si>
    <t>41434312042</t>
  </si>
  <si>
    <t>41434312043</t>
  </si>
  <si>
    <t>41434312044</t>
  </si>
  <si>
    <t>41434312045</t>
  </si>
  <si>
    <t>41434312046</t>
  </si>
  <si>
    <t>41434312047</t>
  </si>
  <si>
    <t>41434312048</t>
  </si>
  <si>
    <t>41434312049</t>
  </si>
  <si>
    <t>41434312050</t>
  </si>
  <si>
    <t>41434312051</t>
  </si>
  <si>
    <t>41434312052</t>
  </si>
  <si>
    <t>41434312053</t>
  </si>
  <si>
    <t>41434313000</t>
  </si>
  <si>
    <t>41434313001</t>
  </si>
  <si>
    <t>41434313002</t>
  </si>
  <si>
    <t>41434313003</t>
  </si>
  <si>
    <t>41434313004</t>
  </si>
  <si>
    <t>41434313005</t>
  </si>
  <si>
    <t>41434313006</t>
  </si>
  <si>
    <t>41434313007</t>
  </si>
  <si>
    <t>41434313008</t>
  </si>
  <si>
    <t>41434313009</t>
  </si>
  <si>
    <t>41434313010</t>
  </si>
  <si>
    <t>41434313011</t>
  </si>
  <si>
    <t>41434313012</t>
  </si>
  <si>
    <t>41434313013</t>
  </si>
  <si>
    <t>4149</t>
  </si>
  <si>
    <t>41494400000</t>
  </si>
  <si>
    <t>41494401000</t>
  </si>
  <si>
    <t>41494401001</t>
  </si>
  <si>
    <t>41494401002</t>
  </si>
  <si>
    <t>41494401003</t>
  </si>
  <si>
    <t>41494401004</t>
  </si>
  <si>
    <t>41494401005</t>
  </si>
  <si>
    <t>41494401006</t>
  </si>
  <si>
    <t>41494401007</t>
  </si>
  <si>
    <t>41494401008</t>
  </si>
  <si>
    <t>41494401009</t>
  </si>
  <si>
    <t>41494401010</t>
  </si>
  <si>
    <t>41494401011</t>
  </si>
  <si>
    <t>41494401012</t>
  </si>
  <si>
    <t>41494401013</t>
  </si>
  <si>
    <t>41494401014</t>
  </si>
  <si>
    <t>41494401015</t>
  </si>
  <si>
    <t>41494401016</t>
  </si>
  <si>
    <t>41494401017</t>
  </si>
  <si>
    <t>41494401018</t>
  </si>
  <si>
    <t>41494401019</t>
  </si>
  <si>
    <t>41494401020</t>
  </si>
  <si>
    <t>41494401021</t>
  </si>
  <si>
    <t>41494401022</t>
  </si>
  <si>
    <t>41494401023</t>
  </si>
  <si>
    <t>41494401024</t>
  </si>
  <si>
    <t>41494401025</t>
  </si>
  <si>
    <t>41496105003</t>
  </si>
  <si>
    <t>41494401027</t>
  </si>
  <si>
    <t>41494401028</t>
  </si>
  <si>
    <t>41494401029</t>
  </si>
  <si>
    <t>41494401030</t>
  </si>
  <si>
    <t>41494401031</t>
  </si>
  <si>
    <t>41494401032</t>
  </si>
  <si>
    <t>41494401033</t>
  </si>
  <si>
    <t>41494401034</t>
  </si>
  <si>
    <t>41494401035</t>
  </si>
  <si>
    <t>41494401036</t>
  </si>
  <si>
    <t>41494401037</t>
  </si>
  <si>
    <t>41494401038</t>
  </si>
  <si>
    <t>41494401039</t>
  </si>
  <si>
    <t>41494401040</t>
  </si>
  <si>
    <t>41494401041</t>
  </si>
  <si>
    <t>41494401042</t>
  </si>
  <si>
    <t>41494401043</t>
  </si>
  <si>
    <t>41494401044</t>
  </si>
  <si>
    <t>41494401045</t>
  </si>
  <si>
    <t>41494401046</t>
  </si>
  <si>
    <t>41494401047</t>
  </si>
  <si>
    <t>41494401048</t>
  </si>
  <si>
    <t>41494401049</t>
  </si>
  <si>
    <t>41494401050</t>
  </si>
  <si>
    <t>41494401051</t>
  </si>
  <si>
    <t>41494401052</t>
  </si>
  <si>
    <t>41494401053</t>
  </si>
  <si>
    <t>41494401054</t>
  </si>
  <si>
    <t>41494401055</t>
  </si>
  <si>
    <t>41494401056</t>
  </si>
  <si>
    <t>41494401057</t>
  </si>
  <si>
    <t>41494401058</t>
  </si>
  <si>
    <t>41494401059</t>
  </si>
  <si>
    <t>41494401060</t>
  </si>
  <si>
    <t>41494401061</t>
  </si>
  <si>
    <t>41494401062</t>
  </si>
  <si>
    <t>41494401063</t>
  </si>
  <si>
    <t>41494401064</t>
  </si>
  <si>
    <t>41494401065</t>
  </si>
  <si>
    <t>41494401066</t>
  </si>
  <si>
    <t>41494401067</t>
  </si>
  <si>
    <t>41494401068</t>
  </si>
  <si>
    <t>41494401069</t>
  </si>
  <si>
    <t>41494401070</t>
  </si>
  <si>
    <t>41494401071</t>
  </si>
  <si>
    <t>41494401072</t>
  </si>
  <si>
    <t>41494401073</t>
  </si>
  <si>
    <t>41494401074</t>
  </si>
  <si>
    <t>41494401075</t>
  </si>
  <si>
    <t>41494401076</t>
  </si>
  <si>
    <t>41494401077</t>
  </si>
  <si>
    <t>41494401078</t>
  </si>
  <si>
    <t>41494401079</t>
  </si>
  <si>
    <t>41494401080</t>
  </si>
  <si>
    <t>41494401081</t>
  </si>
  <si>
    <t>41494401082</t>
  </si>
  <si>
    <t>41494401083</t>
  </si>
  <si>
    <t>41494401084</t>
  </si>
  <si>
    <t>41494401085</t>
  </si>
  <si>
    <t>41494401086</t>
  </si>
  <si>
    <t>41494401087</t>
  </si>
  <si>
    <t>41494401088</t>
  </si>
  <si>
    <t>41494401089</t>
  </si>
  <si>
    <t>41494401090</t>
  </si>
  <si>
    <t>41494401091</t>
  </si>
  <si>
    <t>41494401092</t>
  </si>
  <si>
    <t>41494401093</t>
  </si>
  <si>
    <t>4144</t>
  </si>
  <si>
    <t>41444500000</t>
  </si>
  <si>
    <t>41444501000</t>
  </si>
  <si>
    <t>41444501001</t>
  </si>
  <si>
    <t>41444501002</t>
  </si>
  <si>
    <t>41444501003</t>
  </si>
  <si>
    <t>41444501004</t>
  </si>
  <si>
    <t>41444501005</t>
  </si>
  <si>
    <t>41444501006</t>
  </si>
  <si>
    <t>41444501007</t>
  </si>
  <si>
    <t>41444501008</t>
  </si>
  <si>
    <t>41444501009</t>
  </si>
  <si>
    <t>41444501010</t>
  </si>
  <si>
    <t>41444501011</t>
  </si>
  <si>
    <t>41444501012</t>
  </si>
  <si>
    <t>41444501013</t>
  </si>
  <si>
    <t>41924900000</t>
  </si>
  <si>
    <t>4150</t>
  </si>
  <si>
    <t>41505000000</t>
  </si>
  <si>
    <t>4151</t>
  </si>
  <si>
    <t>41515100000</t>
  </si>
  <si>
    <t>41515101000</t>
  </si>
  <si>
    <t>41515102000</t>
  </si>
  <si>
    <t>41515102001</t>
  </si>
  <si>
    <t>41515102002</t>
  </si>
  <si>
    <t>41515102003</t>
  </si>
  <si>
    <t>41515102004</t>
  </si>
  <si>
    <t>41515102005</t>
  </si>
  <si>
    <t>41515102006</t>
  </si>
  <si>
    <t>41515102007</t>
  </si>
  <si>
    <t>41515102008</t>
  </si>
  <si>
    <t>41515102009</t>
  </si>
  <si>
    <t>41515102010</t>
  </si>
  <si>
    <t>41515102011</t>
  </si>
  <si>
    <t>41515102012</t>
  </si>
  <si>
    <t>41515102013</t>
  </si>
  <si>
    <t>41515102014</t>
  </si>
  <si>
    <t>41515102015</t>
  </si>
  <si>
    <t>41515102016</t>
  </si>
  <si>
    <t>41515102017</t>
  </si>
  <si>
    <t>41515102018</t>
  </si>
  <si>
    <t>41515102019</t>
  </si>
  <si>
    <t>41515103000</t>
  </si>
  <si>
    <t>41515103001</t>
  </si>
  <si>
    <t>41515103002</t>
  </si>
  <si>
    <t>41515103003</t>
  </si>
  <si>
    <t>41515103004</t>
  </si>
  <si>
    <t>41515103005</t>
  </si>
  <si>
    <t>41515103006</t>
  </si>
  <si>
    <t>41515103007</t>
  </si>
  <si>
    <t>41515103008</t>
  </si>
  <si>
    <t>41515103009</t>
  </si>
  <si>
    <t>41515103010</t>
  </si>
  <si>
    <t>41515103011</t>
  </si>
  <si>
    <t>41515103012</t>
  </si>
  <si>
    <t>41515103013</t>
  </si>
  <si>
    <t>41515103014</t>
  </si>
  <si>
    <t>41515103015</t>
  </si>
  <si>
    <t>41515103016</t>
  </si>
  <si>
    <t>41515103017</t>
  </si>
  <si>
    <t>41515103018</t>
  </si>
  <si>
    <t>41515103019</t>
  </si>
  <si>
    <t>41515103020</t>
  </si>
  <si>
    <t>41515103021</t>
  </si>
  <si>
    <t>41515103022</t>
  </si>
  <si>
    <t>41515103023</t>
  </si>
  <si>
    <t>41515103024</t>
  </si>
  <si>
    <t>41515103025</t>
  </si>
  <si>
    <t>41515103026</t>
  </si>
  <si>
    <t>41515103027</t>
  </si>
  <si>
    <t>41515103028</t>
  </si>
  <si>
    <t>41515103029</t>
  </si>
  <si>
    <t>41515103030</t>
  </si>
  <si>
    <t>41515103031</t>
  </si>
  <si>
    <t>41515103032</t>
  </si>
  <si>
    <t>41515103033</t>
  </si>
  <si>
    <t>41515103034</t>
  </si>
  <si>
    <t>41515103035</t>
  </si>
  <si>
    <t>41515103036</t>
  </si>
  <si>
    <t>41515103037</t>
  </si>
  <si>
    <t>41515103038</t>
  </si>
  <si>
    <t>41515103039</t>
  </si>
  <si>
    <t>41515103040</t>
  </si>
  <si>
    <t>41515103041</t>
  </si>
  <si>
    <t>41515103042</t>
  </si>
  <si>
    <t>41515103043</t>
  </si>
  <si>
    <t>41515103044</t>
  </si>
  <si>
    <t>41515103045</t>
  </si>
  <si>
    <t>41515103046</t>
  </si>
  <si>
    <t>41515103047</t>
  </si>
  <si>
    <t>41515103048</t>
  </si>
  <si>
    <t>41515103049</t>
  </si>
  <si>
    <t>41515103050</t>
  </si>
  <si>
    <t>41515103051</t>
  </si>
  <si>
    <t>41515103052</t>
  </si>
  <si>
    <t>41515103053</t>
  </si>
  <si>
    <t>41515103054</t>
  </si>
  <si>
    <t>41515103055</t>
  </si>
  <si>
    <t>41515103056</t>
  </si>
  <si>
    <t>41515103057</t>
  </si>
  <si>
    <t>41515103058</t>
  </si>
  <si>
    <t>41515103059</t>
  </si>
  <si>
    <t>41515103060</t>
  </si>
  <si>
    <t>41515103061</t>
  </si>
  <si>
    <t>41515103062</t>
  </si>
  <si>
    <t>41515103063</t>
  </si>
  <si>
    <t>41515103064</t>
  </si>
  <si>
    <t>41515103065</t>
  </si>
  <si>
    <t>41515103066</t>
  </si>
  <si>
    <t>41515103067</t>
  </si>
  <si>
    <t>41515103068</t>
  </si>
  <si>
    <t>41515103069</t>
  </si>
  <si>
    <t>41515103070</t>
  </si>
  <si>
    <t>41515103071</t>
  </si>
  <si>
    <t>41515103072</t>
  </si>
  <si>
    <t>41515103073</t>
  </si>
  <si>
    <t>41515103074</t>
  </si>
  <si>
    <t>41515103075</t>
  </si>
  <si>
    <t>41515103076</t>
  </si>
  <si>
    <t>41515103077</t>
  </si>
  <si>
    <t>41515103078</t>
  </si>
  <si>
    <t>41515103079</t>
  </si>
  <si>
    <t>41515103080</t>
  </si>
  <si>
    <t>41515103081</t>
  </si>
  <si>
    <t>41515103082</t>
  </si>
  <si>
    <t>41515104000</t>
  </si>
  <si>
    <t>41515104001</t>
  </si>
  <si>
    <t>41515104002</t>
  </si>
  <si>
    <t>41515104003</t>
  </si>
  <si>
    <t>41515104004</t>
  </si>
  <si>
    <t>41515104005</t>
  </si>
  <si>
    <t>41515104006</t>
  </si>
  <si>
    <t>41515104007</t>
  </si>
  <si>
    <t>41515104008</t>
  </si>
  <si>
    <t>41515104009</t>
  </si>
  <si>
    <t>41515104010</t>
  </si>
  <si>
    <t>41515104011</t>
  </si>
  <si>
    <t>41515104012</t>
  </si>
  <si>
    <t>41515104013</t>
  </si>
  <si>
    <t>41515104014</t>
  </si>
  <si>
    <t>41515104015</t>
  </si>
  <si>
    <t>41515104016</t>
  </si>
  <si>
    <t>41515105000</t>
  </si>
  <si>
    <t>41515105001</t>
  </si>
  <si>
    <t>41515105002</t>
  </si>
  <si>
    <t>41515105003</t>
  </si>
  <si>
    <t>41515105004</t>
  </si>
  <si>
    <t>4152</t>
  </si>
  <si>
    <t>41525200000</t>
  </si>
  <si>
    <t>41525201000</t>
  </si>
  <si>
    <t>41525201001</t>
  </si>
  <si>
    <t>41525201002</t>
  </si>
  <si>
    <t>41525201003</t>
  </si>
  <si>
    <t>41525201004</t>
  </si>
  <si>
    <t>41525201005</t>
  </si>
  <si>
    <t>41525202000</t>
  </si>
  <si>
    <t>41925900000</t>
  </si>
  <si>
    <t>4160</t>
  </si>
  <si>
    <t>41606000000</t>
  </si>
  <si>
    <t>4161</t>
  </si>
  <si>
    <t>41616100000</t>
  </si>
  <si>
    <t>4162</t>
  </si>
  <si>
    <t>41621701000</t>
  </si>
  <si>
    <t>41626101001</t>
  </si>
  <si>
    <t>41626101002</t>
  </si>
  <si>
    <t>41626101003</t>
  </si>
  <si>
    <t>41626101004</t>
  </si>
  <si>
    <t>41626101005</t>
  </si>
  <si>
    <t>41626101006</t>
  </si>
  <si>
    <t>41626101007</t>
  </si>
  <si>
    <t>41626101008</t>
  </si>
  <si>
    <t>41626101009</t>
  </si>
  <si>
    <t>41626101010</t>
  </si>
  <si>
    <t>41626101011</t>
  </si>
  <si>
    <t>41626101012</t>
  </si>
  <si>
    <t>41626101013</t>
  </si>
  <si>
    <t>41626101014</t>
  </si>
  <si>
    <t>41626101015</t>
  </si>
  <si>
    <t>41626101016</t>
  </si>
  <si>
    <t>41626101017</t>
  </si>
  <si>
    <t>41626101018</t>
  </si>
  <si>
    <t>41626101019</t>
  </si>
  <si>
    <t>41626101021</t>
  </si>
  <si>
    <t>4168</t>
  </si>
  <si>
    <t>41681702000</t>
  </si>
  <si>
    <t>41686104000</t>
  </si>
  <si>
    <t>41686105000</t>
  </si>
  <si>
    <t>4169</t>
  </si>
  <si>
    <t>41696107000</t>
  </si>
  <si>
    <t>41696102003</t>
  </si>
  <si>
    <t>41696107001</t>
  </si>
  <si>
    <t>41696105003</t>
  </si>
  <si>
    <t>41696107003</t>
  </si>
  <si>
    <t>4164</t>
  </si>
  <si>
    <t>1123</t>
  </si>
  <si>
    <t>1111</t>
  </si>
  <si>
    <t>4163</t>
  </si>
  <si>
    <t>7330</t>
  </si>
  <si>
    <t>41926900000</t>
  </si>
  <si>
    <t>4170</t>
  </si>
  <si>
    <t>41707000000</t>
  </si>
  <si>
    <t>4172</t>
  </si>
  <si>
    <t>41727300000</t>
  </si>
  <si>
    <t>4210</t>
  </si>
  <si>
    <t>42108000000</t>
  </si>
  <si>
    <t>4211</t>
  </si>
  <si>
    <t>42118100000</t>
  </si>
  <si>
    <t>42118101000</t>
  </si>
  <si>
    <t>42118102000</t>
  </si>
  <si>
    <t>4212</t>
  </si>
  <si>
    <t>42128200000</t>
  </si>
  <si>
    <t>42128201000</t>
  </si>
  <si>
    <t>42128201001</t>
  </si>
  <si>
    <t>42128201002</t>
  </si>
  <si>
    <t>4213</t>
  </si>
  <si>
    <t>42138300000</t>
  </si>
  <si>
    <t>42138301000</t>
  </si>
  <si>
    <t>42138301001</t>
  </si>
  <si>
    <t>42138302000</t>
  </si>
  <si>
    <t>42138302001</t>
  </si>
  <si>
    <t>42138302002</t>
  </si>
  <si>
    <t>42138302003</t>
  </si>
  <si>
    <t>42138303000</t>
  </si>
  <si>
    <t>42138303001</t>
  </si>
  <si>
    <t>42138303002</t>
  </si>
  <si>
    <t>42138303003</t>
  </si>
  <si>
    <t>4220</t>
  </si>
  <si>
    <t>42209000000</t>
  </si>
  <si>
    <t>4221</t>
  </si>
  <si>
    <t>42219200000</t>
  </si>
  <si>
    <t>42219201000</t>
  </si>
  <si>
    <t>42219202000</t>
  </si>
  <si>
    <t>4223</t>
  </si>
  <si>
    <t>42239300000</t>
  </si>
  <si>
    <t>42239301000</t>
  </si>
  <si>
    <t>4224</t>
  </si>
  <si>
    <t>42249400000</t>
  </si>
  <si>
    <t>42249401000</t>
  </si>
  <si>
    <t>42249401001</t>
  </si>
  <si>
    <t>42249401002</t>
  </si>
  <si>
    <t>4225</t>
  </si>
  <si>
    <t>42259500000</t>
  </si>
  <si>
    <t>4222</t>
  </si>
  <si>
    <t>42229600000</t>
  </si>
  <si>
    <t>4310</t>
  </si>
  <si>
    <t>43100000000</t>
  </si>
  <si>
    <t>4319</t>
  </si>
  <si>
    <t>43190100000</t>
  </si>
  <si>
    <t>43190200000</t>
  </si>
  <si>
    <t>CTA. SIGOB</t>
  </si>
  <si>
    <t>CTA.CONCATENADA</t>
  </si>
  <si>
    <t>41111101000</t>
  </si>
  <si>
    <t>41111100000</t>
  </si>
  <si>
    <t>41101000000</t>
  </si>
  <si>
    <t>4110</t>
  </si>
  <si>
    <t>MULTAS ESPECTACULOS PUBLICOS</t>
  </si>
  <si>
    <t>MULTAS NEGOCIOS JURIDICOS</t>
  </si>
  <si>
    <t>RECARGOS POR ESPECTACULOS PUBLICOS</t>
  </si>
  <si>
    <t>GASTOS DE NOTIFICACION POR NEGOCIOS JURIDICOS</t>
  </si>
  <si>
    <t>GASTOS DE NOTIFICACION POR ESPECTACULOS PUBLICOS</t>
  </si>
  <si>
    <t>MULTA DE INTERESES POR ATRASO</t>
  </si>
  <si>
    <t xml:space="preserve">DICTAMEN DE EVALUACION ESTACIONAMIENTO EXCLUSIVO EN VIA PUBLICA </t>
  </si>
  <si>
    <t>D24001</t>
  </si>
  <si>
    <t>D24002</t>
  </si>
  <si>
    <t>D24003</t>
  </si>
  <si>
    <t>D24004</t>
  </si>
  <si>
    <t>D24005</t>
  </si>
  <si>
    <t>D24006</t>
  </si>
  <si>
    <t>D24007</t>
  </si>
  <si>
    <t>D24008</t>
  </si>
  <si>
    <t>D24009</t>
  </si>
  <si>
    <t>D24010</t>
  </si>
  <si>
    <t>D24011</t>
  </si>
  <si>
    <t>D24012</t>
  </si>
  <si>
    <t>D24013</t>
  </si>
  <si>
    <t>D24014</t>
  </si>
  <si>
    <t>D24015</t>
  </si>
  <si>
    <t>D24016</t>
  </si>
  <si>
    <t>D24017</t>
  </si>
  <si>
    <t>D24018</t>
  </si>
  <si>
    <t>D24019</t>
  </si>
  <si>
    <t>RUBROS</t>
  </si>
  <si>
    <t>D01164</t>
  </si>
  <si>
    <t>D01164-001</t>
  </si>
  <si>
    <t>D15006</t>
  </si>
  <si>
    <t>D15007</t>
  </si>
  <si>
    <t>D15008</t>
  </si>
  <si>
    <t>D15009</t>
  </si>
  <si>
    <t>D15010</t>
  </si>
  <si>
    <t>D01511</t>
  </si>
  <si>
    <t>D15013</t>
  </si>
  <si>
    <t>D15013-001</t>
  </si>
  <si>
    <t>D15005</t>
  </si>
  <si>
    <t>D15019</t>
  </si>
  <si>
    <t>D15020</t>
  </si>
  <si>
    <t>FINANCIAMIENTO POR CONVENIO DE TRANSMISION PATRIMONIAL</t>
  </si>
  <si>
    <t>D15025</t>
  </si>
  <si>
    <t>CUOTAS DE MANTENIMIENTO CALLES Y ANDADORES</t>
  </si>
  <si>
    <t>CUOTA DE MANTENIMIENTO DE ÁREAS COMUNES EN CEMENTERIO MUNICIPAL</t>
  </si>
  <si>
    <t>CUOTAS DE MANTENIMIENTO NICHOS, URNA CEMENTERIO ALTAGRACIA</t>
  </si>
  <si>
    <t>D10001</t>
  </si>
  <si>
    <t>D10002</t>
  </si>
  <si>
    <t>D10002-001</t>
  </si>
  <si>
    <t>D10002-002</t>
  </si>
  <si>
    <t>D10003</t>
  </si>
  <si>
    <t>D10004</t>
  </si>
  <si>
    <t>D10005</t>
  </si>
  <si>
    <t>D10006</t>
  </si>
  <si>
    <t>D10007</t>
  </si>
  <si>
    <t>D10008</t>
  </si>
  <si>
    <t>D10009</t>
  </si>
  <si>
    <t>D10010</t>
  </si>
  <si>
    <t>D10011</t>
  </si>
  <si>
    <t>D10011-002</t>
  </si>
  <si>
    <t>D10012</t>
  </si>
  <si>
    <t>D10013</t>
  </si>
  <si>
    <t>D10014</t>
  </si>
  <si>
    <t>D10015</t>
  </si>
  <si>
    <t>D10016</t>
  </si>
  <si>
    <t>D10016-001</t>
  </si>
  <si>
    <t>D10016-002</t>
  </si>
  <si>
    <t>D10017-001</t>
  </si>
  <si>
    <t>D10019</t>
  </si>
  <si>
    <t>D10020</t>
  </si>
  <si>
    <t>D10021</t>
  </si>
  <si>
    <t>D10022</t>
  </si>
  <si>
    <t>D10023</t>
  </si>
  <si>
    <t>D10024</t>
  </si>
  <si>
    <t>D10025</t>
  </si>
  <si>
    <t>D10026</t>
  </si>
  <si>
    <t>D10027</t>
  </si>
  <si>
    <t>D10028</t>
  </si>
  <si>
    <t>D10028-002</t>
  </si>
  <si>
    <t>D10029</t>
  </si>
  <si>
    <t>D26009</t>
  </si>
  <si>
    <t>GASTOS DE EJECUCION IMPUESTO SOBRE TRANSMISIONES PATRIMONIALES</t>
  </si>
  <si>
    <t>D26017</t>
  </si>
  <si>
    <t>GASTOS DE EJECUCION DE IMPUESTO PREDIAL</t>
  </si>
  <si>
    <t>D26016</t>
  </si>
  <si>
    <t>D07001-002</t>
  </si>
  <si>
    <t>D07001-003</t>
  </si>
  <si>
    <t>D07002-001</t>
  </si>
  <si>
    <t>D07002-002</t>
  </si>
  <si>
    <t>D07002-003</t>
  </si>
  <si>
    <t>D07003-001</t>
  </si>
  <si>
    <t>D07003-002</t>
  </si>
  <si>
    <t>D07003-003</t>
  </si>
  <si>
    <t>D07004-001</t>
  </si>
  <si>
    <t>D07004-002</t>
  </si>
  <si>
    <t>D07004-003</t>
  </si>
  <si>
    <t>D07005-001</t>
  </si>
  <si>
    <t>D07005-002</t>
  </si>
  <si>
    <t>D07006-001</t>
  </si>
  <si>
    <t>D07006-002</t>
  </si>
  <si>
    <t>D07007-001</t>
  </si>
  <si>
    <t>D07007-002</t>
  </si>
  <si>
    <t>D07008-001</t>
  </si>
  <si>
    <t>D07008-002</t>
  </si>
  <si>
    <t>D07008-003</t>
  </si>
  <si>
    <t>D07009-001</t>
  </si>
  <si>
    <t>D07009-002</t>
  </si>
  <si>
    <t>D07010-001</t>
  </si>
  <si>
    <t>D07010-002</t>
  </si>
  <si>
    <t>D07011-001</t>
  </si>
  <si>
    <t>D07011-002</t>
  </si>
  <si>
    <t>D07012-001</t>
  </si>
  <si>
    <t>D07012-002</t>
  </si>
  <si>
    <t>D07013-001</t>
  </si>
  <si>
    <t>D07013-002</t>
  </si>
  <si>
    <t>D07014-001</t>
  </si>
  <si>
    <t>D07014-002</t>
  </si>
  <si>
    <t>D07014-003</t>
  </si>
  <si>
    <t>D07016</t>
  </si>
  <si>
    <t>D07016-001</t>
  </si>
  <si>
    <t>D29001</t>
  </si>
  <si>
    <t>D29002</t>
  </si>
  <si>
    <t>D29003</t>
  </si>
  <si>
    <t>D29004</t>
  </si>
  <si>
    <t>D29005</t>
  </si>
  <si>
    <t>D29006</t>
  </si>
  <si>
    <t>D29007</t>
  </si>
  <si>
    <t>D29008</t>
  </si>
  <si>
    <t>D29009</t>
  </si>
  <si>
    <t>D29010</t>
  </si>
  <si>
    <t>D29011</t>
  </si>
  <si>
    <t>D01115-001</t>
  </si>
  <si>
    <t>D01115-002</t>
  </si>
  <si>
    <t>D01115-003</t>
  </si>
  <si>
    <t>D01115-004</t>
  </si>
  <si>
    <t>D01115-005</t>
  </si>
  <si>
    <t>D01115-006</t>
  </si>
  <si>
    <t>D01115-007</t>
  </si>
  <si>
    <t>D01115-008</t>
  </si>
  <si>
    <t>D01115-009</t>
  </si>
  <si>
    <t>D01115-010</t>
  </si>
  <si>
    <t>D01115-011</t>
  </si>
  <si>
    <t>D01115-012</t>
  </si>
  <si>
    <t>D01115-013</t>
  </si>
  <si>
    <t>D01115-014</t>
  </si>
  <si>
    <t>D01115-015</t>
  </si>
  <si>
    <t>D01115-016</t>
  </si>
  <si>
    <t>D01115-017</t>
  </si>
  <si>
    <t>D01115-018</t>
  </si>
  <si>
    <t>D01115-019</t>
  </si>
  <si>
    <t>D01115-020</t>
  </si>
  <si>
    <t>D01115-021</t>
  </si>
  <si>
    <t>D01115-022</t>
  </si>
  <si>
    <t>D01115-023</t>
  </si>
  <si>
    <t>D01115-024</t>
  </si>
  <si>
    <t>D01115-025</t>
  </si>
  <si>
    <t>D01115-026</t>
  </si>
  <si>
    <t>D01115-027</t>
  </si>
  <si>
    <t>D01115-028</t>
  </si>
  <si>
    <t>D01115-029</t>
  </si>
  <si>
    <t>D01115-030</t>
  </si>
  <si>
    <t>D01115-031</t>
  </si>
  <si>
    <t>D01115-032</t>
  </si>
  <si>
    <t>D01115-033</t>
  </si>
  <si>
    <t>D01115-034</t>
  </si>
  <si>
    <t>D01115-035</t>
  </si>
  <si>
    <t>D01116</t>
  </si>
  <si>
    <t>D01117</t>
  </si>
  <si>
    <t>D01122</t>
  </si>
  <si>
    <t>D01123</t>
  </si>
  <si>
    <t>D01124</t>
  </si>
  <si>
    <t>D01125</t>
  </si>
  <si>
    <t>D01126</t>
  </si>
  <si>
    <t>D01127</t>
  </si>
  <si>
    <t>D01128</t>
  </si>
  <si>
    <t>D01129</t>
  </si>
  <si>
    <t>D01130</t>
  </si>
  <si>
    <t>D01131</t>
  </si>
  <si>
    <t>D01132</t>
  </si>
  <si>
    <t>D01109</t>
  </si>
  <si>
    <t>D01110</t>
  </si>
  <si>
    <t>D01111</t>
  </si>
  <si>
    <t>D01112</t>
  </si>
  <si>
    <t>D01113</t>
  </si>
  <si>
    <t>D01114</t>
  </si>
  <si>
    <t>D01115</t>
  </si>
  <si>
    <t>D27001-001</t>
  </si>
  <si>
    <t>D27001-002</t>
  </si>
  <si>
    <t>D27001-003</t>
  </si>
  <si>
    <t>D27001-004</t>
  </si>
  <si>
    <t>D27001-005</t>
  </si>
  <si>
    <t>D27002-001</t>
  </si>
  <si>
    <t>D27002-002</t>
  </si>
  <si>
    <t>D27002-003</t>
  </si>
  <si>
    <t>D27002-004</t>
  </si>
  <si>
    <t>D27002-005</t>
  </si>
  <si>
    <t>D27002-006</t>
  </si>
  <si>
    <t>D27002-007</t>
  </si>
  <si>
    <t>D27002-008</t>
  </si>
  <si>
    <t>D27002-009</t>
  </si>
  <si>
    <t>D27002-010</t>
  </si>
  <si>
    <t>D27002-011</t>
  </si>
  <si>
    <t>D27002-012</t>
  </si>
  <si>
    <t>D27003</t>
  </si>
  <si>
    <t>D27004</t>
  </si>
  <si>
    <t>D27005-001</t>
  </si>
  <si>
    <t>D27005-002</t>
  </si>
  <si>
    <t>D27005-003</t>
  </si>
  <si>
    <t>D27006</t>
  </si>
  <si>
    <t>D27007</t>
  </si>
  <si>
    <t>D27008-001</t>
  </si>
  <si>
    <t>D27008-002</t>
  </si>
  <si>
    <t>D27008-003</t>
  </si>
  <si>
    <t>D27008-004</t>
  </si>
  <si>
    <t>D27009-002</t>
  </si>
  <si>
    <t>D27009-003</t>
  </si>
  <si>
    <t>D27009-004</t>
  </si>
  <si>
    <t>D27010</t>
  </si>
  <si>
    <t>D27010-001</t>
  </si>
  <si>
    <t>D27011</t>
  </si>
  <si>
    <t>D27012</t>
  </si>
  <si>
    <t>D27013</t>
  </si>
  <si>
    <t>D27014</t>
  </si>
  <si>
    <t>D27015</t>
  </si>
  <si>
    <t>D27016</t>
  </si>
  <si>
    <t>D27017</t>
  </si>
  <si>
    <t>D28001</t>
  </si>
  <si>
    <t>D28002</t>
  </si>
  <si>
    <t>D28003</t>
  </si>
  <si>
    <t>D29017</t>
  </si>
  <si>
    <t>D29018</t>
  </si>
  <si>
    <t>D05001-001</t>
  </si>
  <si>
    <t>D05001-002</t>
  </si>
  <si>
    <t>D05001-003</t>
  </si>
  <si>
    <t>D05001-004</t>
  </si>
  <si>
    <t>D05001-005</t>
  </si>
  <si>
    <t>D05001-006</t>
  </si>
  <si>
    <t>D05001-007</t>
  </si>
  <si>
    <t>D05001-008</t>
  </si>
  <si>
    <t>D05001-009</t>
  </si>
  <si>
    <t>D05001-010</t>
  </si>
  <si>
    <t>D05001-011</t>
  </si>
  <si>
    <t>D05001-012</t>
  </si>
  <si>
    <t>D05001-013</t>
  </si>
  <si>
    <t>D05001-014</t>
  </si>
  <si>
    <t>D05001-015</t>
  </si>
  <si>
    <t>D05001-016</t>
  </si>
  <si>
    <t>D05001-017</t>
  </si>
  <si>
    <t>D05001-018</t>
  </si>
  <si>
    <t>D05001-019</t>
  </si>
  <si>
    <t>D05001-020</t>
  </si>
  <si>
    <t>D05001-021</t>
  </si>
  <si>
    <t>D05001-022</t>
  </si>
  <si>
    <t>D05001-023</t>
  </si>
  <si>
    <t>D05001-024</t>
  </si>
  <si>
    <t>D05001-025</t>
  </si>
  <si>
    <t>D05001-026</t>
  </si>
  <si>
    <t>D05001-027</t>
  </si>
  <si>
    <t>D05001-028</t>
  </si>
  <si>
    <t>D05002-001</t>
  </si>
  <si>
    <t>D05002-002</t>
  </si>
  <si>
    <t>D05002-003</t>
  </si>
  <si>
    <t>D05002-004</t>
  </si>
  <si>
    <t>D05002-005</t>
  </si>
  <si>
    <t>D05002-006</t>
  </si>
  <si>
    <t>D05002-007</t>
  </si>
  <si>
    <t>D05002-008</t>
  </si>
  <si>
    <t>D05002-009</t>
  </si>
  <si>
    <t>D05002-010</t>
  </si>
  <si>
    <t>D05002-011</t>
  </si>
  <si>
    <t>D05003-001</t>
  </si>
  <si>
    <t>D05003-002</t>
  </si>
  <si>
    <t>D05003-003</t>
  </si>
  <si>
    <t>D05003-004</t>
  </si>
  <si>
    <t>D05003-005</t>
  </si>
  <si>
    <t>D05003-006</t>
  </si>
  <si>
    <t>D05003-007</t>
  </si>
  <si>
    <t>D05003-008</t>
  </si>
  <si>
    <t>D05003-009</t>
  </si>
  <si>
    <t>D05003-010</t>
  </si>
  <si>
    <t>D05003-011</t>
  </si>
  <si>
    <t>D05003-012</t>
  </si>
  <si>
    <t>D05003-013</t>
  </si>
  <si>
    <t>D05003-014</t>
  </si>
  <si>
    <t>D05003-015</t>
  </si>
  <si>
    <t>D05003-016</t>
  </si>
  <si>
    <t>D05003-017</t>
  </si>
  <si>
    <t>D05003-018</t>
  </si>
  <si>
    <t>D05003-019</t>
  </si>
  <si>
    <t>D05003-020</t>
  </si>
  <si>
    <t>D05003-021</t>
  </si>
  <si>
    <t>D05003-022</t>
  </si>
  <si>
    <t>D05003-023</t>
  </si>
  <si>
    <t>D05003-024</t>
  </si>
  <si>
    <t>D05003-025</t>
  </si>
  <si>
    <t>D05003-026</t>
  </si>
  <si>
    <t>D05003-027</t>
  </si>
  <si>
    <t>D05003-028</t>
  </si>
  <si>
    <t>D05004-001</t>
  </si>
  <si>
    <t>D05004-002</t>
  </si>
  <si>
    <t>D05004-003</t>
  </si>
  <si>
    <t>D05004-004</t>
  </si>
  <si>
    <t>D05004-005</t>
  </si>
  <si>
    <t>D05004-006</t>
  </si>
  <si>
    <t>D05004-007</t>
  </si>
  <si>
    <t>D05004-008</t>
  </si>
  <si>
    <t>D05004-009</t>
  </si>
  <si>
    <t>D05004-010</t>
  </si>
  <si>
    <t>D05004-011</t>
  </si>
  <si>
    <t>D05005-001</t>
  </si>
  <si>
    <t>D05005-002</t>
  </si>
  <si>
    <t>D05005-003</t>
  </si>
  <si>
    <t>D05005-004</t>
  </si>
  <si>
    <t>D05005-005</t>
  </si>
  <si>
    <t>D05005-006</t>
  </si>
  <si>
    <t>D05005-007</t>
  </si>
  <si>
    <t>D05005-008</t>
  </si>
  <si>
    <t>D05005-009</t>
  </si>
  <si>
    <t>D05005-010</t>
  </si>
  <si>
    <t>D05005-011</t>
  </si>
  <si>
    <t>D05005-012</t>
  </si>
  <si>
    <t>D05005-013</t>
  </si>
  <si>
    <t>D05005-014</t>
  </si>
  <si>
    <t>D05005-015</t>
  </si>
  <si>
    <t>D05005-016</t>
  </si>
  <si>
    <t>D05005-017</t>
  </si>
  <si>
    <t>D05005-018</t>
  </si>
  <si>
    <t>D05005-019</t>
  </si>
  <si>
    <t>D05005-020</t>
  </si>
  <si>
    <t>D05005-021</t>
  </si>
  <si>
    <t>D05005-022</t>
  </si>
  <si>
    <t>D05005-023</t>
  </si>
  <si>
    <t>HORAS EXTRAS BAR EN MOTEL SERVICIOS A CUARTO</t>
  </si>
  <si>
    <t>D06001-001</t>
  </si>
  <si>
    <t>D06001-002</t>
  </si>
  <si>
    <t>D06001-003</t>
  </si>
  <si>
    <t>D06001-004</t>
  </si>
  <si>
    <t>D06001-005</t>
  </si>
  <si>
    <t>D06001-006</t>
  </si>
  <si>
    <t>D06001-007</t>
  </si>
  <si>
    <t>D06001-008</t>
  </si>
  <si>
    <t>D06001-009</t>
  </si>
  <si>
    <t>D06002-001</t>
  </si>
  <si>
    <t>D06002-002</t>
  </si>
  <si>
    <t>D06002-003</t>
  </si>
  <si>
    <t>D06002-004</t>
  </si>
  <si>
    <t>D06002-005</t>
  </si>
  <si>
    <t>D06002-006</t>
  </si>
  <si>
    <t>D06002-007</t>
  </si>
  <si>
    <t>D06002-008</t>
  </si>
  <si>
    <t>D06002-009</t>
  </si>
  <si>
    <t>D06002-010</t>
  </si>
  <si>
    <t>D06002-011</t>
  </si>
  <si>
    <t>D06002-012</t>
  </si>
  <si>
    <t>D06003-001</t>
  </si>
  <si>
    <t>D06003-002</t>
  </si>
  <si>
    <t>D06003-003</t>
  </si>
  <si>
    <t>D06003-004</t>
  </si>
  <si>
    <t>D06003-005</t>
  </si>
  <si>
    <t>D06003-006</t>
  </si>
  <si>
    <t>D06003-007</t>
  </si>
  <si>
    <t>D06003-008</t>
  </si>
  <si>
    <t>D06003-009</t>
  </si>
  <si>
    <t>D06003-010</t>
  </si>
  <si>
    <t>D06003-011</t>
  </si>
  <si>
    <t>D06003-012</t>
  </si>
  <si>
    <t>D04055</t>
  </si>
  <si>
    <t>D04056</t>
  </si>
  <si>
    <t>D04057</t>
  </si>
  <si>
    <t>D04058</t>
  </si>
  <si>
    <t>D04059</t>
  </si>
  <si>
    <t>D04060</t>
  </si>
  <si>
    <t>D04061</t>
  </si>
  <si>
    <t>D04062</t>
  </si>
  <si>
    <t>D04063</t>
  </si>
  <si>
    <t>D04064</t>
  </si>
  <si>
    <t>D04065</t>
  </si>
  <si>
    <t>D04066</t>
  </si>
  <si>
    <t>D04067</t>
  </si>
  <si>
    <t>D04068</t>
  </si>
  <si>
    <t>D04069</t>
  </si>
  <si>
    <t>D04070</t>
  </si>
  <si>
    <t>D04071</t>
  </si>
  <si>
    <t>D04072</t>
  </si>
  <si>
    <t>D04073</t>
  </si>
  <si>
    <t>D04074</t>
  </si>
  <si>
    <t>D04075</t>
  </si>
  <si>
    <t>D04076</t>
  </si>
  <si>
    <t>D04077</t>
  </si>
  <si>
    <t>D04078</t>
  </si>
  <si>
    <t>D04079</t>
  </si>
  <si>
    <t>D04080</t>
  </si>
  <si>
    <t>D04081</t>
  </si>
  <si>
    <t>D04082</t>
  </si>
  <si>
    <t>D04089</t>
  </si>
  <si>
    <t>D04090</t>
  </si>
  <si>
    <t>D04091</t>
  </si>
  <si>
    <t>D04092</t>
  </si>
  <si>
    <t>D04093</t>
  </si>
  <si>
    <t>D04094</t>
  </si>
  <si>
    <t>D04095</t>
  </si>
  <si>
    <t>D04096</t>
  </si>
  <si>
    <t>D04097</t>
  </si>
  <si>
    <t>D04098</t>
  </si>
  <si>
    <t>D04099</t>
  </si>
  <si>
    <t>D04100</t>
  </si>
  <si>
    <t>D04101</t>
  </si>
  <si>
    <t>D04102</t>
  </si>
  <si>
    <t>D04103</t>
  </si>
  <si>
    <t>D04104</t>
  </si>
  <si>
    <t>D04105</t>
  </si>
  <si>
    <t>D04106</t>
  </si>
  <si>
    <t>D04107</t>
  </si>
  <si>
    <t>D04108</t>
  </si>
  <si>
    <t>D04109</t>
  </si>
  <si>
    <t>D04110</t>
  </si>
  <si>
    <t>D04111</t>
  </si>
  <si>
    <t>D04112</t>
  </si>
  <si>
    <t>D04113</t>
  </si>
  <si>
    <t>D04114</t>
  </si>
  <si>
    <t>D04115</t>
  </si>
  <si>
    <t>D04116</t>
  </si>
  <si>
    <t>D04117</t>
  </si>
  <si>
    <t>D04118</t>
  </si>
  <si>
    <t>D04119</t>
  </si>
  <si>
    <t>D04120</t>
  </si>
  <si>
    <t>D04121</t>
  </si>
  <si>
    <t>D04122</t>
  </si>
  <si>
    <t>D04123</t>
  </si>
  <si>
    <t>D04124</t>
  </si>
  <si>
    <t>D04125</t>
  </si>
  <si>
    <t>D04126</t>
  </si>
  <si>
    <t>D04127</t>
  </si>
  <si>
    <t>D04128</t>
  </si>
  <si>
    <t>D04147</t>
  </si>
  <si>
    <t>D04148</t>
  </si>
  <si>
    <t>D04149</t>
  </si>
  <si>
    <t>D04151</t>
  </si>
  <si>
    <t>D04152</t>
  </si>
  <si>
    <t>D04153</t>
  </si>
  <si>
    <t>D04154</t>
  </si>
  <si>
    <t>D04155</t>
  </si>
  <si>
    <t>D04156</t>
  </si>
  <si>
    <t>D04157</t>
  </si>
  <si>
    <t>D04158</t>
  </si>
  <si>
    <t>D04159</t>
  </si>
  <si>
    <t>D04160</t>
  </si>
  <si>
    <t>D04161</t>
  </si>
  <si>
    <t>D04162</t>
  </si>
  <si>
    <t>D04163</t>
  </si>
  <si>
    <t>D04164</t>
  </si>
  <si>
    <t>D04165</t>
  </si>
  <si>
    <t>D04166</t>
  </si>
  <si>
    <t>D04167</t>
  </si>
  <si>
    <t>D04168</t>
  </si>
  <si>
    <t>D04169</t>
  </si>
  <si>
    <t>D04170</t>
  </si>
  <si>
    <t>D04171</t>
  </si>
  <si>
    <t>D04172</t>
  </si>
  <si>
    <t>D04173</t>
  </si>
  <si>
    <t>D04174</t>
  </si>
  <si>
    <t>D04175</t>
  </si>
  <si>
    <t>D04176</t>
  </si>
  <si>
    <t>D04177</t>
  </si>
  <si>
    <t>D04178</t>
  </si>
  <si>
    <t>D04179</t>
  </si>
  <si>
    <t>D04180</t>
  </si>
  <si>
    <t>D04181</t>
  </si>
  <si>
    <t>D04182</t>
  </si>
  <si>
    <t>D04183</t>
  </si>
  <si>
    <t>D04184</t>
  </si>
  <si>
    <t>D04185</t>
  </si>
  <si>
    <t>D04186</t>
  </si>
  <si>
    <t>D04187</t>
  </si>
  <si>
    <t>D04188</t>
  </si>
  <si>
    <t>D04189</t>
  </si>
  <si>
    <t>D04190</t>
  </si>
  <si>
    <t>D04191</t>
  </si>
  <si>
    <t>D04192</t>
  </si>
  <si>
    <t>D04193</t>
  </si>
  <si>
    <t>D04194</t>
  </si>
  <si>
    <t>D04195</t>
  </si>
  <si>
    <t>D04196</t>
  </si>
  <si>
    <t>D04197</t>
  </si>
  <si>
    <t>D04198</t>
  </si>
  <si>
    <t>D04199</t>
  </si>
  <si>
    <t>D04200</t>
  </si>
  <si>
    <t>D04201</t>
  </si>
  <si>
    <t>D04202</t>
  </si>
  <si>
    <t>D04203</t>
  </si>
  <si>
    <t>D04204</t>
  </si>
  <si>
    <t>D04205</t>
  </si>
  <si>
    <t>D04206</t>
  </si>
  <si>
    <t>D04207</t>
  </si>
  <si>
    <t>D04208</t>
  </si>
  <si>
    <t>D04209</t>
  </si>
  <si>
    <t>D04210</t>
  </si>
  <si>
    <t>D04211</t>
  </si>
  <si>
    <t>D04212</t>
  </si>
  <si>
    <t>D04213</t>
  </si>
  <si>
    <t>D04214</t>
  </si>
  <si>
    <t>D04215</t>
  </si>
  <si>
    <t>D04216</t>
  </si>
  <si>
    <t>D04217</t>
  </si>
  <si>
    <t>D04218</t>
  </si>
  <si>
    <t>D04219</t>
  </si>
  <si>
    <t>D04220</t>
  </si>
  <si>
    <t>D04221</t>
  </si>
  <si>
    <t>D04222</t>
  </si>
  <si>
    <t>D04223</t>
  </si>
  <si>
    <t>D04224</t>
  </si>
  <si>
    <t>D04225</t>
  </si>
  <si>
    <t>TARJETA ZONA ESTACIONOMETRO MEDIO TIEMPO</t>
  </si>
  <si>
    <t>TARJETA ZONA ESTACIONOMETROS POR HORA</t>
  </si>
  <si>
    <t>D01095</t>
  </si>
  <si>
    <t>D01095-001</t>
  </si>
  <si>
    <t>D01095-002</t>
  </si>
  <si>
    <t>D01096</t>
  </si>
  <si>
    <t>D01100</t>
  </si>
  <si>
    <t>D01101</t>
  </si>
  <si>
    <t>D01102</t>
  </si>
  <si>
    <t>D01103</t>
  </si>
  <si>
    <t>D01105</t>
  </si>
  <si>
    <t>D01169</t>
  </si>
  <si>
    <t>D01188</t>
  </si>
  <si>
    <t>D01189</t>
  </si>
  <si>
    <t>D04023</t>
  </si>
  <si>
    <t>D08013</t>
  </si>
  <si>
    <t>D08015</t>
  </si>
  <si>
    <t>REVISIÓN PROYECTO INTEGRACIÓN URBANA</t>
  </si>
  <si>
    <t>REVISIÓN PROYECTO GEOMÉTRICO</t>
  </si>
  <si>
    <t>REVISION PROYECTO EJECUTIVO</t>
  </si>
  <si>
    <t>REVISIÓN DE EXPEDIENTE APROVECHAMIENTO INFRAESTRUCTURA BASICA EXISTENTE</t>
  </si>
  <si>
    <t>OBRAS PRELIMINARES</t>
  </si>
  <si>
    <t>D04239</t>
  </si>
  <si>
    <t>D04239-001</t>
  </si>
  <si>
    <t>D04239-002</t>
  </si>
  <si>
    <t>D04239-003</t>
  </si>
  <si>
    <t>D04239-004</t>
  </si>
  <si>
    <t>D04240</t>
  </si>
  <si>
    <t>D04243</t>
  </si>
  <si>
    <t>D04244</t>
  </si>
  <si>
    <t>D04245</t>
  </si>
  <si>
    <t>D04245-001</t>
  </si>
  <si>
    <t>D04245-002</t>
  </si>
  <si>
    <t>D04245-003</t>
  </si>
  <si>
    <t>D04245-004</t>
  </si>
  <si>
    <t>D04246</t>
  </si>
  <si>
    <t>D04247</t>
  </si>
  <si>
    <t>D04248</t>
  </si>
  <si>
    <t>D04249</t>
  </si>
  <si>
    <t>D04250</t>
  </si>
  <si>
    <t>D04251</t>
  </si>
  <si>
    <t>D04252</t>
  </si>
  <si>
    <t>D04253</t>
  </si>
  <si>
    <t>D04254</t>
  </si>
  <si>
    <t>D04255</t>
  </si>
  <si>
    <t>D04256</t>
  </si>
  <si>
    <t>D04257</t>
  </si>
  <si>
    <t>D04258</t>
  </si>
  <si>
    <t>D04259</t>
  </si>
  <si>
    <t>D04260</t>
  </si>
  <si>
    <t>D04261</t>
  </si>
  <si>
    <t>D04262</t>
  </si>
  <si>
    <t>D04263</t>
  </si>
  <si>
    <t>D04264</t>
  </si>
  <si>
    <t>D04265</t>
  </si>
  <si>
    <t>D04266</t>
  </si>
  <si>
    <t>D04019</t>
  </si>
  <si>
    <t>D04235</t>
  </si>
  <si>
    <t>D04235-001</t>
  </si>
  <si>
    <t>D04235-002</t>
  </si>
  <si>
    <t>D04235-003</t>
  </si>
  <si>
    <t>D04235-004</t>
  </si>
  <si>
    <t>D04235-005</t>
  </si>
  <si>
    <t>D04235-006</t>
  </si>
  <si>
    <t>D04235-007</t>
  </si>
  <si>
    <t>D04235-008</t>
  </si>
  <si>
    <t>D04235-009</t>
  </si>
  <si>
    <t>D04235-010</t>
  </si>
  <si>
    <t>D04235-011</t>
  </si>
  <si>
    <t>D04020-001</t>
  </si>
  <si>
    <t>D04020-002</t>
  </si>
  <si>
    <t>D04020-003</t>
  </si>
  <si>
    <t>D04020-004</t>
  </si>
  <si>
    <t>D04129</t>
  </si>
  <si>
    <t>D04130</t>
  </si>
  <si>
    <t>D04131</t>
  </si>
  <si>
    <t>D04144</t>
  </si>
  <si>
    <t>D04144-001</t>
  </si>
  <si>
    <t>D04145</t>
  </si>
  <si>
    <t>D04146</t>
  </si>
  <si>
    <t>D19008</t>
  </si>
  <si>
    <t>D19015</t>
  </si>
  <si>
    <t>D19016</t>
  </si>
  <si>
    <t>D19017</t>
  </si>
  <si>
    <t>D19005-001</t>
  </si>
  <si>
    <t>D19005-002</t>
  </si>
  <si>
    <t>D19005-003</t>
  </si>
  <si>
    <t>D19005-004</t>
  </si>
  <si>
    <t>D19005-005</t>
  </si>
  <si>
    <t>D19005-006</t>
  </si>
  <si>
    <t>D19005-007</t>
  </si>
  <si>
    <t>D19005-008</t>
  </si>
  <si>
    <t>D19004-001</t>
  </si>
  <si>
    <t>D19004-002</t>
  </si>
  <si>
    <t>D19004-003</t>
  </si>
  <si>
    <t>D19004-004</t>
  </si>
  <si>
    <t>D19004-005</t>
  </si>
  <si>
    <t>D19004-006</t>
  </si>
  <si>
    <t>D19004-007</t>
  </si>
  <si>
    <t>D19004-008</t>
  </si>
  <si>
    <t>D18002-001</t>
  </si>
  <si>
    <t>D18002-002</t>
  </si>
  <si>
    <t>D18002-003</t>
  </si>
  <si>
    <t>D18002-004</t>
  </si>
  <si>
    <t>D18002-006</t>
  </si>
  <si>
    <t>D18002-007</t>
  </si>
  <si>
    <t>D18002-008</t>
  </si>
  <si>
    <t>D18002-009</t>
  </si>
  <si>
    <t>D18002-010</t>
  </si>
  <si>
    <t>D18002-011</t>
  </si>
  <si>
    <t>D18002-012</t>
  </si>
  <si>
    <t>D18002-013</t>
  </si>
  <si>
    <t>D18002-014</t>
  </si>
  <si>
    <t>D18002-015</t>
  </si>
  <si>
    <t>D18002-016</t>
  </si>
  <si>
    <t>D18002-017</t>
  </si>
  <si>
    <t>D18002-018</t>
  </si>
  <si>
    <t>D18002-019</t>
  </si>
  <si>
    <t>D18002-020</t>
  </si>
  <si>
    <t>D18002-021</t>
  </si>
  <si>
    <t>D18002-022</t>
  </si>
  <si>
    <t>D18002-023</t>
  </si>
  <si>
    <t>D18002-024</t>
  </si>
  <si>
    <t>D18002-025</t>
  </si>
  <si>
    <t>D18002-026</t>
  </si>
  <si>
    <t>D18002-027</t>
  </si>
  <si>
    <t>D18002-028</t>
  </si>
  <si>
    <t>D18002-029</t>
  </si>
  <si>
    <t>D18002-030</t>
  </si>
  <si>
    <t>D18002-031</t>
  </si>
  <si>
    <t>D18002-032</t>
  </si>
  <si>
    <t>D18004</t>
  </si>
  <si>
    <t>D18004-001</t>
  </si>
  <si>
    <t>D18004-002</t>
  </si>
  <si>
    <t>D18004-003</t>
  </si>
  <si>
    <t>D18004-004</t>
  </si>
  <si>
    <t>D18004-005</t>
  </si>
  <si>
    <t>D18004-006</t>
  </si>
  <si>
    <t>D18004-007</t>
  </si>
  <si>
    <t>D18004-008</t>
  </si>
  <si>
    <t>D18004-010</t>
  </si>
  <si>
    <t>D18004-011</t>
  </si>
  <si>
    <t>D18004-012</t>
  </si>
  <si>
    <t>D18004-013</t>
  </si>
  <si>
    <t>D18004-014</t>
  </si>
  <si>
    <t>D18004-015</t>
  </si>
  <si>
    <t>D18004-016</t>
  </si>
  <si>
    <t>D18004-017</t>
  </si>
  <si>
    <t>D18004-019</t>
  </si>
  <si>
    <t>D18004-020</t>
  </si>
  <si>
    <t>D18004-021</t>
  </si>
  <si>
    <t>D18004-022</t>
  </si>
  <si>
    <t>D18004-023</t>
  </si>
  <si>
    <t>D18004-024</t>
  </si>
  <si>
    <t>D18004-025</t>
  </si>
  <si>
    <t>D18004-026</t>
  </si>
  <si>
    <t>D18004-027</t>
  </si>
  <si>
    <t>D18004-028</t>
  </si>
  <si>
    <t>D18004-029</t>
  </si>
  <si>
    <t>D18004-030</t>
  </si>
  <si>
    <t>D18004-031</t>
  </si>
  <si>
    <t>D18004-032</t>
  </si>
  <si>
    <t>D18004-033</t>
  </si>
  <si>
    <t>D18004-034</t>
  </si>
  <si>
    <t>D18004-035</t>
  </si>
  <si>
    <t>D18004-036</t>
  </si>
  <si>
    <t>D18004-037</t>
  </si>
  <si>
    <t>D18004-038</t>
  </si>
  <si>
    <t>APROVECHAMIENTOS POR OBSERVACIONES DE AUDITORIA</t>
  </si>
  <si>
    <t>D04276</t>
  </si>
  <si>
    <t>D18005</t>
  </si>
  <si>
    <t>D18017</t>
  </si>
  <si>
    <t>D18018</t>
  </si>
  <si>
    <t>D04035</t>
  </si>
  <si>
    <t>D04036</t>
  </si>
  <si>
    <t>D01002-003</t>
  </si>
  <si>
    <t>D01002-004</t>
  </si>
  <si>
    <t>D01002-005</t>
  </si>
  <si>
    <t>D01002-006</t>
  </si>
  <si>
    <t>D01002-007</t>
  </si>
  <si>
    <t>D01002-008</t>
  </si>
  <si>
    <t>D01094</t>
  </si>
  <si>
    <t>D20009</t>
  </si>
  <si>
    <t>D20010</t>
  </si>
  <si>
    <t>D20011</t>
  </si>
  <si>
    <t>D20012</t>
  </si>
  <si>
    <t>D20013</t>
  </si>
  <si>
    <t>D20014</t>
  </si>
  <si>
    <t>D20015</t>
  </si>
  <si>
    <t>D20016</t>
  </si>
  <si>
    <t>D20017</t>
  </si>
  <si>
    <t>D01029-001</t>
  </si>
  <si>
    <t>D01029-002</t>
  </si>
  <si>
    <t>D01029-003</t>
  </si>
  <si>
    <t>D01029-004</t>
  </si>
  <si>
    <t>D01029-005</t>
  </si>
  <si>
    <t>D01029-006</t>
  </si>
  <si>
    <t>D01029-007</t>
  </si>
  <si>
    <t>D01029-008</t>
  </si>
  <si>
    <t>RECTIFICACION DE DICTAMEN DE TRAZOS, USOS Y DESTINOS</t>
  </si>
  <si>
    <t>RECTIFICACION DE DICTAMEN DE TRAZOS, SUBDIVISION</t>
  </si>
  <si>
    <t>D01011</t>
  </si>
  <si>
    <t>D01012</t>
  </si>
  <si>
    <t>D01017-001</t>
  </si>
  <si>
    <t>D01017-002</t>
  </si>
  <si>
    <t>D01055</t>
  </si>
  <si>
    <t>D01060</t>
  </si>
  <si>
    <t>D01140</t>
  </si>
  <si>
    <t>D01152</t>
  </si>
  <si>
    <t>D01300</t>
  </si>
  <si>
    <t>D01301</t>
  </si>
  <si>
    <t>D01302</t>
  </si>
  <si>
    <t>D01304</t>
  </si>
  <si>
    <t>D01305</t>
  </si>
  <si>
    <t>D01306</t>
  </si>
  <si>
    <t>D01307</t>
  </si>
  <si>
    <t>D01310</t>
  </si>
  <si>
    <t>D01311</t>
  </si>
  <si>
    <t>D01312</t>
  </si>
  <si>
    <t>D01313</t>
  </si>
  <si>
    <t>D01314</t>
  </si>
  <si>
    <t>D04001</t>
  </si>
  <si>
    <t>D04002</t>
  </si>
  <si>
    <t>D04016</t>
  </si>
  <si>
    <t>D04017</t>
  </si>
  <si>
    <t>D04047-002</t>
  </si>
  <si>
    <t>D04227</t>
  </si>
  <si>
    <t>OTRAS CERTIFICACIONES REGISTRO CIVIL</t>
  </si>
  <si>
    <t>D15011</t>
  </si>
  <si>
    <t>D18009</t>
  </si>
  <si>
    <t>D30001</t>
  </si>
  <si>
    <t>D30006</t>
  </si>
  <si>
    <t>D30007</t>
  </si>
  <si>
    <t>D30008</t>
  </si>
  <si>
    <t>D30010</t>
  </si>
  <si>
    <t>D30026-002</t>
  </si>
  <si>
    <t>D30026-003</t>
  </si>
  <si>
    <t>D30027</t>
  </si>
  <si>
    <t>D20019-002</t>
  </si>
  <si>
    <t>VALORES REFEREIDOS EN AVALUOS AUTORIZADOS</t>
  </si>
  <si>
    <t>COPIA CERTIFICADA BUSQUEDA</t>
  </si>
  <si>
    <t>PLANO GENERAL DE POBLACION O ZONA DEFINIDA SIMPLE ORDINARIA</t>
  </si>
  <si>
    <t>PLANO GENERAL DE POBLACION O ZONA DEFINIDA SIMPLE URGENTE</t>
  </si>
  <si>
    <t>FOTOCOPIAS DE MICROFILM CERTIFICADA ORDINARIO</t>
  </si>
  <si>
    <t>INF. CATASTRAL EN MEDIOS MAGNETICOS POR CADA KILOBYTE ENTREGADO EN FORMATO DXF GRAFICO  ORDINARIO</t>
  </si>
  <si>
    <t>INF. CATASTRAL EN MEDIOS MAGNETICOS POR CADA KILOBYTE ENTREGADO EN FORMATO DXF GRAFICO URGENTE ART.91 FRAC.IV</t>
  </si>
  <si>
    <t>ACTUALIZACION DE DICTAMEN DE TRAZO, USOS Y DESTINOS</t>
  </si>
  <si>
    <t>D01054-001</t>
  </si>
  <si>
    <t>D01056</t>
  </si>
  <si>
    <t>D01057</t>
  </si>
  <si>
    <t>D01058</t>
  </si>
  <si>
    <t>D01062</t>
  </si>
  <si>
    <t>D01063</t>
  </si>
  <si>
    <t>D01066-001</t>
  </si>
  <si>
    <t>D01067</t>
  </si>
  <si>
    <t>D01070-001</t>
  </si>
  <si>
    <t>D01070-002</t>
  </si>
  <si>
    <t>D01071</t>
  </si>
  <si>
    <t>D01073</t>
  </si>
  <si>
    <t>D01075</t>
  </si>
  <si>
    <t>D01076</t>
  </si>
  <si>
    <t>D01077</t>
  </si>
  <si>
    <t>D01078</t>
  </si>
  <si>
    <t>D01079</t>
  </si>
  <si>
    <t>D01080</t>
  </si>
  <si>
    <t>D01081</t>
  </si>
  <si>
    <t>D01082</t>
  </si>
  <si>
    <t>D01083</t>
  </si>
  <si>
    <t>D01084</t>
  </si>
  <si>
    <t>D01085</t>
  </si>
  <si>
    <t>D01086</t>
  </si>
  <si>
    <t>D01087</t>
  </si>
  <si>
    <t>D01088</t>
  </si>
  <si>
    <t>D01187</t>
  </si>
  <si>
    <t>D01190</t>
  </si>
  <si>
    <t>D01191</t>
  </si>
  <si>
    <t>D01316</t>
  </si>
  <si>
    <t>D01316-001</t>
  </si>
  <si>
    <t>D01316-002</t>
  </si>
  <si>
    <t>D01316-003</t>
  </si>
  <si>
    <t>D01316-004</t>
  </si>
  <si>
    <t>D01316-005</t>
  </si>
  <si>
    <t>D01316-006</t>
  </si>
  <si>
    <t>D01316-007</t>
  </si>
  <si>
    <t>D01316-008</t>
  </si>
  <si>
    <t>D01316-009</t>
  </si>
  <si>
    <t>D01316-010</t>
  </si>
  <si>
    <t>D01316-011</t>
  </si>
  <si>
    <t>D01316-012</t>
  </si>
  <si>
    <t>D01316-013</t>
  </si>
  <si>
    <t>D01316-014</t>
  </si>
  <si>
    <t>D01316-015</t>
  </si>
  <si>
    <t>D01316-016</t>
  </si>
  <si>
    <t>D01316-017</t>
  </si>
  <si>
    <t>D01316-018</t>
  </si>
  <si>
    <t>D01316-019</t>
  </si>
  <si>
    <t>D01316-020</t>
  </si>
  <si>
    <t>D01316-021</t>
  </si>
  <si>
    <t>D01316-022</t>
  </si>
  <si>
    <t>D01316-023</t>
  </si>
  <si>
    <t>D01316-024</t>
  </si>
  <si>
    <t>D01316-025</t>
  </si>
  <si>
    <t>D01316-026</t>
  </si>
  <si>
    <t>D01316-027</t>
  </si>
  <si>
    <t>D01316-028</t>
  </si>
  <si>
    <t>D01316-029</t>
  </si>
  <si>
    <t>D01316-030</t>
  </si>
  <si>
    <t>D01316-031</t>
  </si>
  <si>
    <t>D01316-032</t>
  </si>
  <si>
    <t>D01316-033</t>
  </si>
  <si>
    <t>D01316-034</t>
  </si>
  <si>
    <t>D01316-035</t>
  </si>
  <si>
    <t>D01316-036</t>
  </si>
  <si>
    <t>D01316-037</t>
  </si>
  <si>
    <t>D01316-038</t>
  </si>
  <si>
    <t>D01317</t>
  </si>
  <si>
    <t>D01317-001</t>
  </si>
  <si>
    <t>D01317-002</t>
  </si>
  <si>
    <t>D01317-003</t>
  </si>
  <si>
    <t>D01317-004</t>
  </si>
  <si>
    <t>D01317-005</t>
  </si>
  <si>
    <t>D01317-006</t>
  </si>
  <si>
    <t>D01317-007</t>
  </si>
  <si>
    <t>D01317-008</t>
  </si>
  <si>
    <t>D01317-009</t>
  </si>
  <si>
    <t>D01317-010</t>
  </si>
  <si>
    <t>D01317-011</t>
  </si>
  <si>
    <t>D01317-012</t>
  </si>
  <si>
    <t>D01317-013</t>
  </si>
  <si>
    <t>D01317-014</t>
  </si>
  <si>
    <t>D01317-015</t>
  </si>
  <si>
    <t>D01317-016</t>
  </si>
  <si>
    <t>D01317-017</t>
  </si>
  <si>
    <t>D01317-018</t>
  </si>
  <si>
    <t>D01317-019</t>
  </si>
  <si>
    <t>D01317-020</t>
  </si>
  <si>
    <t>D01317-021</t>
  </si>
  <si>
    <t>D01317-022</t>
  </si>
  <si>
    <t>D01317-023</t>
  </si>
  <si>
    <t>D01317-024</t>
  </si>
  <si>
    <t>D01317-025</t>
  </si>
  <si>
    <t>D01317-026</t>
  </si>
  <si>
    <t>D01317-027</t>
  </si>
  <si>
    <t>D01317-028</t>
  </si>
  <si>
    <t>D01317-029</t>
  </si>
  <si>
    <t>D01317-030</t>
  </si>
  <si>
    <t>D01317-031</t>
  </si>
  <si>
    <t>D01317-032</t>
  </si>
  <si>
    <t>D01317-033</t>
  </si>
  <si>
    <t>D01317-034</t>
  </si>
  <si>
    <t>D01317-035</t>
  </si>
  <si>
    <t>D01317-036</t>
  </si>
  <si>
    <t>D01317-037</t>
  </si>
  <si>
    <t>D01317-038</t>
  </si>
  <si>
    <t>D01318</t>
  </si>
  <si>
    <t>D01325</t>
  </si>
  <si>
    <t>D01326</t>
  </si>
  <si>
    <t>D01327</t>
  </si>
  <si>
    <t>D01328</t>
  </si>
  <si>
    <t>D01329</t>
  </si>
  <si>
    <t>D04009</t>
  </si>
  <si>
    <t>6205002</t>
  </si>
  <si>
    <t>CONCEPTO</t>
  </si>
  <si>
    <t>IMPORTE</t>
  </si>
  <si>
    <t>RUBRO</t>
  </si>
  <si>
    <t>CUENTA CONT.</t>
  </si>
  <si>
    <t>CRI</t>
  </si>
  <si>
    <t>COLECTIVA</t>
  </si>
  <si>
    <t>EVENTO</t>
  </si>
  <si>
    <t>CHEQUES DEV. DE : SR. ADÁN GODINES MONTES</t>
  </si>
  <si>
    <t>1122212-001</t>
  </si>
  <si>
    <t>CHEQUES DEV. DE : RAMOS URIARTE ABOGADOS SC</t>
  </si>
  <si>
    <t>1122212-002</t>
  </si>
  <si>
    <t>CHEQUES DEV. DE : KARLA BARRERAR REYES</t>
  </si>
  <si>
    <t>1122212-003</t>
  </si>
  <si>
    <t>CHEQUES DEV. DE : CORPORATIVO DE FEDATARIOS PÚBLICOS SC.</t>
  </si>
  <si>
    <t>1122212-004</t>
  </si>
  <si>
    <t>CHEQUE DEVUELTO JUEGOS Y ESPEC. WIN.S.A DE C.V.</t>
  </si>
  <si>
    <t>D22116</t>
  </si>
  <si>
    <t>ASTRAL PLAZA S.A. DE C.V.</t>
  </si>
  <si>
    <t>D26007</t>
  </si>
  <si>
    <t>CON18814</t>
  </si>
  <si>
    <t>CHEQUES DEV. DE : A VITA ARQUITECTOS, S. A. DE C. V.</t>
  </si>
  <si>
    <t>D26019</t>
  </si>
  <si>
    <t>CHEQUES DEV. DE: AGUSTIN ORTIZ ALTAMIRANO</t>
  </si>
  <si>
    <t>D26020</t>
  </si>
  <si>
    <t>CHEQUES DEV. DE: ALBERTO IBARRA ROBLES</t>
  </si>
  <si>
    <t>D26021</t>
  </si>
  <si>
    <t>CHEQUES DEV. DE: ANGEL JASIEL AHEDO GUTIERREZ</t>
  </si>
  <si>
    <t>D26022</t>
  </si>
  <si>
    <t>CHEQUES DEV. DE: BONIFACIO RICO GONZALEZ</t>
  </si>
  <si>
    <t>D26023</t>
  </si>
  <si>
    <t>CHEQUES DEV. DE: CECILIA GUADALUPE MADERA GALLARO</t>
  </si>
  <si>
    <t>D26024</t>
  </si>
  <si>
    <t>CHEQUES DEV. DE: CESAR OCTAVIO CARLOS LOPEZ</t>
  </si>
  <si>
    <t>D26025</t>
  </si>
  <si>
    <t>CHEQUES DEV. DE: CHEQUES DEVUELTOS SALDO 2004</t>
  </si>
  <si>
    <t>D26026</t>
  </si>
  <si>
    <t>CHEQUES DEV. DE: CONSORCIO CONON, S. A. DE C. V.</t>
  </si>
  <si>
    <t>D26027</t>
  </si>
  <si>
    <t>CHEQUES DEV. DE: CORPORATIVO DE OPERACION DE ESTACIONAMIENTOS Y VAL</t>
  </si>
  <si>
    <t>D26028</t>
  </si>
  <si>
    <t>CHEQUES DEV. DE: CORPORATIVO DE SERVICIOS INTEGRALES T Y E SC</t>
  </si>
  <si>
    <t>D26029</t>
  </si>
  <si>
    <t>CHEQUES DEV. DE: DANA HEAVY AXLE MEXICO, S. A. DE C. V.</t>
  </si>
  <si>
    <t>D26030</t>
  </si>
  <si>
    <t>CHEQUES DEV. DE: DINAMICA NOTARIAL, S.C</t>
  </si>
  <si>
    <t>D26031</t>
  </si>
  <si>
    <t>CHEQUES DEV. DE: EDUARDO GARCIA LOPEZ.</t>
  </si>
  <si>
    <t>D26032</t>
  </si>
  <si>
    <t>CHEQUES DEV. DE: EIZO ISRAEL VELASCO REYNOSO</t>
  </si>
  <si>
    <t>D26033</t>
  </si>
  <si>
    <t>CHEQUES DEV. DE: ESTUDIOS JURIDICOS EMPRESARIALES, S.C.</t>
  </si>
  <si>
    <t>D26034</t>
  </si>
  <si>
    <t>CHEQUES DEV. DE : GILBERTO ALFONSO GONZALEZ HUERTA</t>
  </si>
  <si>
    <t>D26035</t>
  </si>
  <si>
    <t>CHEQUES DEV. DE : GRUPO INHALOMEDICS SA DE CV</t>
  </si>
  <si>
    <t>D26036</t>
  </si>
  <si>
    <t>CHEQUES DEV. DE: INGENIERIAS Y SISTEMAS DE MOVILIDAD, S.A. DE C.V.</t>
  </si>
  <si>
    <t>D26037</t>
  </si>
  <si>
    <t>CHEQUES DEV. DE: JORGE FREGOSO RAMOS</t>
  </si>
  <si>
    <t>D26038</t>
  </si>
  <si>
    <t>CHEQUES DEV. DE: JUAN  LOMELI GARCIA</t>
  </si>
  <si>
    <t>D26039</t>
  </si>
  <si>
    <t>CHEQUES DEV. DE: JUAN MANUEL CARDENAS TOSCANO</t>
  </si>
  <si>
    <t>D26040</t>
  </si>
  <si>
    <t>CHEQUES DEV. DE: LUIS RODRIGO BOMTHANLEY SAENGER</t>
  </si>
  <si>
    <t>D26041</t>
  </si>
  <si>
    <t>CHEQUES DEV. DE: MIGUEL TRIGO GONZALEZ</t>
  </si>
  <si>
    <t>D26042</t>
  </si>
  <si>
    <t>CHEQUES DEV. DE: MUNDO LATINO S.A. DE C.V.</t>
  </si>
  <si>
    <t>D26043</t>
  </si>
  <si>
    <t>CHEQUES DEV. DE: OMAR SALVADOR BUSTOS LOPEZ</t>
  </si>
  <si>
    <t>D26044</t>
  </si>
  <si>
    <t>CHEQUES DEV. DE: PROMOTORA PEMSA SA DE CV</t>
  </si>
  <si>
    <t>D26045</t>
  </si>
  <si>
    <t>CHEQUES DEV. DE: ROMUALDO SANDOVAL FERNANDEZ</t>
  </si>
  <si>
    <t>D26046</t>
  </si>
  <si>
    <t>CHEQUES DEV. DE: SAID ASSAM CANAVATI</t>
  </si>
  <si>
    <t>D26047</t>
  </si>
  <si>
    <t>CHEQUES DEV. DE: SALVADOR MEZA LOPEZ O CONCEPCION ALICIA LARA KOBAY</t>
  </si>
  <si>
    <t>D26048</t>
  </si>
  <si>
    <t>CHEQUES DEV. DE: SALVADOR PEREZ MENDEZ</t>
  </si>
  <si>
    <t>D26049</t>
  </si>
  <si>
    <t>CHEQUES DEV. DE: SANDRA BERENICE BARRAGAN MENDOZA</t>
  </si>
  <si>
    <t>D26050</t>
  </si>
  <si>
    <t>CHEQUES DEV.  DE: SERVICIOS PROFESIONALES HERNANDEZ NUÑO Y</t>
  </si>
  <si>
    <t>D26051</t>
  </si>
  <si>
    <t>CON74017</t>
  </si>
  <si>
    <t>111207</t>
  </si>
  <si>
    <t>CHEQUES DEV. DE: TOWERS AND JACOB, S. C.</t>
  </si>
  <si>
    <t>D26052</t>
  </si>
  <si>
    <t>CHEQUES DEV. DE: UNIVERSIDAD DE GUADALAJARA OPE. DE ESTA</t>
  </si>
  <si>
    <t>D26053</t>
  </si>
  <si>
    <t>CHEQUES DEV. DE: SALVADOR PEREZ GOMEZ</t>
  </si>
  <si>
    <t>D26054</t>
  </si>
  <si>
    <t>CHEQUES DEV. DE: FRANCISCO JAVIER MACIAS VAZQUEZ</t>
  </si>
  <si>
    <t>D26055</t>
  </si>
  <si>
    <t>CON19588</t>
  </si>
  <si>
    <t>CHEQUES DEV. DE: JAVIER ALEJANDRO MACIAS PRECIADO</t>
  </si>
  <si>
    <t>D26056</t>
  </si>
  <si>
    <t>CHEQUES DEV. DE: ZAMORA ESTRADA Y ASOCIADOS SC.</t>
  </si>
  <si>
    <t>D26057</t>
  </si>
  <si>
    <t>CHEQUES DEV. LEOPOLDO III RODRIGUEZ SANCHEZ</t>
  </si>
  <si>
    <t>D26058</t>
  </si>
  <si>
    <t>CHEQUES DEV. DE: OSCAR FERNANDO RAMOS URIARTE</t>
  </si>
  <si>
    <t>D26060</t>
  </si>
  <si>
    <t>CHEQUES DEV. DE: UNIVERSIDAD AUTONOMA DE GUADALAJARA, A.C.</t>
  </si>
  <si>
    <t>D26061</t>
  </si>
  <si>
    <t>CHEQUES DEV. DE: ADRIANA GALLEGOS COVARRUVIAS</t>
  </si>
  <si>
    <t>D26062</t>
  </si>
  <si>
    <t>CHEQUES DEV. DE: BARCENAS ORDOÑEZ ROGELIO DAN</t>
  </si>
  <si>
    <t>D26063</t>
  </si>
  <si>
    <t>CHEQUES DEV. DE: JORGE ALBERTO SANCHEZ IBARRA</t>
  </si>
  <si>
    <t>D26064</t>
  </si>
  <si>
    <t>CHEQUES DEV. DE: SAJALE S.C.</t>
  </si>
  <si>
    <t>D26065</t>
  </si>
  <si>
    <t>CHEQUES DEV. DE: NOTARIAS Y CORREDURIA 35 SC</t>
  </si>
  <si>
    <t>D26066</t>
  </si>
  <si>
    <t>CHEQUES DEV. DE: INMOBILIARIA VALHER, S.A. DE C.V.</t>
  </si>
  <si>
    <t>D26067</t>
  </si>
  <si>
    <t>CHEQUES DEV. DE: MARIA DE LOURDES CHANES REYNOSO</t>
  </si>
  <si>
    <t>D26068</t>
  </si>
  <si>
    <t>1122212</t>
  </si>
  <si>
    <t>CON72113</t>
  </si>
  <si>
    <t>CHEQUES DEV. DE: ANTONIO RUIZ GOMEZ</t>
  </si>
  <si>
    <t>D26069</t>
  </si>
  <si>
    <t>CHEQUES DEV. DE: VICTOR GONZALEZ LUNA ORENDAIN</t>
  </si>
  <si>
    <t>D26070</t>
  </si>
  <si>
    <t>CHEQUES DEV. DE: JOSE ANTONIO JAIME REINOSO</t>
  </si>
  <si>
    <t>D26071</t>
  </si>
  <si>
    <t>CHEQUES DEV. DE: SALVADOR OROZCO BECERRA</t>
  </si>
  <si>
    <t>D26072</t>
  </si>
  <si>
    <t>CHEQUES DEV. DE: ESTELA NAVARRO TIBURCIO</t>
  </si>
  <si>
    <t>D26073</t>
  </si>
  <si>
    <t>CHEQUES DEV. DE: VIDAL GONZALEZ DURAN VALENCIA</t>
  </si>
  <si>
    <t>D26074</t>
  </si>
  <si>
    <t>CHEQUES DEV. DE: N 19 SB SC,</t>
  </si>
  <si>
    <t>D26075</t>
  </si>
  <si>
    <t>CHEQUES DEV. DE: JAVIER HERRERA ANAYA</t>
  </si>
  <si>
    <t>D26076</t>
  </si>
  <si>
    <t>CHEQUES DEV. DE: JAIME E ACOSTA ESPINOZA.</t>
  </si>
  <si>
    <t>D26077</t>
  </si>
  <si>
    <t>CHEQUES DEV. DE: JORGE ALEJANDRO RIVERA PEÑA</t>
  </si>
  <si>
    <t>D26078</t>
  </si>
  <si>
    <t>CHEQUES DEV. DE: JOSE MIGUEL SANCHEZ LOPEZ </t>
  </si>
  <si>
    <t>D26079</t>
  </si>
  <si>
    <t>CHEQUES DEV. DE: ELEUTERIO VALENCIA C</t>
  </si>
  <si>
    <t>D26080</t>
  </si>
  <si>
    <t>CON</t>
  </si>
  <si>
    <t>CHEQUES DEV. DE: ROBERTO ESPINOSA BADIAL</t>
  </si>
  <si>
    <t>D26081</t>
  </si>
  <si>
    <t>CHEQUES DEV. DE: GASCON CORPORATIVO Y NOTARIA SC.</t>
  </si>
  <si>
    <t>D26082</t>
  </si>
  <si>
    <t>CHEQUES DEV. DE: OSCAR MACIEL RABAGO</t>
  </si>
  <si>
    <t>D26083</t>
  </si>
  <si>
    <t>CHEQUES DEV. DE:  JORGE H CHAVIRA MTZ</t>
  </si>
  <si>
    <t>D26084</t>
  </si>
  <si>
    <t>CHEQUES DEV. DE: ADRIAN TALAMANTES LOBATO</t>
  </si>
  <si>
    <t>D26085</t>
  </si>
  <si>
    <t>CHEQUES DEV. DE: CONDOMINIO LA GRAN PLAZA GUADALAJARA SC</t>
  </si>
  <si>
    <t>D26086</t>
  </si>
  <si>
    <t>CHEQUES DEV. DE: DAVID PARRA GRAVE</t>
  </si>
  <si>
    <t>D26087</t>
  </si>
  <si>
    <t>CHEQUES DEV. DE: CORPORATIVO JURIDICO MACPRE SC</t>
  </si>
  <si>
    <t>D26088</t>
  </si>
  <si>
    <t>CHEQUES DEV. DE: BANCO NACIONAL DE MEXICO, S.A.</t>
  </si>
  <si>
    <t>D26089</t>
  </si>
  <si>
    <t>CHEQUES DEV. DE: DESARROLLADORA MEXICANA ORENDAIN, SA DE CV.</t>
  </si>
  <si>
    <t>D26090</t>
  </si>
  <si>
    <t>CHEQUES DEV. DE: FORSA EXPRESS GUADALAJARA SA DE CV.</t>
  </si>
  <si>
    <t>D26091</t>
  </si>
  <si>
    <t>CHEQUES DEV. DE:  OPERADORA VIPS, S DE R.L. DE C.V.</t>
  </si>
  <si>
    <t>D26092</t>
  </si>
  <si>
    <t>CHEQUES DEV. DE:  NUEVA WAL MART DE MEXICO, S DE R.L. DE C.V.</t>
  </si>
  <si>
    <t>D26093</t>
  </si>
  <si>
    <t>CHEQUES DEV. DE:  NOTARIA 76 DE GUADLAJARA, S.C.</t>
  </si>
  <si>
    <t>D26094</t>
  </si>
  <si>
    <t>CHEQUES DEV. DE: CORPORATIVO GLOBAL 57 SC</t>
  </si>
  <si>
    <t>D26095</t>
  </si>
  <si>
    <t>CHEQUES DEV. DE: ZENAIDA LUGO LIZARRAGA</t>
  </si>
  <si>
    <t>D26096</t>
  </si>
  <si>
    <t>CHEQUES DEV. DE: BANCO INBURSA, S.A.</t>
  </si>
  <si>
    <t>D26097</t>
  </si>
  <si>
    <t>CHEQUES DEV. DE: OCHOA SPORTS MANAGEMENT SA DE CV.</t>
  </si>
  <si>
    <t>D26098</t>
  </si>
  <si>
    <t>CHEQUES DEV. DE: JOSE ANTONIO JIMENEZ GONZALEZ</t>
  </si>
  <si>
    <t>D26099</t>
  </si>
  <si>
    <t>CHEQUES DEV. DE: ABOGADOS Y CONSULTORES NOTARIALES SC.</t>
  </si>
  <si>
    <t>D26100</t>
  </si>
  <si>
    <t>CHEQUES DEV. DE: EDMUNDO MARQUEZ HERNANDEZ</t>
  </si>
  <si>
    <t>D26101</t>
  </si>
  <si>
    <t>CHEQUES DEV. DE:  UNIVERSIDAD TEC MILENIO, ENSEÑANZA E INVESTIGACION SUPERIOR,</t>
  </si>
  <si>
    <t>D26102</t>
  </si>
  <si>
    <t>CHEQUES DEV. DE: EXCELENCIA EN ASESORIA CORPORATIVA SC.</t>
  </si>
  <si>
    <t>D26103</t>
  </si>
  <si>
    <t>CHEQUES DEV. DE: IMPULSA GDL, SC.</t>
  </si>
  <si>
    <t>D26104</t>
  </si>
  <si>
    <t>CHEQUES DEV. DE: NOTARIA 42 SC</t>
  </si>
  <si>
    <t>D26105</t>
  </si>
  <si>
    <t>CHEQUES DEV. DE: REYNALDO DIAZ RAMIREZ</t>
  </si>
  <si>
    <t>D26106</t>
  </si>
  <si>
    <t>CHEQUES DEV. DE: EDUARDO RAMOS MENCHACA.</t>
  </si>
  <si>
    <t>D26107</t>
  </si>
  <si>
    <t>CHEQUES DEV. DE: NOTARIA 10 DE TONALA SC.</t>
  </si>
  <si>
    <t>D26108</t>
  </si>
  <si>
    <t>CHEQUES DEV. DE: J. CONCEPCION GALINDO GOMEZ.</t>
  </si>
  <si>
    <t>D26109</t>
  </si>
  <si>
    <t>CON72144</t>
  </si>
  <si>
    <t>CHEQUES DEV. DE: BANCO MERCANTIL DEL NORTE, S.A. / ARCELIA ZAVALA C</t>
  </si>
  <si>
    <t>D26110</t>
  </si>
  <si>
    <t>CHEQUES DEV. DE: JUAN PABLO PADILLA JIMENEZ</t>
  </si>
  <si>
    <t>D26111</t>
  </si>
  <si>
    <t>CHEQUES DEV. DE: DIEGO ROBLES FARIAS</t>
  </si>
  <si>
    <t>D26112</t>
  </si>
  <si>
    <t>CHEQUES DEV. DE: NOTARIOS ESPECIALIZADOS SC</t>
  </si>
  <si>
    <t>D26113</t>
  </si>
  <si>
    <t>CHEQUES DEV. DE: ESCRIBANIA 55 SC</t>
  </si>
  <si>
    <t>D26114</t>
  </si>
  <si>
    <t>CHEQUES DEV. DE: GRUPO AGRICOLA REYES DEL PACIFICO S DE P.R DE R.L</t>
  </si>
  <si>
    <t>D26115</t>
  </si>
  <si>
    <t>CHEQUES DEV. DE: HECTOR VIELMA ORDOÑEZ</t>
  </si>
  <si>
    <t>D26116</t>
  </si>
  <si>
    <t>CHEQUES DEV. DE: FELIPE VAZQUEZ MARTIN</t>
  </si>
  <si>
    <t>D26117</t>
  </si>
  <si>
    <t>CHEQUES DEV. DE: RUBEN ARAMBULA CURIEL</t>
  </si>
  <si>
    <t>D26118</t>
  </si>
  <si>
    <t>CHEQUES DEV. DE: ADAN GODINEZ MONTES</t>
  </si>
  <si>
    <t>D26119</t>
  </si>
  <si>
    <t>CHEQUES DEV. DE: ESTRADA Y ESTRADA CORPORATIVO Y NOTARIA SC</t>
  </si>
  <si>
    <t>D26120</t>
  </si>
  <si>
    <t>CHEQUES DEV. DE: OROPLAN CONSTRUCTORA S.A. DE C.V.  </t>
  </si>
  <si>
    <t>D26121</t>
  </si>
  <si>
    <t>CHEQUES DEV. DE: TIENDA CON MODA, S.A. DE C.V.</t>
  </si>
  <si>
    <t>D26122</t>
  </si>
  <si>
    <t>CHEQUES DEV. DE: JHONATAN JORGE ANTONIO VELAZQUEZ COVARRUBIAS</t>
  </si>
  <si>
    <t>D26123</t>
  </si>
  <si>
    <t>CHEQUES DEV. DE: JUAN JOSE SERRATOS CERVANTES</t>
  </si>
  <si>
    <t>D26124</t>
  </si>
  <si>
    <t>CHEQUES DEV. DE: CABRERA BRAVO Y ASOCIADOS</t>
  </si>
  <si>
    <t>D26125</t>
  </si>
  <si>
    <t>CHEQUES DEV. DE: MANUEL ERNESTO SUPULVEDA SILVA </t>
  </si>
  <si>
    <t>D26126</t>
  </si>
  <si>
    <t>CHEQUES DEV. DE: LODELA SA DE CV</t>
  </si>
  <si>
    <t>D26127</t>
  </si>
  <si>
    <t>CHEQUES DEV. DE: CONSULTORES JURIDICOS CAMOBS</t>
  </si>
  <si>
    <t>D26128 </t>
  </si>
  <si>
    <t>CHEQUES DEV. DE: DIONISIO FLORES AGUILA</t>
  </si>
  <si>
    <t>D26129</t>
  </si>
  <si>
    <t>CON72142</t>
  </si>
  <si>
    <t>CHEQUES DEV. DE: CARLOS CARDENAS NAVARRO</t>
  </si>
  <si>
    <t>D26130</t>
  </si>
  <si>
    <t>CHEQUES DEV. DE: RUBA DESAROLLOS S.A. DE C.V.</t>
  </si>
  <si>
    <t>D26131</t>
  </si>
  <si>
    <t>CHEQUES DEV. DE: SALVADOR OROPEZA CASILLAS</t>
  </si>
  <si>
    <t>D26132</t>
  </si>
  <si>
    <t>CHEQUES DEV. DE: GUZMAN MERINO Y NUÑO S.C.</t>
  </si>
  <si>
    <t>D26133</t>
  </si>
  <si>
    <t>CHEQUES DEV. DE: RODOLFO RAMOS MENCHACA</t>
  </si>
  <si>
    <t>D26134</t>
  </si>
  <si>
    <t>CHEQUES DEV. DE: RAMIRO MENDEZ TORRES</t>
  </si>
  <si>
    <t>D26135</t>
  </si>
  <si>
    <t>CHEQUES DEV. DE: GYG NOT 8 SC</t>
  </si>
  <si>
    <t>D26136</t>
  </si>
  <si>
    <t>CHEQUES DEV. DE: NOTARIA VEINTINUEVE DE GUADALAJARA S.C.</t>
  </si>
  <si>
    <t>D26137</t>
  </si>
  <si>
    <t>CHEQUES DEV. DE: ALBERTO FARIAS GONZALEZ</t>
  </si>
  <si>
    <t>D26138</t>
  </si>
  <si>
    <t>CHEQUES DEV. DE: JAIME ERNESTO DE JES ACOSTA ESPINOSA</t>
  </si>
  <si>
    <t>D26139</t>
  </si>
  <si>
    <t>CHEQUES DEV. DE: MARIA ENRIQUETA ORTIZ GUERRERO</t>
  </si>
  <si>
    <t>D26141</t>
  </si>
  <si>
    <t>CHEQUES DEV. DE: SERVICIOS JURIDICOS DE MAGDALENA SC.</t>
  </si>
  <si>
    <t>D26142</t>
  </si>
  <si>
    <t>CHEQUES DEV. DE: ENRIQUE RODRIGUEZ ESPINOZA</t>
  </si>
  <si>
    <t>D26143</t>
  </si>
  <si>
    <t>CHEQUES DEV. DE:  RUIZ CASTELLANOS Y ASOCIADOS S.C.</t>
  </si>
  <si>
    <t>D26144</t>
  </si>
  <si>
    <t>CHEQUES DEV. DE: CORPORATIVO NOTARIAL DE OCOTLAN S.C.</t>
  </si>
  <si>
    <t>D26145</t>
  </si>
  <si>
    <t>CHEQUES DEV. DE: M. ISABEL VIDAL LOPEZ</t>
  </si>
  <si>
    <t>D26146</t>
  </si>
  <si>
    <t>CHEQUES DEV. DE: JUAN HERNANDEZ RIVAS</t>
  </si>
  <si>
    <t>D26147</t>
  </si>
  <si>
    <t>CHEQUES DEV. DE: LICENCIADO CESAR EDUARDO AGRAZ Y ASOC SC</t>
  </si>
  <si>
    <t>D26148</t>
  </si>
  <si>
    <t>CHEQUES DEV. DE:  JUAN MANUEL GARCIA MORQUECHO</t>
  </si>
  <si>
    <t>D26149</t>
  </si>
  <si>
    <t>CHEQUES DEV. DE: SCOTIABANK INVERLAT SA.</t>
  </si>
  <si>
    <t>D26150</t>
  </si>
  <si>
    <t>CHEQUES DEV. DE: CORONADO FIGUEROA Y ASOCIADOS SC.</t>
  </si>
  <si>
    <t>D26151</t>
  </si>
  <si>
    <t>CHEQUES DEV. DE: ANA LINA SANTILLAN GARIBAY</t>
  </si>
  <si>
    <t>D26152</t>
  </si>
  <si>
    <t>CHEQUES DEV. DE: ALBERTO GUZMAN NUÑO</t>
  </si>
  <si>
    <t>D26153</t>
  </si>
  <si>
    <t>CHEQUES DEV. DE: GAU PROMOTORA DE VIVIENDA SA DE CV</t>
  </si>
  <si>
    <t>D26154</t>
  </si>
  <si>
    <t>CHEQUES DEV. DE: RUBEN ALBERTO SANTANA MURILLO</t>
  </si>
  <si>
    <t>D26155</t>
  </si>
  <si>
    <t>CHEQUES DEV. DE: BYN NOTARIA CXIX GDL SC</t>
  </si>
  <si>
    <t>D26156</t>
  </si>
  <si>
    <t>CHEQUES DEV. DE: MONICA GIRALDO RODRIGUEZ</t>
  </si>
  <si>
    <t>D26157</t>
  </si>
  <si>
    <t>CHEQUES DEV. DE: GRUPO FERRETERIA CALZADA SA DE CV.</t>
  </si>
  <si>
    <t>D26158</t>
  </si>
  <si>
    <t>CHEQUES DEV. DE : MARTHA LILIANA AGUILERA GUTIERREZ</t>
  </si>
  <si>
    <t>D26159</t>
  </si>
  <si>
    <t>CHEQUES DEV. DE : JOSE FELIX FONSECA RODRIGUEZ</t>
  </si>
  <si>
    <t>D26160</t>
  </si>
  <si>
    <t>CHEQUES DEV. DE : CORPORATIVO SANCHEZ NAVARRO Y ROBLES ASOCIADOS SC</t>
  </si>
  <si>
    <t>D26161</t>
  </si>
  <si>
    <t>CHEQUES DEV. DE : ESTUDIO NOTARIAL. S.C.</t>
  </si>
  <si>
    <t>D26162</t>
  </si>
  <si>
    <t>CHEQUES DEV. DE : MARTHA DOLORES CARDENAS  IBARRA</t>
  </si>
  <si>
    <t>D26163</t>
  </si>
  <si>
    <t>CHEQUES DEV. DE : JOSE ANTONIO CAMACHO CORTES</t>
  </si>
  <si>
    <t>D26164</t>
  </si>
  <si>
    <t>CHEQUES DEV. DE : MIGUEL ERNESTO NEGRETE DE ALBA</t>
  </si>
  <si>
    <t>D26165</t>
  </si>
  <si>
    <t>CHEQUES DEV. DE : ADRIANA MERCADO RUIZ</t>
  </si>
  <si>
    <t>D26166</t>
  </si>
  <si>
    <t>CHEQUES DEV. DE : LUIS GUERRERO CAMPOS</t>
  </si>
  <si>
    <t>D26167</t>
  </si>
  <si>
    <t>CON74404</t>
  </si>
  <si>
    <t>CHEQUES DEV. DE : MA DE LOS ANGELES RODARTE ESPARZA</t>
  </si>
  <si>
    <t>D26168</t>
  </si>
  <si>
    <t>CHEQUES DEV. DE : SERVICIOS PROFESIONALES JURIDICOS Y NOTARIALES</t>
  </si>
  <si>
    <t>D26169</t>
  </si>
  <si>
    <t>CHEQUES DEV. DE : JOSE HERIBERTO ROJAS RIOS</t>
  </si>
  <si>
    <t>D26170</t>
  </si>
  <si>
    <t>CHEQUES DEV. DE : FRANCISCO JAVIER HIDALGO Y COSTILLA HERNANDEZ</t>
  </si>
  <si>
    <t>D26171</t>
  </si>
  <si>
    <t>CHEQUES DEV. DE : JOSE HORACIO DE LA S RAMOS RAMOS</t>
  </si>
  <si>
    <t>D26172</t>
  </si>
  <si>
    <t>CHEQUES DEV. DE : ARTURO RAMOS ARIAS</t>
  </si>
  <si>
    <t>D26173</t>
  </si>
  <si>
    <t>CHEQUES DEV. DE : CASTELLANOS &amp; SANCHEZ ASOCIADOS S.C.</t>
  </si>
  <si>
    <t>D26174</t>
  </si>
  <si>
    <t>CON74219</t>
  </si>
  <si>
    <t>CHEQUES DEV. DE : MUNDO JURIDICO S.C..</t>
  </si>
  <si>
    <t>D26175</t>
  </si>
  <si>
    <t>CON73905</t>
  </si>
  <si>
    <t>CHEQUES DEV. DE : ZAYEWI S.A. DE C.V.</t>
  </si>
  <si>
    <t>D26176</t>
  </si>
  <si>
    <t>CON74220</t>
  </si>
  <si>
    <t>CHEQUES DEV. DE : MIGUEL ERNESTO NEGRETE DE ALTA</t>
  </si>
  <si>
    <t>D26177</t>
  </si>
  <si>
    <t>CON74020</t>
  </si>
  <si>
    <t>CHEQUES DEV- DE : RAMIREZ GONZALEZ MIGUEL ARTURO</t>
  </si>
  <si>
    <t>D26178</t>
  </si>
  <si>
    <t>CON74019</t>
  </si>
  <si>
    <t>CHEQUE DEV. DE : CARLOS I SANTIAGO LÓPEZ</t>
  </si>
  <si>
    <t>D26179</t>
  </si>
  <si>
    <t>CON74279</t>
  </si>
  <si>
    <t>CHEQUE DEV. DE : EDMUNDO MARQUEZ HERNANDEZ</t>
  </si>
  <si>
    <t>D26180</t>
  </si>
  <si>
    <t>CHEQUE DEV. DE : CERVEZAS CUAUHTEMOC MOCTEZUMA S.A. DE C.V.</t>
  </si>
  <si>
    <t>D26181</t>
  </si>
  <si>
    <t>CHEQUE DEV. DE : ENRIQUE MARTIN TORRES</t>
  </si>
  <si>
    <t>D26182</t>
  </si>
  <si>
    <t>CHEQUE DEV. DE : SALVADOR GONZALEZ RUVALCABA</t>
  </si>
  <si>
    <t>D26185</t>
  </si>
  <si>
    <t>CON74441</t>
  </si>
  <si>
    <t>CHEQUE DEV. DE : JOSE ANTONIO RIOS CAMPUZANO</t>
  </si>
  <si>
    <t>D26186</t>
  </si>
  <si>
    <t>CON74548</t>
  </si>
  <si>
    <t>CHEQUE DEV. DE : TIERRA VIDA DESARROLLOS INMOBILIARIOS</t>
  </si>
  <si>
    <t>D26187</t>
  </si>
  <si>
    <t>CON74553</t>
  </si>
  <si>
    <t>CHEQUE DEV. DE : UNIVERSIDAD AUTONOMA DE GUADALAJARA</t>
  </si>
  <si>
    <t>D26188</t>
  </si>
  <si>
    <t>CON06180</t>
  </si>
  <si>
    <t>ARRENDADORA Y DESARROLLADORA AVIACION SA DE CV</t>
  </si>
  <si>
    <t>D26189</t>
  </si>
  <si>
    <t>CON74582</t>
  </si>
  <si>
    <t>CHEQUE DEV. DE : INMOBILIARIA ALMAGON SA DE CV</t>
  </si>
  <si>
    <t>D26190</t>
  </si>
  <si>
    <t>CON74530</t>
  </si>
  <si>
    <t>OPERADORA CENTRAL DE ESTACIONAMIENTOS SAPI DE CV</t>
  </si>
  <si>
    <t>D26191</t>
  </si>
  <si>
    <t>CHEQUE DEV. DE : INGENIERIA Y PROYECTOS DE OCCIDENTE SA DE CV</t>
  </si>
  <si>
    <t>D26192</t>
  </si>
  <si>
    <t>CON28499</t>
  </si>
  <si>
    <t>DESARROLLADORA INMOBILIARIA JUVER SA DE CV</t>
  </si>
  <si>
    <t>D26193</t>
  </si>
  <si>
    <t>CHEQUE DEV. DE : GONZALO MORENO AREVALO</t>
  </si>
  <si>
    <t>D26194</t>
  </si>
  <si>
    <t> CON74569</t>
  </si>
  <si>
    <t>CHEQUE DEV. DE FRANCISCO JAVIER CASTAÑEDA RAMOS</t>
  </si>
  <si>
    <t>D26196</t>
  </si>
  <si>
    <t>CON72104</t>
  </si>
  <si>
    <t>RICARDO SALVADOR RODRIGUEZ VERA</t>
  </si>
  <si>
    <t>D26197</t>
  </si>
  <si>
    <t>FELIPE TORRES PACHECO</t>
  </si>
  <si>
    <t>D26198</t>
  </si>
  <si>
    <t>ELENO VEGA GUERRERO</t>
  </si>
  <si>
    <t>D26199</t>
  </si>
  <si>
    <t>JOSEFINA ZEPEDA PEREZ</t>
  </si>
  <si>
    <t>D26200</t>
  </si>
  <si>
    <t>ARTURO MARTINEZ GONZALEZ</t>
  </si>
  <si>
    <t>D26201</t>
  </si>
  <si>
    <t>$48,000, CHEQUE $44,275.00 SALDO A FAVOR $3,725.00</t>
  </si>
  <si>
    <t>PATRICIA ANDREA PALACIOS CAMPILLO</t>
  </si>
  <si>
    <t>D26202</t>
  </si>
  <si>
    <t>CON74950</t>
  </si>
  <si>
    <t>ALEJANDRA HERNANDEZ CANALES</t>
  </si>
  <si>
    <t>D26203</t>
  </si>
  <si>
    <t>CON74955</t>
  </si>
  <si>
    <t>CDJ TRAZO S DE RL DE CV</t>
  </si>
  <si>
    <t>D26204</t>
  </si>
  <si>
    <t>CON74965</t>
  </si>
  <si>
    <t xml:space="preserve">CHEQUE DEV. DE : MAURICIO LEROY DIAZ DE LEON </t>
  </si>
  <si>
    <t>D26205</t>
  </si>
  <si>
    <t>CON74511</t>
  </si>
  <si>
    <t>TIERRA Y ARMONIA S.A. DE C.V.</t>
  </si>
  <si>
    <t>D26206</t>
  </si>
  <si>
    <t>CON74411</t>
  </si>
  <si>
    <t>CADENA COMERCIAL OXXO S.A. DE C.V.</t>
  </si>
  <si>
    <t>D26208</t>
  </si>
  <si>
    <t>CON15691</t>
  </si>
  <si>
    <t>JOSE DE JESUS RAMOS URIARTE</t>
  </si>
  <si>
    <t>D26209</t>
  </si>
  <si>
    <t>CON101240</t>
  </si>
  <si>
    <t>SALDO A FAVOR</t>
  </si>
  <si>
    <t>ESCRIBANIA 55 SC</t>
  </si>
  <si>
    <t>D26210</t>
  </si>
  <si>
    <t>CON99990</t>
  </si>
  <si>
    <t>LAURA G. ROLDAN</t>
  </si>
  <si>
    <t>D26211</t>
  </si>
  <si>
    <t>CON122526</t>
  </si>
  <si>
    <t>PROYECTOS NOTARIALES, SC</t>
  </si>
  <si>
    <t>D26212</t>
  </si>
  <si>
    <t>CON122525</t>
  </si>
  <si>
    <t>DEUTSCHE BANK MEXICO S.A. INSTITUCION DE BANCA MULTIPLE</t>
  </si>
  <si>
    <t>D26213</t>
  </si>
  <si>
    <t>CON072032</t>
  </si>
  <si>
    <t>VICTOR HUGO LUNA RUIZ</t>
  </si>
  <si>
    <t>D26214</t>
  </si>
  <si>
    <t>CON108240</t>
  </si>
  <si>
    <t>CHEQUE DEV. DE : ESCRIBANA 55 SC</t>
  </si>
  <si>
    <t>D26215</t>
  </si>
  <si>
    <t>CON121389</t>
  </si>
  <si>
    <t>CHEQUE DEV. DE : JHONATAN JORGE ANTONIO VELAZQUEZ COVARRU</t>
  </si>
  <si>
    <t>D26216</t>
  </si>
  <si>
    <t>CON072074</t>
  </si>
  <si>
    <t>CHEQUE DEVUELTO</t>
  </si>
  <si>
    <t>CHEQUE DEV. DE : MARIA DEL ROSARIO BARREDA NARANJO</t>
  </si>
  <si>
    <t>D26217</t>
  </si>
  <si>
    <t>CON0154087</t>
  </si>
  <si>
    <t>CARLOS HUERTA ALATORRE</t>
  </si>
  <si>
    <t>D26218</t>
  </si>
  <si>
    <t>PROMOTORA LEAC, SAPI DE CV</t>
  </si>
  <si>
    <t>D26219</t>
  </si>
  <si>
    <t>CON160364</t>
  </si>
  <si>
    <t>CHEQUE DEV. SERVICIOS PROFECIONALES JURIDICO Y NOTARIALES SC</t>
  </si>
  <si>
    <t>D26220</t>
  </si>
  <si>
    <t>CON26220</t>
  </si>
  <si>
    <t xml:space="preserve">CHEQUE DEV. EDUARDO MORALES GARCIA </t>
  </si>
  <si>
    <t>D26221</t>
  </si>
  <si>
    <t>CON054714</t>
  </si>
  <si>
    <t>CHEQUES DEV. PROYECTOS NOTARIALES, SC</t>
  </si>
  <si>
    <t>D26222</t>
  </si>
  <si>
    <t>CON122778</t>
  </si>
  <si>
    <t>CHEQUES DEV. ESCRIBANIA 55 SC</t>
  </si>
  <si>
    <t>D26223</t>
  </si>
  <si>
    <t>PROMOTORA INMOBILIARIA DE NUEVO LEON S.A. DE C.V.</t>
  </si>
  <si>
    <t>D26224</t>
  </si>
  <si>
    <t>CON072030</t>
  </si>
  <si>
    <t>ENRIQUE JAVIER VIZCAINO AGUINAGA</t>
  </si>
  <si>
    <t>D26225</t>
  </si>
  <si>
    <t>CON189291</t>
  </si>
  <si>
    <t>DAILY GROUP S.A DE C.V</t>
  </si>
  <si>
    <t>D26226</t>
  </si>
  <si>
    <t>CON190216</t>
  </si>
  <si>
    <t>DESARROLLADORA OTAGO S.A. DE C.V.</t>
  </si>
  <si>
    <t>D26227</t>
  </si>
  <si>
    <t>CON171507</t>
  </si>
  <si>
    <t>COMPAÑÍA OPERADORA DE ESTACIONAMIENTOS MEXICANOS S.A. DE C.V.</t>
  </si>
  <si>
    <t>D26228</t>
  </si>
  <si>
    <t>CON118978</t>
  </si>
  <si>
    <t>CONSORCIO DE INGENIERIA INTEGRAL S.A. DE C.V.</t>
  </si>
  <si>
    <t>D26229</t>
  </si>
  <si>
    <t>CON021351</t>
  </si>
  <si>
    <t>CHEQUE DEV. DE : GUSTAVO SERRANO BELTRAN</t>
  </si>
  <si>
    <t>D26230</t>
  </si>
  <si>
    <t>CON202346</t>
  </si>
  <si>
    <t>RECA 8</t>
  </si>
  <si>
    <t>RASTRO DE ATEMAJAC NO. 2</t>
  </si>
  <si>
    <t>MATANZA PORCINO RASTRO ZAPOPAN NO. 1</t>
  </si>
  <si>
    <t>D19001</t>
  </si>
  <si>
    <t>D19002</t>
  </si>
  <si>
    <t>D19003</t>
  </si>
  <si>
    <t>D19003-001</t>
  </si>
  <si>
    <t>D19003-002</t>
  </si>
  <si>
    <t>D19003-003</t>
  </si>
  <si>
    <t>D19003-004</t>
  </si>
  <si>
    <t>D19003-005</t>
  </si>
  <si>
    <t>D19003-006</t>
  </si>
  <si>
    <t>ACARREO DE RESES RASTRO ZAPOPAN No.1</t>
  </si>
  <si>
    <t>D19005</t>
  </si>
  <si>
    <t>MANEJO DE DESECHOS RESULTADO DEL PROCESO DE SACRIFICIO DE BOVINOS Y PORCINOS</t>
  </si>
  <si>
    <t>D19006-002</t>
  </si>
  <si>
    <t>D19006-003</t>
  </si>
  <si>
    <t>D19007-001</t>
  </si>
  <si>
    <t>D19007-002</t>
  </si>
  <si>
    <t>D19007-003</t>
  </si>
  <si>
    <t>D19008-002</t>
  </si>
  <si>
    <t>D19008-003</t>
  </si>
  <si>
    <t>D19008-004</t>
  </si>
  <si>
    <t>D19008-005</t>
  </si>
  <si>
    <t>D19008-006</t>
  </si>
  <si>
    <t>D19008-007</t>
  </si>
  <si>
    <t>D19008-008</t>
  </si>
  <si>
    <t>D19008-009</t>
  </si>
  <si>
    <t>D19008-010</t>
  </si>
  <si>
    <t>D19008-011</t>
  </si>
  <si>
    <t>D19008-012</t>
  </si>
  <si>
    <t>D19009-001</t>
  </si>
  <si>
    <t>D19009-002</t>
  </si>
  <si>
    <t>D19010-002</t>
  </si>
  <si>
    <t>D19010-003</t>
  </si>
  <si>
    <t>D19010-005</t>
  </si>
  <si>
    <t>D19010-006</t>
  </si>
  <si>
    <t>D19011-001</t>
  </si>
  <si>
    <t>D19011-002</t>
  </si>
  <si>
    <t>D19011-003</t>
  </si>
  <si>
    <t>D19011-004</t>
  </si>
  <si>
    <t>D19011-005</t>
  </si>
  <si>
    <t>D19014</t>
  </si>
  <si>
    <t>D19018</t>
  </si>
  <si>
    <t>D19019</t>
  </si>
  <si>
    <t>D19020</t>
  </si>
  <si>
    <t>D19021</t>
  </si>
  <si>
    <t>D19022</t>
  </si>
  <si>
    <t>D01023</t>
  </si>
  <si>
    <t>REINTEGRO DEPOSITO POR ARREDAMIENTO</t>
  </si>
  <si>
    <t>POR LA VENTA DE MICRO-CHIP, PLACA O CUALQUIER OTRA FORMA DE IDENTIFICACION DE LOS ANIMALES</t>
  </si>
  <si>
    <t>D01223</t>
  </si>
  <si>
    <t>PAGO DE MULTAS POR LA SECRETARIA DE FINANZAS</t>
  </si>
  <si>
    <t>D08016</t>
  </si>
  <si>
    <t>6101010</t>
  </si>
  <si>
    <t>REGISTRO ANUAL COMO DISTRIBUIDOR DE AGUA POTABLE EN PIPAS EN EL MUNICIPIO</t>
  </si>
  <si>
    <t>D18019</t>
  </si>
  <si>
    <t>CONTRAPRESTACIONES</t>
  </si>
  <si>
    <t>D32001</t>
  </si>
  <si>
    <t>POR NO CONTAR CON POLIZA DE SEGURO QUE CUBRA ROBO Y DAÑOS AL VEHICULO</t>
  </si>
  <si>
    <t>D08018</t>
  </si>
  <si>
    <t>CONTRATO DE ARRENDAMIENTO PREDIO MUNICIPAL</t>
  </si>
  <si>
    <t>D04275</t>
  </si>
  <si>
    <t>DEPOSITOS EN GARANTIA POR CONCEPCION</t>
  </si>
  <si>
    <t>D26183</t>
  </si>
  <si>
    <t>ACR219917</t>
  </si>
  <si>
    <t>FONDOS REVOLVENTES RECAUDADOR</t>
  </si>
  <si>
    <t>D01143</t>
  </si>
  <si>
    <t>D09003</t>
  </si>
  <si>
    <t>SUBASTA DE PREDIOS MUNICIPALES. DESARROLLOS INMOBILIARIOS VALLE REAL S.A. DE C.V</t>
  </si>
  <si>
    <t>D26184</t>
  </si>
  <si>
    <t>06-002-00102-00001</t>
  </si>
  <si>
    <t>COBRO SIAPA</t>
  </si>
  <si>
    <t>D31001</t>
  </si>
  <si>
    <t>2119125</t>
  </si>
  <si>
    <t>211904</t>
  </si>
  <si>
    <t>ACR0001</t>
  </si>
  <si>
    <t>SIAPA</t>
  </si>
  <si>
    <t>COBERTURA AMPLIA (SEGURO PARA TU CASA)</t>
  </si>
  <si>
    <t>D31002</t>
  </si>
  <si>
    <t>SEGUROS AFIRME S.A. DE C.V.</t>
  </si>
  <si>
    <t>COBERTURA MEDIA (SEGURO PARA TU CASA)</t>
  </si>
  <si>
    <t>D31003</t>
  </si>
  <si>
    <t>COBERTURA SIMPLE (SEGURO PARA TU CASA)</t>
  </si>
  <si>
    <t>D31004</t>
  </si>
  <si>
    <t>SUBASTA DE PREDIOS MUNICIPALES</t>
  </si>
  <si>
    <t>D31005</t>
  </si>
  <si>
    <t>ACR0050</t>
  </si>
  <si>
    <t>AREAS DE CESION PARA DESTINOS</t>
  </si>
  <si>
    <t xml:space="preserve">NOTIFICACION CESION PARA DESTINOS </t>
  </si>
  <si>
    <t>MARTINEZ ORNELAS DANIEL</t>
  </si>
  <si>
    <t>ALATORRE LEDESMA FAUSTINA</t>
  </si>
  <si>
    <t>D01155</t>
  </si>
  <si>
    <t>D11042</t>
  </si>
  <si>
    <t>D25004</t>
  </si>
  <si>
    <t>D25035</t>
  </si>
  <si>
    <t>2162147</t>
  </si>
  <si>
    <t>111504</t>
  </si>
  <si>
    <t>216204</t>
  </si>
  <si>
    <t>FA01200001</t>
  </si>
  <si>
    <t>FA04200002</t>
  </si>
  <si>
    <t>FA01200007</t>
  </si>
  <si>
    <t>EL CAMICHITO</t>
  </si>
  <si>
    <t>FRACCIONAMIENTO FRESNO I Y II</t>
  </si>
  <si>
    <t>JARDINES DE LA ENRAMADA</t>
  </si>
  <si>
    <t>JARDINES DE STA. ANA I SECCION</t>
  </si>
  <si>
    <t>LA VINATERA</t>
  </si>
  <si>
    <t>RINCONADA SAN ANTONIO</t>
  </si>
  <si>
    <t>ROBERTO OROZCO</t>
  </si>
  <si>
    <t>HACIENDA JUAREZ Y HACIENDA JUAREZ II</t>
  </si>
  <si>
    <t>ANEXO A JARDINES DE SAN ANTONIO</t>
  </si>
  <si>
    <t>PARCELA 105 Z0 P9/9</t>
  </si>
  <si>
    <t>BOSQUE EL CENTINELA CAÑADAS</t>
  </si>
  <si>
    <t>COLINAS DE SAN MIGUEL</t>
  </si>
  <si>
    <t>NOTIFICACION PROCESOS DE REGULARIZACION</t>
  </si>
  <si>
    <t>D11004</t>
  </si>
  <si>
    <t>2162177</t>
  </si>
  <si>
    <t>D11006</t>
  </si>
  <si>
    <t>D11010</t>
  </si>
  <si>
    <t>D11012</t>
  </si>
  <si>
    <t>D11014</t>
  </si>
  <si>
    <t>D11022</t>
  </si>
  <si>
    <t>D11023</t>
  </si>
  <si>
    <t>D11027</t>
  </si>
  <si>
    <t>D11033</t>
  </si>
  <si>
    <t>D11036</t>
  </si>
  <si>
    <t>D11038</t>
  </si>
  <si>
    <t>D11040</t>
  </si>
  <si>
    <t>D11041</t>
  </si>
  <si>
    <t>RECUPERACION DE IMPUESTO PREDIAL</t>
  </si>
  <si>
    <t>D01161</t>
  </si>
  <si>
    <t>1201002</t>
  </si>
  <si>
    <t>41121001</t>
  </si>
  <si>
    <t>D26004</t>
  </si>
  <si>
    <t>D26010</t>
  </si>
  <si>
    <t>D26013</t>
  </si>
  <si>
    <t>ACTUALIZACION  DEL PADRON</t>
  </si>
  <si>
    <t>ACTUALIZACION SOBRE EL IMPUESTO DE TRANSMISION PATRIMONIAL</t>
  </si>
  <si>
    <t>D18010</t>
  </si>
  <si>
    <t>D18011</t>
  </si>
  <si>
    <t>D18012</t>
  </si>
  <si>
    <t>D04233</t>
  </si>
  <si>
    <t>D01008</t>
  </si>
  <si>
    <t>D01025</t>
  </si>
  <si>
    <t>D01026</t>
  </si>
  <si>
    <t>D01027</t>
  </si>
  <si>
    <t>D07017</t>
  </si>
  <si>
    <t>D07018</t>
  </si>
  <si>
    <t>D07019</t>
  </si>
  <si>
    <t>D01106</t>
  </si>
  <si>
    <t>PERMISO PARA ACTIVIDADES EXTRACTIVAS</t>
  </si>
  <si>
    <t>9401002</t>
  </si>
  <si>
    <t>D01033-002</t>
  </si>
  <si>
    <t>D01033</t>
  </si>
  <si>
    <t>D01033-001</t>
  </si>
  <si>
    <t>DONATIVO POR TRANSMISIONES PATRIMONIALES</t>
  </si>
  <si>
    <t>D01005</t>
  </si>
  <si>
    <t>FORMAS IMPRESAS ( SOLICITUD REG. EXTEMPORANEO)</t>
  </si>
  <si>
    <t>OTROS ACTOS ADMVOS ( NAC. DOMC. HORARIO INHABIL)</t>
  </si>
  <si>
    <t>OTROS ACTOS ADMVOS (DEMAS ACTOS DOMC CUALQUIER HORARIO)</t>
  </si>
  <si>
    <t>OTROS ACTOS ADMVOS ( ANOTAC. MARG DIVORCIO ADMVO)</t>
  </si>
  <si>
    <t>OTROS ACTOS EN OFNA ( DIVORCIO ADMINISTRATIVO)</t>
  </si>
  <si>
    <t>D30011</t>
  </si>
  <si>
    <t>D30012</t>
  </si>
  <si>
    <t>D30013</t>
  </si>
  <si>
    <t>D30014</t>
  </si>
  <si>
    <t>D30015</t>
  </si>
  <si>
    <t>D30016</t>
  </si>
  <si>
    <t>D30017</t>
  </si>
  <si>
    <t>D30019</t>
  </si>
  <si>
    <t>D30019-002</t>
  </si>
  <si>
    <t>D30020</t>
  </si>
  <si>
    <t>D30020-002</t>
  </si>
  <si>
    <t>D30022</t>
  </si>
  <si>
    <t>D30023</t>
  </si>
  <si>
    <t>D30023-001</t>
  </si>
  <si>
    <t>D30023-002</t>
  </si>
  <si>
    <t>D30023-003</t>
  </si>
  <si>
    <t>D30024</t>
  </si>
  <si>
    <t>D30025</t>
  </si>
  <si>
    <t>D30026</t>
  </si>
  <si>
    <t>5103001</t>
  </si>
  <si>
    <t>D30032</t>
  </si>
  <si>
    <t>VENTA DE RESIDUO FORESTAL</t>
  </si>
  <si>
    <t>D01222</t>
  </si>
  <si>
    <t>D01222-001</t>
  </si>
  <si>
    <t>D01222-002</t>
  </si>
  <si>
    <t>D01222-003</t>
  </si>
  <si>
    <t>D01222-004</t>
  </si>
  <si>
    <t>D01222-005</t>
  </si>
  <si>
    <t>D01222-006</t>
  </si>
  <si>
    <t>OTROS ACTOS ADMVOS (MAT. DOMC. COMPLEMENTO-HORARIO INHABIL)</t>
  </si>
  <si>
    <t>D30029</t>
  </si>
  <si>
    <t>D30030</t>
  </si>
  <si>
    <t>D30031</t>
  </si>
  <si>
    <t>D01054</t>
  </si>
  <si>
    <t>D01059</t>
  </si>
  <si>
    <t>D01107</t>
  </si>
  <si>
    <t>D01108</t>
  </si>
  <si>
    <t>D01156</t>
  </si>
  <si>
    <t>D01157</t>
  </si>
  <si>
    <t>GASTOS DE EJECUCION CONVENIOS DIVERSOS</t>
  </si>
  <si>
    <t>ACTUALIZACION DERECHOS POR SUMINISTRO DE AGUA</t>
  </si>
  <si>
    <t>INTERESES MORATORIOS TERRENOS SERVIDORES PCOS</t>
  </si>
  <si>
    <t>GASTOS DE EJECUCION, AGUA</t>
  </si>
  <si>
    <t>GASTOS DE EJECUCION EXTRAORDINARIOS, AGUA</t>
  </si>
  <si>
    <t>GASTOS DE EJECUCION AVALUO</t>
  </si>
  <si>
    <t>GASTOS DE EJECUCION PUBLICACIONES</t>
  </si>
  <si>
    <t>GASTOS DE EJECUCION INSCRIPCION EN EL REGISTRO PUBLICO</t>
  </si>
  <si>
    <t>D15001</t>
  </si>
  <si>
    <t>D15015</t>
  </si>
  <si>
    <t>D15016</t>
  </si>
  <si>
    <t>D15017</t>
  </si>
  <si>
    <t>D15018</t>
  </si>
  <si>
    <t>D15021</t>
  </si>
  <si>
    <t>D15024</t>
  </si>
  <si>
    <t>D17002</t>
  </si>
  <si>
    <t>D18013</t>
  </si>
  <si>
    <t>D18013-001</t>
  </si>
  <si>
    <t>D25001</t>
  </si>
  <si>
    <t>D26002</t>
  </si>
  <si>
    <t>D26003</t>
  </si>
  <si>
    <t>D26005</t>
  </si>
  <si>
    <t>D26006</t>
  </si>
  <si>
    <t>4501011</t>
  </si>
  <si>
    <t>CUOTAS DE LAS ACADEMIAS MUNICIPALES</t>
  </si>
  <si>
    <t>ACCESORIOS CENTROS CULTURALES</t>
  </si>
  <si>
    <t>D01002</t>
  </si>
  <si>
    <t>D01002-001</t>
  </si>
  <si>
    <t>D01002-002</t>
  </si>
  <si>
    <t>D01002-015</t>
  </si>
  <si>
    <t>D01002-016</t>
  </si>
  <si>
    <t>D01002-017</t>
  </si>
  <si>
    <t>D01010</t>
  </si>
  <si>
    <t>D01024</t>
  </si>
  <si>
    <t>D01029-009</t>
  </si>
  <si>
    <t>D01133</t>
  </si>
  <si>
    <t>D01134</t>
  </si>
  <si>
    <t>D01135</t>
  </si>
  <si>
    <t>D01136</t>
  </si>
  <si>
    <t>D01137</t>
  </si>
  <si>
    <t>D01137-0001</t>
  </si>
  <si>
    <t>D01137-001</t>
  </si>
  <si>
    <t>D01137-0012</t>
  </si>
  <si>
    <t>D01137-002</t>
  </si>
  <si>
    <t>D01137-003</t>
  </si>
  <si>
    <t>D01137-004</t>
  </si>
  <si>
    <t>D01137-005</t>
  </si>
  <si>
    <t>D01137-006</t>
  </si>
  <si>
    <t>D01137-007</t>
  </si>
  <si>
    <t>D01137-008</t>
  </si>
  <si>
    <t>D01137-009</t>
  </si>
  <si>
    <t>D01137-010</t>
  </si>
  <si>
    <t>D01319</t>
  </si>
  <si>
    <t>D01320</t>
  </si>
  <si>
    <t>D01321</t>
  </si>
  <si>
    <t>D01322</t>
  </si>
  <si>
    <t>D01323</t>
  </si>
  <si>
    <t>D01324</t>
  </si>
  <si>
    <t>D12001</t>
  </si>
  <si>
    <t>D12001-001</t>
  </si>
  <si>
    <t>D12001-002</t>
  </si>
  <si>
    <t>D12001-003</t>
  </si>
  <si>
    <t>D12001-004</t>
  </si>
  <si>
    <t>D12001-005</t>
  </si>
  <si>
    <t>D12001-006</t>
  </si>
  <si>
    <t>D12001-007</t>
  </si>
  <si>
    <t>D12001-008</t>
  </si>
  <si>
    <t>D12001-009</t>
  </si>
  <si>
    <t>D12001-010</t>
  </si>
  <si>
    <t>D12001-011</t>
  </si>
  <si>
    <t>D12001-012</t>
  </si>
  <si>
    <t>D12001-013</t>
  </si>
  <si>
    <t>D12001-014</t>
  </si>
  <si>
    <t>D12002-001</t>
  </si>
  <si>
    <t>D12002-002</t>
  </si>
  <si>
    <t>D12002-003</t>
  </si>
  <si>
    <t>D12003-001</t>
  </si>
  <si>
    <t>D12003-002</t>
  </si>
  <si>
    <t>D12003-003</t>
  </si>
  <si>
    <t>D12003-004</t>
  </si>
  <si>
    <t>D20001</t>
  </si>
  <si>
    <t>D20002</t>
  </si>
  <si>
    <t>D20003</t>
  </si>
  <si>
    <t>D20005-001</t>
  </si>
  <si>
    <t>D20005-002</t>
  </si>
  <si>
    <t>D20006</t>
  </si>
  <si>
    <t>D20018</t>
  </si>
  <si>
    <t>D20019</t>
  </si>
  <si>
    <t>D20020</t>
  </si>
  <si>
    <t>D20021</t>
  </si>
  <si>
    <t>D20023-001</t>
  </si>
  <si>
    <t>D20023-002</t>
  </si>
  <si>
    <t>D20024</t>
  </si>
  <si>
    <t>D20025</t>
  </si>
  <si>
    <t>D20026</t>
  </si>
  <si>
    <t>D20027</t>
  </si>
  <si>
    <t>4401026</t>
  </si>
  <si>
    <t>4401067</t>
  </si>
  <si>
    <t>4401055</t>
  </si>
  <si>
    <t>RENDIMIENTOS FINANCIEROS PROPIOS CUENTAS PRODUCTIVAS MUNICIPALES</t>
  </si>
  <si>
    <t>INTERESES REND.FIN.COMUDE CENTRO ACUATICO ZAPOPAN</t>
  </si>
  <si>
    <t>INTERESES REND. FIN. CENTRO DE SALUD PARAISOS DEL COLLI</t>
  </si>
  <si>
    <t>INTERESES REND. FIN. CENTRO DE SALUD SAN ESTEBAN</t>
  </si>
  <si>
    <t>INTERESES REN. FIN. CENTRO DE SALUD ATEMAJAC 2012</t>
  </si>
  <si>
    <t>INTERESES REN. FIN. CENTRO DE SALUD IXCATAN 2012</t>
  </si>
  <si>
    <t>INTERESES O RENDIMIENTOS FINANCIEROS HABITAT Y RESC.ESP.2012</t>
  </si>
  <si>
    <t>INTERESES Y RENDIMIENTOS FINANCIEROS INFRA.URB Y VIALES</t>
  </si>
  <si>
    <t>RETENCIONES 1 AL MILLAR CONTRALORIA DEL ESTADO PARA PROGRAMA FOPEDEM 2013</t>
  </si>
  <si>
    <t>RETENCIONES 1 AL MILLAR AUDITORIA SUPERIOR DEL CONGRESO PARA PROGRAMA FOPEDEM 20</t>
  </si>
  <si>
    <t>INTERESES O RENDIMIENTOS FINANCIEROS (HABITAT 2013)</t>
  </si>
  <si>
    <t>INTERESES O RENDIMIENTOS FINANCIEROS CONADE 2013</t>
  </si>
  <si>
    <t>RENDIMIENTOS FINANCIEROS COPARTICIPACION MUNICIPAL FORTASEG 2016</t>
  </si>
  <si>
    <t>D01051</t>
  </si>
  <si>
    <t>D01214</t>
  </si>
  <si>
    <t>D21017</t>
  </si>
  <si>
    <t>D22114</t>
  </si>
  <si>
    <t>D22137</t>
  </si>
  <si>
    <t>D22152</t>
  </si>
  <si>
    <t>D22153</t>
  </si>
  <si>
    <t>D22158</t>
  </si>
  <si>
    <t>D22187</t>
  </si>
  <si>
    <t>D22213</t>
  </si>
  <si>
    <t>D22214</t>
  </si>
  <si>
    <t>D22216</t>
  </si>
  <si>
    <t>D22228</t>
  </si>
  <si>
    <t>D23003</t>
  </si>
  <si>
    <t>D23005</t>
  </si>
  <si>
    <t>D23006</t>
  </si>
  <si>
    <t>D23007</t>
  </si>
  <si>
    <t>D23008</t>
  </si>
  <si>
    <t>D23009</t>
  </si>
  <si>
    <t>D23010</t>
  </si>
  <si>
    <t>D23011</t>
  </si>
  <si>
    <t>D23012</t>
  </si>
  <si>
    <t>D23013</t>
  </si>
  <si>
    <t>D23015</t>
  </si>
  <si>
    <t>D23016</t>
  </si>
  <si>
    <t>D23018</t>
  </si>
  <si>
    <t>D23019</t>
  </si>
  <si>
    <t>ALEDEN S.A. DE C.V.</t>
  </si>
  <si>
    <t>D26231</t>
  </si>
  <si>
    <t>CON078118</t>
  </si>
  <si>
    <t>REC03- SALDO A FAVOR</t>
  </si>
  <si>
    <t>FORMAS IMPRESAS</t>
  </si>
  <si>
    <t>DOCUMENTO ARCHIVO MPAL (COPIA FOTOSTAT. SIMPLE)</t>
  </si>
  <si>
    <t>OTROS PRODUCTOS</t>
  </si>
  <si>
    <t>OTROS PRODUCTOS NO ESPECIFICADOS</t>
  </si>
  <si>
    <t>FORMAS IMPRESAS (PREDIAL, CATASTRO)</t>
  </si>
  <si>
    <t>CERAMICA PARA NUMERO OFICIAL</t>
  </si>
  <si>
    <t>COPIA DE PLAN PARCIAL</t>
  </si>
  <si>
    <t>COSTO FORMATO DE DICTAMEN D CERTIFICADOS DE ALIN., HAB., DE LIC O PERM. EDIFICAC</t>
  </si>
  <si>
    <t>BITACORA PARA URBANIZACION 32 FIRMAS</t>
  </si>
  <si>
    <t>BITACORA PARA URBANIZACION 60 FIRMAS</t>
  </si>
  <si>
    <t>FONDOS FOMENTO MUNICIPAL</t>
  </si>
  <si>
    <t>FORMAS IMPRESAS (ACTA FEDERAL TAMAÑO CARTA)</t>
  </si>
  <si>
    <t>FORMAS IMPRESAS (ACTA FEDERAL TAMAÑO OFICIO)</t>
  </si>
  <si>
    <t>D01004</t>
  </si>
  <si>
    <t>D01006</t>
  </si>
  <si>
    <t>D01007</t>
  </si>
  <si>
    <t>D01019</t>
  </si>
  <si>
    <t>D01020</t>
  </si>
  <si>
    <t>D01021</t>
  </si>
  <si>
    <t>D01041</t>
  </si>
  <si>
    <t>D01042</t>
  </si>
  <si>
    <t>D01046</t>
  </si>
  <si>
    <t>D01048</t>
  </si>
  <si>
    <t>D01050-001</t>
  </si>
  <si>
    <t>D01050-002</t>
  </si>
  <si>
    <t>D01050-003</t>
  </si>
  <si>
    <t>D01050-004</t>
  </si>
  <si>
    <t>D01050-005</t>
  </si>
  <si>
    <t>D01050-006</t>
  </si>
  <si>
    <t>D01050-007</t>
  </si>
  <si>
    <t>D01050-008</t>
  </si>
  <si>
    <t>D01050-009</t>
  </si>
  <si>
    <t>D01050-010</t>
  </si>
  <si>
    <t>D01050-011</t>
  </si>
  <si>
    <t>D01053</t>
  </si>
  <si>
    <t>D01064</t>
  </si>
  <si>
    <t>D01069</t>
  </si>
  <si>
    <t>D01089</t>
  </si>
  <si>
    <t>D01090</t>
  </si>
  <si>
    <t>D01091</t>
  </si>
  <si>
    <t>D01092</t>
  </si>
  <si>
    <t>D01093</t>
  </si>
  <si>
    <t>D01104</t>
  </si>
  <si>
    <t>D01118</t>
  </si>
  <si>
    <t>D01119</t>
  </si>
  <si>
    <t>D01120</t>
  </si>
  <si>
    <t>D01120-001</t>
  </si>
  <si>
    <t>D01121</t>
  </si>
  <si>
    <t>D01159</t>
  </si>
  <si>
    <t>D04005</t>
  </si>
  <si>
    <t>D04012</t>
  </si>
  <si>
    <t>D04018-001</t>
  </si>
  <si>
    <t>D04018-002</t>
  </si>
  <si>
    <t>D04018-003</t>
  </si>
  <si>
    <t>D04022</t>
  </si>
  <si>
    <t>D04027</t>
  </si>
  <si>
    <t>D04028</t>
  </si>
  <si>
    <t>D04030</t>
  </si>
  <si>
    <t>D04042</t>
  </si>
  <si>
    <t>D04229</t>
  </si>
  <si>
    <t>D04230</t>
  </si>
  <si>
    <t>D04238</t>
  </si>
  <si>
    <t>D04268</t>
  </si>
  <si>
    <t>D04269</t>
  </si>
  <si>
    <t>D04270</t>
  </si>
  <si>
    <t>D04271</t>
  </si>
  <si>
    <t>D04272</t>
  </si>
  <si>
    <t>D04273</t>
  </si>
  <si>
    <t>D05006</t>
  </si>
  <si>
    <t>D05007</t>
  </si>
  <si>
    <t>D05008</t>
  </si>
  <si>
    <t>D05009</t>
  </si>
  <si>
    <t>D05010</t>
  </si>
  <si>
    <t>D05011</t>
  </si>
  <si>
    <t>D05012</t>
  </si>
  <si>
    <t>D05013</t>
  </si>
  <si>
    <t>D21007</t>
  </si>
  <si>
    <t>D29012</t>
  </si>
  <si>
    <t>D30002-001</t>
  </si>
  <si>
    <t>D30002-002</t>
  </si>
  <si>
    <t>D30005</t>
  </si>
  <si>
    <t>D30009</t>
  </si>
  <si>
    <t>D30033</t>
  </si>
  <si>
    <t>D30034</t>
  </si>
  <si>
    <t>5103031</t>
  </si>
  <si>
    <t>5103057</t>
  </si>
  <si>
    <t>5103039</t>
  </si>
  <si>
    <t>5103045</t>
  </si>
  <si>
    <t>5103014</t>
  </si>
  <si>
    <t>5103016</t>
  </si>
  <si>
    <t>5103017</t>
  </si>
  <si>
    <t>5103006</t>
  </si>
  <si>
    <t>5103005</t>
  </si>
  <si>
    <t>D01034</t>
  </si>
  <si>
    <t>D01036</t>
  </si>
  <si>
    <t>D01037</t>
  </si>
  <si>
    <t>D01038</t>
  </si>
  <si>
    <t>D01039</t>
  </si>
  <si>
    <t>D24022</t>
  </si>
  <si>
    <t>RECARGOS DE INTERESES POR ATRASO</t>
  </si>
  <si>
    <t>D15022</t>
  </si>
  <si>
    <t>D15023</t>
  </si>
  <si>
    <t>5105006</t>
  </si>
  <si>
    <t>D01160</t>
  </si>
  <si>
    <t>D01201</t>
  </si>
  <si>
    <t>5201003</t>
  </si>
  <si>
    <t>VENTA DE BIEN INMUEBLE</t>
  </si>
  <si>
    <t>CHEQUE DEV. DE : ANTONIO DIAZ ARIAS</t>
  </si>
  <si>
    <t>D26232</t>
  </si>
  <si>
    <t>CON214420</t>
  </si>
  <si>
    <t>CHEQUE DEV. DE : ELENO VEGA GUERREO</t>
  </si>
  <si>
    <t>D26233</t>
  </si>
  <si>
    <t>CON069252</t>
  </si>
  <si>
    <t>D26234</t>
  </si>
  <si>
    <t>CON213215</t>
  </si>
  <si>
    <t>CHEQUE DEV. DE : EUGENIO R. RUIZ OROZCO</t>
  </si>
  <si>
    <t>D26235</t>
  </si>
  <si>
    <t>CON213214</t>
  </si>
  <si>
    <t>CHEQUE DEV. DE : MARIELLE STEPHANIA CEVALLOS ZARZOSA</t>
  </si>
  <si>
    <t>RECA 3</t>
  </si>
  <si>
    <t>FALTA DE FIRMA EN BITACORA DE EDIFICACION</t>
  </si>
  <si>
    <t>ROBO DE BITACORA DE EDIFICACION</t>
  </si>
  <si>
    <t>EXTRAVIO DE BITACORA DE EDIFICACION 25 FIRMAS</t>
  </si>
  <si>
    <t>EXTRAVIO DE BITACORA DE EDIFICACION 75 FIRMAS</t>
  </si>
  <si>
    <t>COSTO DE LA SOLICITUD DESIGNACION DE NUMERO, RUPTURA DE PAVIMENTO</t>
  </si>
  <si>
    <t>OMISION DE CAJONES DE ESTACIONAMIENTO</t>
  </si>
  <si>
    <t>OMISION DE CAJONES DE ESTACIONAMIENTO NO HABITACIONAL</t>
  </si>
  <si>
    <t>OMISION DE CAJONES DE ESTACIONAMIENTO HABITACIONAL DENSIDAD ALTA</t>
  </si>
  <si>
    <t>INVASION A LA RESTRICCION FRONTAL O LATERAL</t>
  </si>
  <si>
    <t>INVASION A LA RESTRICCION POSTERIOR</t>
  </si>
  <si>
    <t>POR OMITIR EL PAGO DE LA TARIFA POR EL USO DE ESPACIOS REG. POR APAR. ESTACIONOMETROS</t>
  </si>
  <si>
    <t>POR ESTACIONAR VEHIC. INVADIENDO PARTE DE DOS LUGARES CUBIERTOS POR ESTACIONOMETROS</t>
  </si>
  <si>
    <t>POR ESTACIONAR VEHIC. INVAD. PARTE DE ENTRADA A COCHERA, DIFIC. LA ENTRADA A OTRO VEHIC.</t>
  </si>
  <si>
    <t>POR ESTAC. SIN DER. EN ESPACIOS AUT. COMO EXC. O EN LUGAR PROHIBIDO POR LA AUTORIDAD CORR.</t>
  </si>
  <si>
    <t>POR INT. OBJETOS DIF. A LA MONEDA CORR. EN LOS ESTACIONOMETROS, POR PINTAR EL APARATO</t>
  </si>
  <si>
    <t>POR INSULTAR AL PERSONAL DE INSPECCION, SUPERVISION O VIGILANCIA, ADEMAS DEL PAGO DAÑOS</t>
  </si>
  <si>
    <t>SI ALGUN VEHICULO SE ENCUENTRA ARRIBA DE LA ACERA OBSTRUYENDO EL LIBRE PASO PEATONAL</t>
  </si>
  <si>
    <t>COLOCAR FOLIO CON FECHA PASADA EN EL PARABRISAS CON LA INTENCION DE ENGAÑAR AL VIGILANTE</t>
  </si>
  <si>
    <t>FALSIFICAR, ALTERAR O HACER MAL USO DE LAS TARJ., CALC. O PERM. QUE OTORGUEN PARA USO DE EST.</t>
  </si>
  <si>
    <t>CAMBIAR EL FOLIO DE UN AUTOMOVIL A OTRO DE DIFERENTE PLACA</t>
  </si>
  <si>
    <t>POR OCUPAR ESP. PARA PERSONAS CON DISCAPACIDAD, DE LA 3A EDAD O MUJERES EMBARAZADAS</t>
  </si>
  <si>
    <t>INFRACCIONES DE ESTACIONOMETROS PAGADAS EN SEFIN</t>
  </si>
  <si>
    <t>MULTAS FEDERALES NO FISCALES</t>
  </si>
  <si>
    <t>DESCUENTO POR PRONTO PAGO 1 AL 5TO DIA CLAVE 1</t>
  </si>
  <si>
    <t>DESCUENTO POR PRONTO PAGO DEL 6TO AL 10MO DIA CLAVE 1</t>
  </si>
  <si>
    <t>DESCUENTO POR PAGO TOTAL DE INFRACCIONES CLAVES 1, 2, 3, 4, 5 Y 28 DEL 01 DE NOV.HASTA EL 15 DE DIC.</t>
  </si>
  <si>
    <t>REGLAMENTO DE ALCOHOL, 127IV</t>
  </si>
  <si>
    <t>PAGO DE MULTAS POR INTERNET</t>
  </si>
  <si>
    <t>OTRAS MULTAS</t>
  </si>
  <si>
    <t>RASTRO DE ZAPOPAN No. 1</t>
  </si>
  <si>
    <t>D04003</t>
  </si>
  <si>
    <t>D04004</t>
  </si>
  <si>
    <t>D04024</t>
  </si>
  <si>
    <t>D04025</t>
  </si>
  <si>
    <t>D04029</t>
  </si>
  <si>
    <t>D04031</t>
  </si>
  <si>
    <t>D04051</t>
  </si>
  <si>
    <t>D04052</t>
  </si>
  <si>
    <t>D04053</t>
  </si>
  <si>
    <t>D04054</t>
  </si>
  <si>
    <t>D08001</t>
  </si>
  <si>
    <t>D08002</t>
  </si>
  <si>
    <t>D08003</t>
  </si>
  <si>
    <t>D08004</t>
  </si>
  <si>
    <t>D08005</t>
  </si>
  <si>
    <t>D08006</t>
  </si>
  <si>
    <t>D08007</t>
  </si>
  <si>
    <t>D08008</t>
  </si>
  <si>
    <t>D08009</t>
  </si>
  <si>
    <t>D08010</t>
  </si>
  <si>
    <t>D08011</t>
  </si>
  <si>
    <t>D08012</t>
  </si>
  <si>
    <t>D08017</t>
  </si>
  <si>
    <t>D13001</t>
  </si>
  <si>
    <t>D13002</t>
  </si>
  <si>
    <t>D13005</t>
  </si>
  <si>
    <t>D15014</t>
  </si>
  <si>
    <t>D17003</t>
  </si>
  <si>
    <t>D17004</t>
  </si>
  <si>
    <t>D17005</t>
  </si>
  <si>
    <t>D17006</t>
  </si>
  <si>
    <t>D17007</t>
  </si>
  <si>
    <t>D17008</t>
  </si>
  <si>
    <t>D17009</t>
  </si>
  <si>
    <t>D17010</t>
  </si>
  <si>
    <t>D17011</t>
  </si>
  <si>
    <t>D17013</t>
  </si>
  <si>
    <t>D17014</t>
  </si>
  <si>
    <t>D17015</t>
  </si>
  <si>
    <t>D17017</t>
  </si>
  <si>
    <t>D17022</t>
  </si>
  <si>
    <t>D17028</t>
  </si>
  <si>
    <t>D17034</t>
  </si>
  <si>
    <t>D17035</t>
  </si>
  <si>
    <t>D17037</t>
  </si>
  <si>
    <t>D17038</t>
  </si>
  <si>
    <t>D19013</t>
  </si>
  <si>
    <t>6101008</t>
  </si>
  <si>
    <t>6101002</t>
  </si>
  <si>
    <t>6101004</t>
  </si>
  <si>
    <t>6101009</t>
  </si>
  <si>
    <t>D01022-001</t>
  </si>
  <si>
    <t>D01022-002</t>
  </si>
  <si>
    <t>6108001</t>
  </si>
  <si>
    <t>6108002</t>
  </si>
  <si>
    <t>NOTIFICACION DE ADEUDO, AGUA</t>
  </si>
  <si>
    <t>GASTOS DE EJECUCION, DILIGENCIA EMBARGO (APREMIOS)</t>
  </si>
  <si>
    <t>NOTIFICACION DE ADEUDO APREMIOS</t>
  </si>
  <si>
    <t>GASTOS DE EJECUCION APREMIOS</t>
  </si>
  <si>
    <t>IPAC GASTOS DE EJECUCION CONVENIOS PREDIAL</t>
  </si>
  <si>
    <t>D26001</t>
  </si>
  <si>
    <t>D26008</t>
  </si>
  <si>
    <t>D26011</t>
  </si>
  <si>
    <t>D26015</t>
  </si>
  <si>
    <t>D26018</t>
  </si>
  <si>
    <t>6103004</t>
  </si>
  <si>
    <t>6103003</t>
  </si>
  <si>
    <t>6103002</t>
  </si>
  <si>
    <t>6103001</t>
  </si>
  <si>
    <t>D01179</t>
  </si>
  <si>
    <t>D04010</t>
  </si>
  <si>
    <t>D04011</t>
  </si>
  <si>
    <t>D04231</t>
  </si>
  <si>
    <t>D22042</t>
  </si>
  <si>
    <t>D22043</t>
  </si>
  <si>
    <t>FONDO COMPENSATORIO A MUNICIPIOS GOBIERNO DEL ESTADO DE JALISCO</t>
  </si>
  <si>
    <t>PREMIO NAC. AL DESARROLLO MUNICIPAL "AGENDA LOCAL"</t>
  </si>
  <si>
    <t>6105002</t>
  </si>
  <si>
    <t>6105004</t>
  </si>
  <si>
    <t>4310116</t>
  </si>
  <si>
    <t>4310036</t>
  </si>
  <si>
    <t>4310027</t>
  </si>
  <si>
    <t>4310002</t>
  </si>
  <si>
    <t>4310003</t>
  </si>
  <si>
    <t>4310004</t>
  </si>
  <si>
    <t>4309020</t>
  </si>
  <si>
    <t>4309001</t>
  </si>
  <si>
    <t>4308007</t>
  </si>
  <si>
    <t>4308005</t>
  </si>
  <si>
    <t>4308003</t>
  </si>
  <si>
    <t>4307062</t>
  </si>
  <si>
    <t>4307023</t>
  </si>
  <si>
    <t>4307001</t>
  </si>
  <si>
    <t>4307004</t>
  </si>
  <si>
    <t>4303094</t>
  </si>
  <si>
    <t>4302031</t>
  </si>
  <si>
    <t>4103008</t>
  </si>
  <si>
    <t>4102031</t>
  </si>
  <si>
    <t>4102002</t>
  </si>
  <si>
    <t>1704001</t>
  </si>
  <si>
    <t>1703002</t>
  </si>
  <si>
    <t>1703003</t>
  </si>
  <si>
    <t>APORTAC. DE GOB. ESTATAL P/DES. INFRAESTRUCTURA MUNICIPAL</t>
  </si>
  <si>
    <t>APORT.DE TERCE.P/OBRAS SERV.B.</t>
  </si>
  <si>
    <t>D21002</t>
  </si>
  <si>
    <t>D21003</t>
  </si>
  <si>
    <t>42111001</t>
  </si>
  <si>
    <t>APORTAC. DE GOB. FEDERAL P/OB.</t>
  </si>
  <si>
    <t>D21001</t>
  </si>
  <si>
    <t>D21019</t>
  </si>
  <si>
    <t>OBRAS DEL FONDO METROPOLITANO</t>
  </si>
  <si>
    <t>D22044</t>
  </si>
  <si>
    <t>ID-SIR</t>
  </si>
  <si>
    <t>D10017-002</t>
  </si>
  <si>
    <t>D27009</t>
  </si>
  <si>
    <t>D04026</t>
  </si>
  <si>
    <t>D04032</t>
  </si>
  <si>
    <t>D04033</t>
  </si>
  <si>
    <t>D04034</t>
  </si>
  <si>
    <t>D04038</t>
  </si>
  <si>
    <t>D04039</t>
  </si>
  <si>
    <t>D04040</t>
  </si>
  <si>
    <t>D04041</t>
  </si>
  <si>
    <t>D04045</t>
  </si>
  <si>
    <t>D04047-001</t>
  </si>
  <si>
    <t>D04044</t>
  </si>
  <si>
    <t>D04048</t>
  </si>
  <si>
    <t>D04236</t>
  </si>
  <si>
    <t>D04234</t>
  </si>
  <si>
    <t>D04049</t>
  </si>
  <si>
    <t>D04267</t>
  </si>
  <si>
    <t>D04050</t>
  </si>
  <si>
    <t>D05003</t>
  </si>
  <si>
    <t>D01032</t>
  </si>
  <si>
    <t>D01200</t>
  </si>
  <si>
    <t>D18004-009</t>
  </si>
  <si>
    <t>D18016</t>
  </si>
  <si>
    <t>D18006</t>
  </si>
  <si>
    <t>D18003</t>
  </si>
  <si>
    <t>D19006</t>
  </si>
  <si>
    <t>D30026-001</t>
  </si>
  <si>
    <t>D30035</t>
  </si>
  <si>
    <t>CEDECOM S.A. DE C.V.</t>
  </si>
  <si>
    <t>D26236</t>
  </si>
  <si>
    <t>CON223947</t>
  </si>
  <si>
    <t>D26237</t>
  </si>
  <si>
    <t>EDIFICACIONES INTEGRALES FUTURA S.A. DE C.V.</t>
  </si>
  <si>
    <t>CON102805</t>
  </si>
  <si>
    <t>OBRAS PUBLICAS</t>
  </si>
  <si>
    <t>ID SIR</t>
  </si>
  <si>
    <t>D07015</t>
  </si>
  <si>
    <t>D05001</t>
  </si>
  <si>
    <t>OBSERVACIONES</t>
  </si>
  <si>
    <t>4840</t>
  </si>
  <si>
    <t>4841</t>
  </si>
  <si>
    <t>4842</t>
  </si>
  <si>
    <t>4855</t>
  </si>
  <si>
    <t>4857</t>
  </si>
  <si>
    <t>4755</t>
  </si>
  <si>
    <t>4827</t>
  </si>
  <si>
    <t>4856</t>
  </si>
  <si>
    <t>ACR0049-3</t>
  </si>
  <si>
    <t>ACR0049-2</t>
  </si>
  <si>
    <t>ACR0049-1</t>
  </si>
  <si>
    <t>4865</t>
  </si>
  <si>
    <t>4866</t>
  </si>
  <si>
    <t>4833</t>
  </si>
  <si>
    <t>DS001 TALLER PROM. DEL HAB. LEITH. COL. TESISTAN</t>
  </si>
  <si>
    <t>D22002</t>
  </si>
  <si>
    <t>DS002 CURSOS DE TEC. DE INF. COL. STA ANA TEPETITLAN</t>
  </si>
  <si>
    <t>D22003</t>
  </si>
  <si>
    <t>DS003 TALLER DE PREV. DE ENF. CRON. COL. TESISTAN</t>
  </si>
  <si>
    <t>D22004</t>
  </si>
  <si>
    <t>DS004 TALLER DE PRV. DE ENF. CRON. COL. STA ANA TEP</t>
  </si>
  <si>
    <t>D22005</t>
  </si>
  <si>
    <t>DS005 TALLER DE PREV. COND. DELIC. COL. STA. ANA TEP.</t>
  </si>
  <si>
    <t>D22006</t>
  </si>
  <si>
    <t>DS006 TALLER DE PREV. COND. DELIC. COL. VISTA HERMOSA</t>
  </si>
  <si>
    <t>D22007</t>
  </si>
  <si>
    <t>DS007 APOYO ECON. A JOVENES PREST. COL. STA.. ANA TEP.</t>
  </si>
  <si>
    <t>D22008</t>
  </si>
  <si>
    <t>DS008 APOYO ECON A JOVENES PREST. COL. TESISTAN</t>
  </si>
  <si>
    <t>D22009</t>
  </si>
  <si>
    <t>DS009 APOYO ECON. A JOVENES PREST. COL. VISTA HERMOSA</t>
  </si>
  <si>
    <t>D22010</t>
  </si>
  <si>
    <t>DS010 CURSO DE REP. Y PANADERIA COL. VISTA HERMOSA</t>
  </si>
  <si>
    <t>D22011</t>
  </si>
  <si>
    <t>DS011 CURSO DE TEC. EN LA INF. COL. VISTA HERMOSA</t>
  </si>
  <si>
    <t>D22012</t>
  </si>
  <si>
    <t>DS012 CURSO BASICO DE INGLES COL. VISTA HERMOSA</t>
  </si>
  <si>
    <t>D22013</t>
  </si>
  <si>
    <t>DS013 CURSO BASICO DE INGLES COL. TESISTAN</t>
  </si>
  <si>
    <t>D22014</t>
  </si>
  <si>
    <t>DS014 CURSO BASICO DE INGLES COL. STA. ANA TEP.</t>
  </si>
  <si>
    <t>D22015</t>
  </si>
  <si>
    <t>DS015 PREV.DE COND DE RIESGO COL. TESISTAN</t>
  </si>
  <si>
    <t>D22016</t>
  </si>
  <si>
    <t>DS016 TALLER DE PREV. DE VIOL. FAM. COL. VISTA HERMOSA</t>
  </si>
  <si>
    <t>D22017</t>
  </si>
  <si>
    <t>DS017 FAB. DE PROD. DE LIM. COL. STA ANA TEP.</t>
  </si>
  <si>
    <t>D22018</t>
  </si>
  <si>
    <t>DS018 CURSO DE AGRIC. URBA. COL. VISTA HERMOSA</t>
  </si>
  <si>
    <t>D22019</t>
  </si>
  <si>
    <t>DS019 CURSO DE SERIGRAFIA Y DIS. COL. VISTA HERMOSA</t>
  </si>
  <si>
    <t>D22020</t>
  </si>
  <si>
    <t>DS020 TALLER DE PREV. DE VIOL. COL. TESISTAN</t>
  </si>
  <si>
    <t>D22021</t>
  </si>
  <si>
    <t>DS021 CURSO DE SERIGRAFIA COL. STA. ANA TEP.</t>
  </si>
  <si>
    <t>D22022</t>
  </si>
  <si>
    <t>DS022 CURSO DE ALTERN. LAB. COL. TESISTAN</t>
  </si>
  <si>
    <t>D22023</t>
  </si>
  <si>
    <t>DS023 CURSO DE TEC. DE INF. COL. TESISTAN</t>
  </si>
  <si>
    <t>D22024</t>
  </si>
  <si>
    <t>DS024 TALLER DE PREV. DE VIOL. COL. STA. ANA TEP.</t>
  </si>
  <si>
    <t>D22025</t>
  </si>
  <si>
    <t>DS025 CURSO PROD. DE ECOTEC. COL. VISTA HERMOSA</t>
  </si>
  <si>
    <t>D22026</t>
  </si>
  <si>
    <t>ME001 PAV. DE EMP. TRAD. COL. PRADOS DE STA.. LUCIA</t>
  </si>
  <si>
    <t>D22027</t>
  </si>
  <si>
    <t>ME002 EMP. ZAMP. CALLE V. LA CAMPIÑA COL. VISTA HERMOSA</t>
  </si>
  <si>
    <t>D22028</t>
  </si>
  <si>
    <t>ME003 EMP. ZAMPEADO CALLE JOSE MARTI COL. VISTA HERM</t>
  </si>
  <si>
    <t>D22029</t>
  </si>
  <si>
    <t>ME004 EMP. ZAMP. C. DE R. LOP. VELARDE COL. LA CORON.</t>
  </si>
  <si>
    <t>D22030</t>
  </si>
  <si>
    <t>ME006 EMP. ZAMPEADO COL. STA.. ANA TEP.</t>
  </si>
  <si>
    <t>D22031</t>
  </si>
  <si>
    <t>ME007 EMP. ZAMP. C. DE EDGAR ALAN POE COL. LA CORON.</t>
  </si>
  <si>
    <t>D22032</t>
  </si>
  <si>
    <t>ME005 EQUIP. CDC EN SNTA ANA TEPETITLAN</t>
  </si>
  <si>
    <t>D22033</t>
  </si>
  <si>
    <t>ESC001 PARQUE LINEAL JARDINES DEL VERGEL</t>
  </si>
  <si>
    <t>D22034</t>
  </si>
  <si>
    <t>ESC002 PARQUE LINEAL JARDINES DEL VERGEL</t>
  </si>
  <si>
    <t>D22035</t>
  </si>
  <si>
    <t>ESC003 PARQUE LINEAL JARDINES DEL VERGEL</t>
  </si>
  <si>
    <t>D22036</t>
  </si>
  <si>
    <t>ESC004 UNIDAD DEPORTIVA LOS MOLINOS</t>
  </si>
  <si>
    <t>D22037</t>
  </si>
  <si>
    <t>ESC005 UNIDAD DEPORTIVA LOS MOLINOS</t>
  </si>
  <si>
    <t>D22038</t>
  </si>
  <si>
    <t>ESC006 UNIDAD DEPORTIVA LOS MOLINOS</t>
  </si>
  <si>
    <t>D22039</t>
  </si>
  <si>
    <t>EMF001 PARQUE LINEAL JARDINES DEL VERGEL</t>
  </si>
  <si>
    <t>D22040</t>
  </si>
  <si>
    <t>EMF002 UNIDAD DEPORTIVA LOS MOLINOS</t>
  </si>
  <si>
    <t>D22041</t>
  </si>
  <si>
    <t>41691001</t>
  </si>
  <si>
    <t>42211001</t>
  </si>
  <si>
    <t>9201001</t>
  </si>
  <si>
    <t>DS004 EQUIP.MOD.COMUNICACION EN STA. ANA TEP.</t>
  </si>
  <si>
    <t>D22045</t>
  </si>
  <si>
    <t>DS007 CAMP. CONTRA VIOLENCIA A LA MUJER EN LAS AGU</t>
  </si>
  <si>
    <t>D22046</t>
  </si>
  <si>
    <t>DS008 TALLER DE AGRICULTURA URBANA EN STA. ANA TEP</t>
  </si>
  <si>
    <t>D22047</t>
  </si>
  <si>
    <t>DS010 CAMP.CONST.CIUDADANIA EN LAS AGUJAS</t>
  </si>
  <si>
    <t>D22048</t>
  </si>
  <si>
    <t>DS015 CAMP.COM.AMIGA DE LA INFANCIA STA. ANA TEP</t>
  </si>
  <si>
    <t>D22049</t>
  </si>
  <si>
    <t>ME001 EQUIP.CENTRO DES.COM. EN STA. ANA TEP</t>
  </si>
  <si>
    <t>D22050</t>
  </si>
  <si>
    <t>ME002 EQUIP.CENTRO DES.COM EN STA.ANA TEP</t>
  </si>
  <si>
    <t>D22051</t>
  </si>
  <si>
    <t>ME004 CONST.EMPEDRADO 2A.SECC.EN AGUJAS</t>
  </si>
  <si>
    <t>D22052</t>
  </si>
  <si>
    <t>ME005 EMPEDRADO C.HILO AZUL EN LAS AGUJAS</t>
  </si>
  <si>
    <t>D22053</t>
  </si>
  <si>
    <t>ME006 CONST. EMPEDRADO 1A.SECC. EN LAS AGUJAS</t>
  </si>
  <si>
    <t>D22054</t>
  </si>
  <si>
    <t>ME007 RED ALCANTARILLADO S. EN LAS AGUILAS</t>
  </si>
  <si>
    <t>D22055</t>
  </si>
  <si>
    <t>ME008 EMPEDRADO P.LAZARO C. EN ARROYO HONDO</t>
  </si>
  <si>
    <t>D22056</t>
  </si>
  <si>
    <t>ME009 PAVIEMENTO EN C. CEREZO EN MIRADOR ESCONDIDO</t>
  </si>
  <si>
    <t>D22057</t>
  </si>
  <si>
    <t>ME010 RED AGUA POT.P.STA.TERESITA EN LAS AGUJAS</t>
  </si>
  <si>
    <t>D22058</t>
  </si>
  <si>
    <t>ME011 AMPLIACION C.D.C. NO.3 EN STA. ANA TEP.</t>
  </si>
  <si>
    <t>D22059</t>
  </si>
  <si>
    <t>ME012 PAVIMENTO EN P.LAURELES EN MESA DE LOS OCOT</t>
  </si>
  <si>
    <t>D22060</t>
  </si>
  <si>
    <t>ME013 PAVIMENTO EMP.C.DEDAL EN LAS AGUJAS</t>
  </si>
  <si>
    <t>D22061</t>
  </si>
  <si>
    <t>ME014 PAVIEMENTO EMP.C. NGO.EN LAS AGUJAS</t>
  </si>
  <si>
    <t>D22062</t>
  </si>
  <si>
    <t>ME015 CONT.CONCRETO HIDRAULICO EN STA. ANA TEP.</t>
  </si>
  <si>
    <t>D22063</t>
  </si>
  <si>
    <t>DS019 ESTUDIO FACTORES DE EMBARAZO EN ADOLECENTES</t>
  </si>
  <si>
    <t>D22064</t>
  </si>
  <si>
    <t>PD003 ESTUDIO DE IMPACTO SOCIAL D PROGRAMA TU CASA</t>
  </si>
  <si>
    <t>D22065</t>
  </si>
  <si>
    <t>DS020 CAMP. PREV. VIOLENCIA MUJER</t>
  </si>
  <si>
    <t>D22066</t>
  </si>
  <si>
    <t>DS021 CAMP.FORT. CIUDADANO REDES COOPERACION</t>
  </si>
  <si>
    <t>D22067</t>
  </si>
  <si>
    <t>DS022 TALLER PROMOCION LECTURA INFANTIL</t>
  </si>
  <si>
    <t>D22068</t>
  </si>
  <si>
    <t>ESC001 CURSOS Y TALLERES EN PARQUE R. UNIDAD REPUB</t>
  </si>
  <si>
    <t>D22069</t>
  </si>
  <si>
    <t>ESC004 CURSOS, TALLERES VARIOS UNIDAD DE. LOMAS TAB</t>
  </si>
  <si>
    <t>D22071</t>
  </si>
  <si>
    <t>ESC005 APOYO E. A PRESTADORES S.S. EN UNIDAD D. LO</t>
  </si>
  <si>
    <t>D22072</t>
  </si>
  <si>
    <t>ESC007 APOYO E. A PRESTADORES S.S. EN UNIDAD D. UA</t>
  </si>
  <si>
    <t>D22073</t>
  </si>
  <si>
    <t>ESC008 CURSOS Y TALLERES VARIOS EN UNIDAD D. UAG</t>
  </si>
  <si>
    <t>D22074</t>
  </si>
  <si>
    <t>ESC010 CURSO PREVENCION DE ADICIONES UNIDAD D. UA</t>
  </si>
  <si>
    <t>D22075</t>
  </si>
  <si>
    <t>EMF001 TRABAJOS VARIOS EN UNIDAD D. LOMAS DE TABAC</t>
  </si>
  <si>
    <t>D22076</t>
  </si>
  <si>
    <t>EMF002 TRABAJOS EN UNIDAD D. UAG</t>
  </si>
  <si>
    <t>D22077</t>
  </si>
  <si>
    <t>EMF003 TRABAJOS VARIOS EN PARQUE R. UNIDAD REPUBLI</t>
  </si>
  <si>
    <t>D22078</t>
  </si>
  <si>
    <t>ESC001 UNIDAD DEPORTIVA EL MANTE</t>
  </si>
  <si>
    <t>D22079</t>
  </si>
  <si>
    <t>ESC002 UNIDAD DEPORTIVA EL MANTE</t>
  </si>
  <si>
    <t>D22080</t>
  </si>
  <si>
    <t>ESC003 UNIDAD DEPORTIVA EL MANTE</t>
  </si>
  <si>
    <t>D22081</t>
  </si>
  <si>
    <t>ESC004 PARQUE LINEAL JARDINES DEL VERGEL</t>
  </si>
  <si>
    <t>D22082</t>
  </si>
  <si>
    <t>ESC006 PARQUE LINEL JARDINES DEL VERGEL</t>
  </si>
  <si>
    <t>D22083</t>
  </si>
  <si>
    <t>ESC007 UNIDAD DEPORTIVA LOMAS DE TABACHINES</t>
  </si>
  <si>
    <t>D22084</t>
  </si>
  <si>
    <t>ESC008 UNIDAD DEPORTIVA LOMAS DE TABACHINES</t>
  </si>
  <si>
    <t>D22085</t>
  </si>
  <si>
    <t>ESC009 UNIDAD DEPORTIVA LOMAS DE TABACHINES</t>
  </si>
  <si>
    <t>D22086</t>
  </si>
  <si>
    <t>EMF001 UNIDAD DEPORTIVA EL MANTE</t>
  </si>
  <si>
    <t>D22087</t>
  </si>
  <si>
    <t>EMF002 PARQUE LINEAL JARDINES DEL VERGEL</t>
  </si>
  <si>
    <t>D22088</t>
  </si>
  <si>
    <t>EMF003 UNIDAD DEPORTIVA DE TABACHINES</t>
  </si>
  <si>
    <t>D22089</t>
  </si>
  <si>
    <t>ESC005 PARQUE LINEAL JARDINES DEL VERGEL</t>
  </si>
  <si>
    <t>D22090</t>
  </si>
  <si>
    <t>ESC018 UNIDAD DEPORTIVA LOMAS DE TABACHINES</t>
  </si>
  <si>
    <t>D22091</t>
  </si>
  <si>
    <t>ESC019 UNIDAD DEPORTIVA LOMAS DE TABACHINES</t>
  </si>
  <si>
    <t>D22092</t>
  </si>
  <si>
    <t>DS002 CAMP. DE SALUD. VISUAL STA. ANA TEPETITLAN</t>
  </si>
  <si>
    <t>D22093</t>
  </si>
  <si>
    <t>DS005 APOYO PRESTA. DE SERV.SOC.COL.STA.ANA TE</t>
  </si>
  <si>
    <t>D22094</t>
  </si>
  <si>
    <t>DS006 APOYO PREST. DE SERV. SOC. COL LAS AGUJAS</t>
  </si>
  <si>
    <t>D22095</t>
  </si>
  <si>
    <t>DS007 APOYO PREST. DE SERV.SOC.COL. TESISTAN</t>
  </si>
  <si>
    <t>D22096</t>
  </si>
  <si>
    <t>DS021 CUR. DE ELAB. DE PROD. P. LA H. Y P. COL T.</t>
  </si>
  <si>
    <t>D22098</t>
  </si>
  <si>
    <t>DS026 CURSO FORM. DE EMP. LOMAS DE TABACHINES</t>
  </si>
  <si>
    <t>D22138</t>
  </si>
  <si>
    <t>DS027 CURSO DE GRAFFITI LOMAS DE TABACHINES</t>
  </si>
  <si>
    <t>D22139</t>
  </si>
  <si>
    <t>DS028 TALL. PROM. EQUID. GENERO LOM. TABACHINES</t>
  </si>
  <si>
    <t>D22140</t>
  </si>
  <si>
    <t>DS029 LAB. EDUC. INF. COM. LOMAS DE TABACHINES</t>
  </si>
  <si>
    <t>D22141</t>
  </si>
  <si>
    <t>DS030 CURSO DE GASTRONOMIA L. DE TABACHINES</t>
  </si>
  <si>
    <t>D22142</t>
  </si>
  <si>
    <t>DS031 CURS. DE REP. Y PAN. LOMAS DE TABACHINES</t>
  </si>
  <si>
    <t>D22143</t>
  </si>
  <si>
    <t>DS032 TALLER DE PREV. DE ENF. CRON. COL. L. TABACHINES</t>
  </si>
  <si>
    <t>D22144</t>
  </si>
  <si>
    <t>DS033 APOYO ECON. A JOVENES PREST. COL. L. TABACHINES</t>
  </si>
  <si>
    <t>D22145</t>
  </si>
  <si>
    <t>DS034 CURSO DE CULTORA DE BELLEZA COL. LOMAS DE TABACHINES</t>
  </si>
  <si>
    <t>D22146</t>
  </si>
  <si>
    <t>4401062</t>
  </si>
  <si>
    <t>OCESA PROMOTORA S.A. DE C.V.</t>
  </si>
  <si>
    <t>D26238</t>
  </si>
  <si>
    <t>CON074385</t>
  </si>
  <si>
    <t>3308-4581</t>
  </si>
  <si>
    <t>4497-4690</t>
  </si>
  <si>
    <t>D26012</t>
  </si>
  <si>
    <t>NOTIFICACION DE ADEUDOS CONVENIOS DIVERSOS</t>
  </si>
  <si>
    <t>D07001-001</t>
  </si>
  <si>
    <t>D07016-D07018</t>
  </si>
  <si>
    <t>CHEQUE DEV. DE : SERVICIOS PROFESIONALES HERNANDEZ NUÑO</t>
  </si>
  <si>
    <t>CHEQUE DEV. DE : DIONICIO FLORES AGUILA</t>
  </si>
  <si>
    <t>CHEQUE DEV. DE : GENESIS MC SC</t>
  </si>
  <si>
    <t>D26239</t>
  </si>
  <si>
    <t>D26240</t>
  </si>
  <si>
    <t>CON072142</t>
  </si>
  <si>
    <t>CON074017</t>
  </si>
  <si>
    <t>CON225797</t>
  </si>
  <si>
    <t>4885</t>
  </si>
  <si>
    <t>4886</t>
  </si>
  <si>
    <t>4887</t>
  </si>
  <si>
    <t>RECA 01</t>
  </si>
  <si>
    <t>CHEQUE DEV. DE : GRUPO OCTANO S.A. DE C.V</t>
  </si>
  <si>
    <t>D26242</t>
  </si>
  <si>
    <t>CON033344</t>
  </si>
  <si>
    <t>RECA 03</t>
  </si>
  <si>
    <t>D26241</t>
  </si>
  <si>
    <t>4888</t>
  </si>
  <si>
    <t>CHEQUE DEV. DE : BANCO INBURSA DIVISION FIDUSIARIA S.A.</t>
  </si>
  <si>
    <t>D26243</t>
  </si>
  <si>
    <t>CON222230</t>
  </si>
  <si>
    <t>4889</t>
  </si>
  <si>
    <t>D10018</t>
  </si>
  <si>
    <t>VENTA Y CONSUMO DE BEBIDAS ALCOHOLICAS EN TERRAZA TIPO A</t>
  </si>
  <si>
    <t>VENTA Y CONSUMO DE BEBIDAS ALCOHOLICAS EN TERRAZA TIPO B</t>
  </si>
  <si>
    <t>REFRENDO VENTA Y CONSUMO DE BEBIDAS ALCOHOLICAS EN TERRAZA TIPO A</t>
  </si>
  <si>
    <t>REFRENDO VENTA Y CONSUMO DE BEBIDAS ALCOHOLICAS EN TERRAZA TIPO B</t>
  </si>
  <si>
    <t>D05001-029</t>
  </si>
  <si>
    <t>D05001-030</t>
  </si>
  <si>
    <t>D05003-029</t>
  </si>
  <si>
    <t>D05003-030</t>
  </si>
  <si>
    <t>4301004</t>
  </si>
  <si>
    <t>4301028</t>
  </si>
  <si>
    <t>4301043</t>
  </si>
  <si>
    <t>4301067</t>
  </si>
  <si>
    <t>PARADORES DE AUTOBUSES</t>
  </si>
  <si>
    <t>SANITARIOS</t>
  </si>
  <si>
    <t>PUESTOS DE PERIODICO</t>
  </si>
  <si>
    <t>RECONSIDERACION VERIFICACION</t>
  </si>
  <si>
    <t>D01097</t>
  </si>
  <si>
    <t>D01098</t>
  </si>
  <si>
    <t>D01099</t>
  </si>
  <si>
    <t>D04021</t>
  </si>
  <si>
    <t>D04037</t>
  </si>
  <si>
    <t>4303188</t>
  </si>
  <si>
    <t>4303190</t>
  </si>
  <si>
    <t>4303189</t>
  </si>
  <si>
    <t>4303196</t>
  </si>
  <si>
    <t>APROVECHAMIENTO DE INFRAESTRUCTURA BASICA AGUA POTABLE</t>
  </si>
  <si>
    <t>DERECHOS DE EXPLOTACION Y APROVECHAMIENTO AGUAS NACIONALES</t>
  </si>
  <si>
    <t>DESCARGA DE AGUAS RESIDUALES</t>
  </si>
  <si>
    <t>CUOTAS POR TOMAS DOMICILIARIAS DE AGUA</t>
  </si>
  <si>
    <t>D18004-018</t>
  </si>
  <si>
    <t>D18007</t>
  </si>
  <si>
    <t>D18008</t>
  </si>
  <si>
    <t>D18014</t>
  </si>
  <si>
    <t>4306089</t>
  </si>
  <si>
    <t>4306001</t>
  </si>
  <si>
    <t>4306087</t>
  </si>
  <si>
    <t>OTROS ACTOS ADMVOS ( REGISTRO NAC DOMC. HOR. HABIL)</t>
  </si>
  <si>
    <t>D30018</t>
  </si>
  <si>
    <t>BUSQUEDA DE ARCHIVO EN OBRAS PUBLICAS</t>
  </si>
  <si>
    <t>CERTIFICACION DE DOCUMENTOS DE DIVERSAS DEPENDENCIAS</t>
  </si>
  <si>
    <t>TITULACION (REGULARIZACION DE FRACCIONAMIENTO)</t>
  </si>
  <si>
    <t xml:space="preserve">REVISION DE LA EVALUCION DE IMPACTO URBANO AMBIENTAL O ESTUDIO DE CAPACIDADES PARA POTENCIAL DE DESARROLLO </t>
  </si>
  <si>
    <t>POR LA EMISION DEL DICTAMEN DEL ESTUDIO DE IMPACTO AL TRANSITO, O DE LAS AUTORIDADES DE SEGURIDAD VIAL</t>
  </si>
  <si>
    <t>POR LA EMISION DEL DICTAMEN DE ESTUDIOS DE INGRESOS Y SALIDAS Y/O INTEGRACION VIAL</t>
  </si>
  <si>
    <t>POR LA EMISION DEL DICTAMEN Y REVISION DE LA INFRAESTRUCTURA DE MOVILIDAD, PARA RECEPCION DE OBRAS DE URBANIZACION</t>
  </si>
  <si>
    <t>D01016</t>
  </si>
  <si>
    <t>D04007</t>
  </si>
  <si>
    <t>D04228</t>
  </si>
  <si>
    <t>D30036</t>
  </si>
  <si>
    <t>D30037</t>
  </si>
  <si>
    <t>D30038</t>
  </si>
  <si>
    <t>D30039</t>
  </si>
  <si>
    <t>4309006</t>
  </si>
  <si>
    <t>JUEGO DE PLANOS  QUE CONTIENE LAS TABLAS DE VALORES EN ARCHIVO DIGITAL</t>
  </si>
  <si>
    <t>4310010</t>
  </si>
  <si>
    <t>D29015</t>
  </si>
  <si>
    <t>D20004-003</t>
  </si>
  <si>
    <t>INTERESES O RENDIMIENTOS PARA PROGRAMA FOPEDEM 2013</t>
  </si>
  <si>
    <t>INGRESOS DEL PROGRAMA SUBSEMUN</t>
  </si>
  <si>
    <t>D22211</t>
  </si>
  <si>
    <t>D23002</t>
  </si>
  <si>
    <t>8301084</t>
  </si>
  <si>
    <t>8302001</t>
  </si>
  <si>
    <t>41511002</t>
  </si>
  <si>
    <t>D01049</t>
  </si>
  <si>
    <t>D01003</t>
  </si>
  <si>
    <t>APLICAR MULTA MAYOR EN CASO DE DOS O MÁS REGLAMENTOS, 127XIX</t>
  </si>
  <si>
    <t>DERECHOS ANUNCIOS, 56</t>
  </si>
  <si>
    <t>VIOL. AL REG. RASTRO (ABANDONO DE CANALES EN LAS CAMARAS DE REFRIGERACION) POR DIA</t>
  </si>
  <si>
    <t>D17020</t>
  </si>
  <si>
    <t>D17023</t>
  </si>
  <si>
    <t>D19012</t>
  </si>
  <si>
    <t>1703005</t>
  </si>
  <si>
    <t>INDEMNIZACIONES OBRAS PUBLICAS</t>
  </si>
  <si>
    <t>D09006</t>
  </si>
  <si>
    <t>6202000</t>
  </si>
  <si>
    <t>6102003</t>
  </si>
  <si>
    <t>6105003</t>
  </si>
  <si>
    <t>ESTATALES</t>
  </si>
  <si>
    <t>FEDERALES</t>
  </si>
  <si>
    <t>FONDO DE APORTACIONES PARA EL FORTALECIMIENTO MUNICIPAL</t>
  </si>
  <si>
    <t>INGRESOS POR APORTACIONES INFRA.URB Y VIALES ZONA BAJIO</t>
  </si>
  <si>
    <t>EGRESOS INFRAESTRUCTURA URBANA Y VIAL ZONA BAJIO</t>
  </si>
  <si>
    <t>INGRESOS COMUDE CENTRO ACUATICO ZAPOPAN</t>
  </si>
  <si>
    <t>EGRESOS COMUDE CENTRO ACUATICO ZAPOPAN</t>
  </si>
  <si>
    <t>RETENCION 5 AL MILLAR FOPEDEM 2011</t>
  </si>
  <si>
    <t>INGRESOS CENTRO DE SALUD IXCATAN 2012</t>
  </si>
  <si>
    <t>INGRESOS CENTRO DE SALUD ATEMAJAC 2012</t>
  </si>
  <si>
    <t>INGRESOS CENTRO DE SALUD P. DEL COLLI 2012</t>
  </si>
  <si>
    <t>INGRESOS FOPEDEM 2013</t>
  </si>
  <si>
    <t>EGRESOS FOPEDEM 2013</t>
  </si>
  <si>
    <t>RETENCIONES 5 AL MILLAR PARA PROGRAMA FOPEDEM 2013</t>
  </si>
  <si>
    <t>CONADE 2013 EGRESOS E INGRESOS</t>
  </si>
  <si>
    <t>PROGRAMA OPCIONES PRODUCTIVAS 2013 INGRESOS Y EGRESOS</t>
  </si>
  <si>
    <t>PROGRAMA HABITAT 2013</t>
  </si>
  <si>
    <t>RETENCIONES 2 AL MILLAR (HABITAT 2013)</t>
  </si>
  <si>
    <t>RETENCIONES 5 AL MILLAR (HABITAT 2013)</t>
  </si>
  <si>
    <t>D22112</t>
  </si>
  <si>
    <t>D22113</t>
  </si>
  <si>
    <t>D22121</t>
  </si>
  <si>
    <t>D22122</t>
  </si>
  <si>
    <t>D22126</t>
  </si>
  <si>
    <t>D22127</t>
  </si>
  <si>
    <t>D22128</t>
  </si>
  <si>
    <t>D22133</t>
  </si>
  <si>
    <t>D22208</t>
  </si>
  <si>
    <t>D22209</t>
  </si>
  <si>
    <t>D22210</t>
  </si>
  <si>
    <t>D22227</t>
  </si>
  <si>
    <t>D22232</t>
  </si>
  <si>
    <t>D22215</t>
  </si>
  <si>
    <t>D22218</t>
  </si>
  <si>
    <t>D22219</t>
  </si>
  <si>
    <t>8101001</t>
  </si>
  <si>
    <t>8102001</t>
  </si>
  <si>
    <t>8201002</t>
  </si>
  <si>
    <t>8301079</t>
  </si>
  <si>
    <t>8301080</t>
  </si>
  <si>
    <t>8301090</t>
  </si>
  <si>
    <t>8301091</t>
  </si>
  <si>
    <t>8301031</t>
  </si>
  <si>
    <t>8301076</t>
  </si>
  <si>
    <t>8301077</t>
  </si>
  <si>
    <t>8301078</t>
  </si>
  <si>
    <t>8301081</t>
  </si>
  <si>
    <t>8301082</t>
  </si>
  <si>
    <t>8301083</t>
  </si>
  <si>
    <t>8301086</t>
  </si>
  <si>
    <t>8301012</t>
  </si>
  <si>
    <t>8303003</t>
  </si>
  <si>
    <t>8303004</t>
  </si>
  <si>
    <t>8303005</t>
  </si>
  <si>
    <t>RECUPERACION DE SEGUROS</t>
  </si>
  <si>
    <t>D01001</t>
  </si>
  <si>
    <t>9401001</t>
  </si>
  <si>
    <t>6202005</t>
  </si>
  <si>
    <t>41511001</t>
  </si>
  <si>
    <t>FORMATO DE SOLICITUD DE PERMISO PARA COMERCIO EN ESPACIOS PUBLICOS Y PRIVADOS, FIJOS,SEMIFIJOS O MOVILES Y AMBULANTES</t>
  </si>
  <si>
    <t>ELVIA</t>
  </si>
  <si>
    <t>D27008-005</t>
  </si>
  <si>
    <t>41411003</t>
  </si>
  <si>
    <t>D01192</t>
  </si>
  <si>
    <t>D01193</t>
  </si>
  <si>
    <t>D01194</t>
  </si>
  <si>
    <t>D01195</t>
  </si>
  <si>
    <t>D01196</t>
  </si>
  <si>
    <t>D01197</t>
  </si>
  <si>
    <t>D01198</t>
  </si>
  <si>
    <t>D01199</t>
  </si>
  <si>
    <t>4030501</t>
  </si>
  <si>
    <t>4030502</t>
  </si>
  <si>
    <t>4030503</t>
  </si>
  <si>
    <t>4030504</t>
  </si>
  <si>
    <t>4030506</t>
  </si>
  <si>
    <t>4030507</t>
  </si>
  <si>
    <t>4030508</t>
  </si>
  <si>
    <t>4030509</t>
  </si>
  <si>
    <t>CUENTA_CONTABLE</t>
  </si>
  <si>
    <t>PRECIO</t>
  </si>
  <si>
    <t>CLAVE</t>
  </si>
  <si>
    <t>CUENTA_CONTABLE_NVA</t>
  </si>
  <si>
    <t>COLECTIVA_DETALLE</t>
  </si>
  <si>
    <t>AGRUPADOR</t>
  </si>
  <si>
    <t>REINTEGRO DE SUELDOS</t>
  </si>
  <si>
    <t>D31006</t>
  </si>
  <si>
    <t>EMP</t>
  </si>
  <si>
    <t>CB0078</t>
  </si>
  <si>
    <t>11111999</t>
  </si>
  <si>
    <t>FONDO FIJO RECAUDADOR</t>
  </si>
  <si>
    <t>D09007</t>
  </si>
  <si>
    <t>1111310</t>
  </si>
  <si>
    <t>111503</t>
  </si>
  <si>
    <t>11221050</t>
  </si>
  <si>
    <t>11221033</t>
  </si>
  <si>
    <t>11221066</t>
  </si>
  <si>
    <t>11221093</t>
  </si>
  <si>
    <t>11221115</t>
  </si>
  <si>
    <t>11221125</t>
  </si>
  <si>
    <t>11221126</t>
  </si>
  <si>
    <t>11221127</t>
  </si>
  <si>
    <t>11221151</t>
  </si>
  <si>
    <t>11221157</t>
  </si>
  <si>
    <t>11234002</t>
  </si>
  <si>
    <t>CUOTAS POR PAGO IMSS DIF ZAPOPAN</t>
  </si>
  <si>
    <t>D01144</t>
  </si>
  <si>
    <t>1123434</t>
  </si>
  <si>
    <t>112307</t>
  </si>
  <si>
    <t>OPD003</t>
  </si>
  <si>
    <t>11234003</t>
  </si>
  <si>
    <t>CUOTAS POR PAGO AL IMSS OPD SALUD</t>
  </si>
  <si>
    <t>D01145</t>
  </si>
  <si>
    <t>OPD004</t>
  </si>
  <si>
    <t>11234001</t>
  </si>
  <si>
    <t>CUOTAS POR PAGO AL IMSS COMUDE</t>
  </si>
  <si>
    <t>D01154</t>
  </si>
  <si>
    <t>OPD002</t>
  </si>
  <si>
    <t>11234004</t>
  </si>
  <si>
    <t>REINTEGRO DE LAS CUOTAS POR PAGO AL IMSS</t>
  </si>
  <si>
    <t>D01180</t>
  </si>
  <si>
    <t>21194001</t>
  </si>
  <si>
    <t>DONATIVOS ETIQUETADOS EN EFECTIVO CRUZ VERDE</t>
  </si>
  <si>
    <t>D01061</t>
  </si>
  <si>
    <t>ACR0015</t>
  </si>
  <si>
    <t>21191001</t>
  </si>
  <si>
    <t>FOTOGRAFIA Y COPIADO DE RELACIONES EXTERIORES</t>
  </si>
  <si>
    <t>D01139</t>
  </si>
  <si>
    <t>ACR0012</t>
  </si>
  <si>
    <t>ACR0004</t>
  </si>
  <si>
    <t>21762001</t>
  </si>
  <si>
    <t>21765001</t>
  </si>
  <si>
    <t>11231998</t>
  </si>
  <si>
    <t>11231810</t>
  </si>
  <si>
    <t>112309</t>
  </si>
  <si>
    <t>11231001</t>
  </si>
  <si>
    <t>11231999</t>
  </si>
  <si>
    <t>GASTOS A COMPROBAR RECAUDADOR</t>
  </si>
  <si>
    <t>D01142</t>
  </si>
  <si>
    <t>11231910</t>
  </si>
  <si>
    <t>112310</t>
  </si>
  <si>
    <t>41111001</t>
  </si>
  <si>
    <t>1101003</t>
  </si>
  <si>
    <t>ESPECTACULOS</t>
  </si>
  <si>
    <t>1101011</t>
  </si>
  <si>
    <t>1101002</t>
  </si>
  <si>
    <t>CONCIERTOS Y AUDICIONES MUSICALES, EXHIBICIONES CONCURSOS</t>
  </si>
  <si>
    <t>1101001</t>
  </si>
  <si>
    <t>1101007</t>
  </si>
  <si>
    <t>1101005</t>
  </si>
  <si>
    <t>1101008</t>
  </si>
  <si>
    <t>1101004</t>
  </si>
  <si>
    <t>1101006</t>
  </si>
  <si>
    <t>1101009</t>
  </si>
  <si>
    <t>1101010</t>
  </si>
  <si>
    <t>41621001</t>
  </si>
  <si>
    <t>MULTA IMPUESTO SOBRE TRANSMISIONES PATRIMONIALES</t>
  </si>
  <si>
    <t>41171001</t>
  </si>
  <si>
    <t>1701003</t>
  </si>
  <si>
    <t>04-701-02-15</t>
  </si>
  <si>
    <t>MULTA DE TRANSMISION PATRIMONIAL CORRIENTE</t>
  </si>
  <si>
    <t>CATASTRO-INGRESOS</t>
  </si>
  <si>
    <t>04-701-02-13</t>
  </si>
  <si>
    <t>MULTA DE TRANSMISION PATRIMONIAL REZAGO</t>
  </si>
  <si>
    <t>1701004</t>
  </si>
  <si>
    <t>04-701-02-12</t>
  </si>
  <si>
    <t>MULTAS DE IMPUESTO PREDIAL REZAGO</t>
  </si>
  <si>
    <t>1701002</t>
  </si>
  <si>
    <t>04-701-02-14</t>
  </si>
  <si>
    <t>MULTA IMPUESTO PREDIAL AL CORRIENTE</t>
  </si>
  <si>
    <t>1701001</t>
  </si>
  <si>
    <t>41681001</t>
  </si>
  <si>
    <t>RECARGOS IMPUESTO SOBRE TRANSMISIONES PATRIMONIALES</t>
  </si>
  <si>
    <t>41171002</t>
  </si>
  <si>
    <t>1702004</t>
  </si>
  <si>
    <t>1702001</t>
  </si>
  <si>
    <t>1702002</t>
  </si>
  <si>
    <t>41682001</t>
  </si>
  <si>
    <t>41171003</t>
  </si>
  <si>
    <t>GASTOS DE EJECUCION, DILIGENCIA EMBARGO (PREDIAL)</t>
  </si>
  <si>
    <t>1703001</t>
  </si>
  <si>
    <t>GASTOS DE EJECUCION EXTRAORDINARIOS, PREDIAL</t>
  </si>
  <si>
    <t>1703007</t>
  </si>
  <si>
    <t>NOTIFICACION DE ADEUDO IMPUESTO PREDIAL</t>
  </si>
  <si>
    <t>04-701-14-02</t>
  </si>
  <si>
    <t>NOTIFICACION DE ADEUDO, IMPUESTO PREDIAL</t>
  </si>
  <si>
    <t>NOTIFICACION DE ADEUDO IMPUESTO SOBRE TRANSMISIONES PATRIMONIALES</t>
  </si>
  <si>
    <t>1703006</t>
  </si>
  <si>
    <t>04-701-14-03</t>
  </si>
  <si>
    <t>GASTOS NOTIFICACION DE ADEUDO DE IMPUESTO DE TRANSMISION PATRIMONIAL</t>
  </si>
  <si>
    <t>NOTIFICACION DE ADEUDO CONVENIOS PREDIAL</t>
  </si>
  <si>
    <t>D26014</t>
  </si>
  <si>
    <t>04-701-14-05</t>
  </si>
  <si>
    <t>GASTOS DE EJECUCION IMPUESTO PREDIAL</t>
  </si>
  <si>
    <t>04-701-14-32</t>
  </si>
  <si>
    <t>04-701-14-33</t>
  </si>
  <si>
    <t>GASTOS DE EJECUCION DE IMPUESTO DE TRANSMISION PATRIMONIAL</t>
  </si>
  <si>
    <t>41431009</t>
  </si>
  <si>
    <t>41171004</t>
  </si>
  <si>
    <t>41174001-170402</t>
  </si>
  <si>
    <t>41312001</t>
  </si>
  <si>
    <t>41311001</t>
  </si>
  <si>
    <t>3101001</t>
  </si>
  <si>
    <t>41412001</t>
  </si>
  <si>
    <t>41411001</t>
  </si>
  <si>
    <t>4101041</t>
  </si>
  <si>
    <t>ZOOLOGICO VILLA FANTASIA</t>
  </si>
  <si>
    <t>4101043</t>
  </si>
  <si>
    <t>4101044</t>
  </si>
  <si>
    <t>4101042</t>
  </si>
  <si>
    <t>ARRENDAMIENTO DE PREDIOS MUNICIPALES</t>
  </si>
  <si>
    <t>D01031</t>
  </si>
  <si>
    <t>4101001</t>
  </si>
  <si>
    <t>MERCADO LAZARO CARDENAS</t>
  </si>
  <si>
    <t>D07001</t>
  </si>
  <si>
    <t>4101002</t>
  </si>
  <si>
    <t>MERCADOS</t>
  </si>
  <si>
    <t>4101003</t>
  </si>
  <si>
    <t>4101004</t>
  </si>
  <si>
    <t>MERCADO DE ATEMAJAC</t>
  </si>
  <si>
    <t>D07002</t>
  </si>
  <si>
    <t>4101005</t>
  </si>
  <si>
    <t>MERCADO DE ATEMAJAC, EXTERIOR</t>
  </si>
  <si>
    <t>MERCADO DE ATEMAJAC, INTERIOR PLANTA BAJA</t>
  </si>
  <si>
    <t>4101006</t>
  </si>
  <si>
    <t>MERCADO DE ATEMAJAC, INTERIOR PLANTA ALTA</t>
  </si>
  <si>
    <t>4101007</t>
  </si>
  <si>
    <t>MERCADO CONSTITUCION</t>
  </si>
  <si>
    <t>D07003</t>
  </si>
  <si>
    <t>4101008</t>
  </si>
  <si>
    <t>4101009</t>
  </si>
  <si>
    <t>4101010</t>
  </si>
  <si>
    <t>MERCADO LAS FUENTES</t>
  </si>
  <si>
    <t>D07004</t>
  </si>
  <si>
    <t>4101011</t>
  </si>
  <si>
    <t>MERCADO LAS FUENTES, EXTERIOR</t>
  </si>
  <si>
    <t>4101012</t>
  </si>
  <si>
    <t>4101013</t>
  </si>
  <si>
    <t>MERCADO EJIDAL</t>
  </si>
  <si>
    <t>D07005</t>
  </si>
  <si>
    <t>4101014</t>
  </si>
  <si>
    <t>4101015</t>
  </si>
  <si>
    <t>MERCADO AUDITORIO</t>
  </si>
  <si>
    <t>D07006</t>
  </si>
  <si>
    <t>4101016</t>
  </si>
  <si>
    <t>4101017</t>
  </si>
  <si>
    <t>MERCADO DE ABASTOS</t>
  </si>
  <si>
    <t>D07007</t>
  </si>
  <si>
    <t>4101018</t>
  </si>
  <si>
    <t>4101019</t>
  </si>
  <si>
    <t>MERCADO TUZANIA</t>
  </si>
  <si>
    <t>D07008</t>
  </si>
  <si>
    <t>4101020</t>
  </si>
  <si>
    <t>4101021</t>
  </si>
  <si>
    <t>4101022</t>
  </si>
  <si>
    <t>MERCADO TESISTAN</t>
  </si>
  <si>
    <t>D07009</t>
  </si>
  <si>
    <t>4101023</t>
  </si>
  <si>
    <t>4101024</t>
  </si>
  <si>
    <t>MERCADO CD. GRANJA</t>
  </si>
  <si>
    <t>D07010</t>
  </si>
  <si>
    <t>4101025</t>
  </si>
  <si>
    <t>4101026</t>
  </si>
  <si>
    <t>MERCADO STA. ANA TEPETITLAN</t>
  </si>
  <si>
    <t>D07011</t>
  </si>
  <si>
    <t>4101027</t>
  </si>
  <si>
    <t>4101028</t>
  </si>
  <si>
    <t>MERCADO OBREROS DE CANANEA</t>
  </si>
  <si>
    <t>D07012</t>
  </si>
  <si>
    <t>4101029</t>
  </si>
  <si>
    <t>4101030</t>
  </si>
  <si>
    <t>MERCADO DE SOLIDARIDAD</t>
  </si>
  <si>
    <t>D07013</t>
  </si>
  <si>
    <t>4101031</t>
  </si>
  <si>
    <t>4101032</t>
  </si>
  <si>
    <t>MERCADO FRANCISCO SARABIA</t>
  </si>
  <si>
    <t>D07014</t>
  </si>
  <si>
    <t>4101035</t>
  </si>
  <si>
    <t>4101036</t>
  </si>
  <si>
    <t>4101037</t>
  </si>
  <si>
    <t>4101033</t>
  </si>
  <si>
    <t>CUOTA DE MANTENIMIENTO DE ÁREAS COMUNES EN MERCADO MUNICIPAL</t>
  </si>
  <si>
    <t>4101046</t>
  </si>
  <si>
    <t>4101034</t>
  </si>
  <si>
    <t>4101045</t>
  </si>
  <si>
    <t>4101047</t>
  </si>
  <si>
    <t>4101039</t>
  </si>
  <si>
    <t>4101040</t>
  </si>
  <si>
    <t>4101038</t>
  </si>
  <si>
    <t>41413001</t>
  </si>
  <si>
    <t>41411002</t>
  </si>
  <si>
    <t>4102003</t>
  </si>
  <si>
    <t>4102004</t>
  </si>
  <si>
    <t>4102005</t>
  </si>
  <si>
    <t>4102006</t>
  </si>
  <si>
    <t>4102007</t>
  </si>
  <si>
    <t>4102008</t>
  </si>
  <si>
    <t>4102009</t>
  </si>
  <si>
    <t>4102010</t>
  </si>
  <si>
    <t>DERECHO DE USO A 10 AÑOS ( GAVETA CONSTRUIDA)</t>
  </si>
  <si>
    <t>4102011</t>
  </si>
  <si>
    <t>D10011-001</t>
  </si>
  <si>
    <t>4102030</t>
  </si>
  <si>
    <t>4102016</t>
  </si>
  <si>
    <t>4102017</t>
  </si>
  <si>
    <t>4102018</t>
  </si>
  <si>
    <t>4102019</t>
  </si>
  <si>
    <t>4102014</t>
  </si>
  <si>
    <t>4102012</t>
  </si>
  <si>
    <t>4102020</t>
  </si>
  <si>
    <t>D10017</t>
  </si>
  <si>
    <t>4102015</t>
  </si>
  <si>
    <t>4102013</t>
  </si>
  <si>
    <t>4102021</t>
  </si>
  <si>
    <t>4102022</t>
  </si>
  <si>
    <t>4102023</t>
  </si>
  <si>
    <t>4102026</t>
  </si>
  <si>
    <t>4102027</t>
  </si>
  <si>
    <t>4102024</t>
  </si>
  <si>
    <t>4102025</t>
  </si>
  <si>
    <t>4102001</t>
  </si>
  <si>
    <t>REFRENDO DE DERECHO DE USO A TEMPORALIDAD 10 AÑO</t>
  </si>
  <si>
    <t>4102028</t>
  </si>
  <si>
    <t>D10028-001</t>
  </si>
  <si>
    <t>4102029</t>
  </si>
  <si>
    <t>4102032</t>
  </si>
  <si>
    <t>41414001</t>
  </si>
  <si>
    <t>4103027</t>
  </si>
  <si>
    <t>TIANGUIS</t>
  </si>
  <si>
    <t>4103028</t>
  </si>
  <si>
    <t>4103029</t>
  </si>
  <si>
    <t>4103043</t>
  </si>
  <si>
    <t>OTROS MODULOS URBANOS</t>
  </si>
  <si>
    <t>4103047</t>
  </si>
  <si>
    <t>4103044</t>
  </si>
  <si>
    <t>4103045</t>
  </si>
  <si>
    <t>4103046</t>
  </si>
  <si>
    <t>41431012</t>
  </si>
  <si>
    <t>4010308</t>
  </si>
  <si>
    <t>TARJETA ZONA ESTACIONOMETROS MENSUAL</t>
  </si>
  <si>
    <t>ESTACIONOMETROS</t>
  </si>
  <si>
    <t>4010309</t>
  </si>
  <si>
    <t>ESTACIONAMIENTO EXCLUSIVO EN CORDÓN EN AREAS REGULADAS POR ESTACIONÓMETRO</t>
  </si>
  <si>
    <t>4010301</t>
  </si>
  <si>
    <t>EST. EXCLUSIVO EN CORDON, AREAS ESTACIONOMETROS</t>
  </si>
  <si>
    <t>4103001</t>
  </si>
  <si>
    <t>ESTACIONAMIENTO EXCLUSIVO EN BATERÍA EN AREAS REGULADAS POR ESTACIONÓMETRO</t>
  </si>
  <si>
    <t>4010302</t>
  </si>
  <si>
    <t>4103003</t>
  </si>
  <si>
    <t>ESTACIONAMIENTO EXCLUSIVO EN CORDON</t>
  </si>
  <si>
    <t>4010304</t>
  </si>
  <si>
    <t>ESTACIONAMIENTO EXCLUSIVO EN BATERIA</t>
  </si>
  <si>
    <t>4103004</t>
  </si>
  <si>
    <t>4010305</t>
  </si>
  <si>
    <t>ESTACIONAMIENTO EXC. CORDON PARA USOS DE TRANSP. (TAXIS)</t>
  </si>
  <si>
    <t>4103005</t>
  </si>
  <si>
    <t>4103033</t>
  </si>
  <si>
    <t>PERMISO POR AUSENCIA EN TIANGUIS</t>
  </si>
  <si>
    <t>4103034</t>
  </si>
  <si>
    <t>4103035</t>
  </si>
  <si>
    <t>4103037</t>
  </si>
  <si>
    <t>PUESTOS AMBULANTES, EN FESTIVIDADES</t>
  </si>
  <si>
    <t>D27001</t>
  </si>
  <si>
    <t>4103062</t>
  </si>
  <si>
    <t>VIA PUBLICA</t>
  </si>
  <si>
    <t>4103063</t>
  </si>
  <si>
    <t>4103064</t>
  </si>
  <si>
    <t>4103065</t>
  </si>
  <si>
    <t>4103066</t>
  </si>
  <si>
    <t>PUESTO FIJOS, SEMIFIJOS Y MOVILES</t>
  </si>
  <si>
    <t>D27002</t>
  </si>
  <si>
    <t>4103014</t>
  </si>
  <si>
    <t>4103015</t>
  </si>
  <si>
    <t>4103016</t>
  </si>
  <si>
    <t>4103017</t>
  </si>
  <si>
    <t>4103018</t>
  </si>
  <si>
    <t>4103019</t>
  </si>
  <si>
    <t>4103020</t>
  </si>
  <si>
    <t>4103021</t>
  </si>
  <si>
    <t>4103022</t>
  </si>
  <si>
    <t>4103023</t>
  </si>
  <si>
    <t>4103024</t>
  </si>
  <si>
    <t>4103025</t>
  </si>
  <si>
    <t>4103056</t>
  </si>
  <si>
    <t>4103057</t>
  </si>
  <si>
    <t>FIESTAS PATRIAS</t>
  </si>
  <si>
    <t>D27005</t>
  </si>
  <si>
    <t>4103058</t>
  </si>
  <si>
    <t>4103059</t>
  </si>
  <si>
    <t>4103060</t>
  </si>
  <si>
    <t>4103061</t>
  </si>
  <si>
    <t>4103039</t>
  </si>
  <si>
    <t>JUEGOS MECANICOS</t>
  </si>
  <si>
    <t>PERMISOS EVENTUALES</t>
  </si>
  <si>
    <t>D27008</t>
  </si>
  <si>
    <t>4103052</t>
  </si>
  <si>
    <t>4103053</t>
  </si>
  <si>
    <t>4103054</t>
  </si>
  <si>
    <t>4103055</t>
  </si>
  <si>
    <t>TIANGUIS NAVIDEÑO</t>
  </si>
  <si>
    <t>4103067</t>
  </si>
  <si>
    <t>D27009-001</t>
  </si>
  <si>
    <t>4103068</t>
  </si>
  <si>
    <t>4103069</t>
  </si>
  <si>
    <t>4103070</t>
  </si>
  <si>
    <t>4103026</t>
  </si>
  <si>
    <t>4103072</t>
  </si>
  <si>
    <t>4103036</t>
  </si>
  <si>
    <t>4103038</t>
  </si>
  <si>
    <t>4103048</t>
  </si>
  <si>
    <t>4103049</t>
  </si>
  <si>
    <t>4103050</t>
  </si>
  <si>
    <t>4103071</t>
  </si>
  <si>
    <t>TRASPASO DE DERECHOS EN TIANGUIS CATEGORIA A</t>
  </si>
  <si>
    <t>4103030</t>
  </si>
  <si>
    <t>TRANSMISION TIANGUIS</t>
  </si>
  <si>
    <t>TRASPASO DE DERECHOS EN TIANGUIS CATEGORIA B</t>
  </si>
  <si>
    <t>4103031</t>
  </si>
  <si>
    <t>TRASPASO DE DERECHOS EN TIANGUIS CATEGORIA C</t>
  </si>
  <si>
    <t>4103032</t>
  </si>
  <si>
    <t>4103007</t>
  </si>
  <si>
    <t>41131001</t>
  </si>
  <si>
    <t>IMPUESTO SOBRE TRANSMISIONES PATRIMONIALES</t>
  </si>
  <si>
    <t>41431001</t>
  </si>
  <si>
    <t>1301002</t>
  </si>
  <si>
    <t>IMPUESTO SOBRE TRANSMISIONES PATRIMONIALES REZAGO</t>
  </si>
  <si>
    <t>4301001</t>
  </si>
  <si>
    <t>PERMISOS LICENCIAS</t>
  </si>
  <si>
    <t>4301002</t>
  </si>
  <si>
    <t>4301003</t>
  </si>
  <si>
    <t>4301005</t>
  </si>
  <si>
    <t>4301006</t>
  </si>
  <si>
    <t>VENTA Y CONSUMO DE BEBIDAS ALCOHOLICAS DE BAJA GRADUACION, BILLARES O BOLICHES</t>
  </si>
  <si>
    <t>4301007</t>
  </si>
  <si>
    <t>VENTA Y/O CONSUMO BEBIDAS ALCOHOLICAS DE BAJA GRADUACION, ACOMPAÑADO DE ALIMENTOS CENTRO BOTANERO Y GIROS SIMILARES</t>
  </si>
  <si>
    <t>4301008</t>
  </si>
  <si>
    <t>4301009</t>
  </si>
  <si>
    <t>4301010</t>
  </si>
  <si>
    <t>4301011</t>
  </si>
  <si>
    <t>4301012</t>
  </si>
  <si>
    <t>4301013</t>
  </si>
  <si>
    <t>4301014</t>
  </si>
  <si>
    <t>4301015</t>
  </si>
  <si>
    <t>4301016</t>
  </si>
  <si>
    <t>4301017</t>
  </si>
  <si>
    <t>CABARET, CENTRO NOCTURNO Y GIROS SIMILARES</t>
  </si>
  <si>
    <t>4301018</t>
  </si>
  <si>
    <t>4301019</t>
  </si>
  <si>
    <t>4301020</t>
  </si>
  <si>
    <t>4301021</t>
  </si>
  <si>
    <t>VENTA DE BEBIDAD ALCOHOLICAS DE ALTA GRADUACION, EN MOTHELES Y GIROS SIMILARES</t>
  </si>
  <si>
    <t>4301022</t>
  </si>
  <si>
    <t>CANTINAS,BARES Y DEP. BEBIDAS ALCOHOLICAS DE ALTA GRADUACION, EN HOTELES, MOTOR HOTELES, CENTROS RECREATIVOS, TEATROS, CINES, CLUBES SOCIALES, PRIVADOS CON MEMBRESIA, SALONES DE JUEGO, ASOCIACIONES CI</t>
  </si>
  <si>
    <t>4301023</t>
  </si>
  <si>
    <t>4301024</t>
  </si>
  <si>
    <t>4301025</t>
  </si>
  <si>
    <t>4301026</t>
  </si>
  <si>
    <t>4301027</t>
  </si>
  <si>
    <t>4301029</t>
  </si>
  <si>
    <t>4301030</t>
  </si>
  <si>
    <t>4301031</t>
  </si>
  <si>
    <t>4301032</t>
  </si>
  <si>
    <t>4301033</t>
  </si>
  <si>
    <t>4301034</t>
  </si>
  <si>
    <t>4301035</t>
  </si>
  <si>
    <t>4301036</t>
  </si>
  <si>
    <t>4301037</t>
  </si>
  <si>
    <t>4301038</t>
  </si>
  <si>
    <t>ANUNCIOS EN BAÑOS PUBLICOS</t>
  </si>
  <si>
    <t>4301039</t>
  </si>
  <si>
    <t>REFRENDO DE GIROS</t>
  </si>
  <si>
    <t>4301040</t>
  </si>
  <si>
    <t>4301041</t>
  </si>
  <si>
    <t>4301042</t>
  </si>
  <si>
    <t xml:space="preserve">REFRENDO VENTA Y CONSUMO DE BEBIDAS DE BAJA GRADUACION EN RESTAURANTES </t>
  </si>
  <si>
    <t>4301044</t>
  </si>
  <si>
    <t>4301045</t>
  </si>
  <si>
    <t>REFRENDO VENTA Y CONSUMO DE BEBIDAS ALCOHOLICAS DE BAJA GRADUACION, BILLARES O BOLICHES</t>
  </si>
  <si>
    <t>4301046</t>
  </si>
  <si>
    <t>REFRENDO VENTA Y/O CONSUMO BEBIDAS ALCOHOLICAS DE BAJA GRADUACION, ACOMPAÑADO DE ALIMENTOS CENTRO BOTANERO Y GIROS SIMILARES</t>
  </si>
  <si>
    <t>4301047</t>
  </si>
  <si>
    <t>4301048</t>
  </si>
  <si>
    <t>4301049</t>
  </si>
  <si>
    <t>4301050</t>
  </si>
  <si>
    <t>4301051</t>
  </si>
  <si>
    <t>4301052</t>
  </si>
  <si>
    <t>4301053</t>
  </si>
  <si>
    <t>4301054</t>
  </si>
  <si>
    <t>4301055</t>
  </si>
  <si>
    <t>4301056</t>
  </si>
  <si>
    <t>REFRENDO CABARET, CENTRO NOCTURNO Y GIROS SIMILARES</t>
  </si>
  <si>
    <t>4301057</t>
  </si>
  <si>
    <t>4301058</t>
  </si>
  <si>
    <t>4301059</t>
  </si>
  <si>
    <t>4301060</t>
  </si>
  <si>
    <t>REFRENDO VENTA DE BEBIDAD ALCOHOLICAS DE ALTA GRADUACION, EN MOTHELES Y GIROS SIMILARES</t>
  </si>
  <si>
    <t>4301061</t>
  </si>
  <si>
    <t>4301063</t>
  </si>
  <si>
    <t>4301064</t>
  </si>
  <si>
    <t>4301065</t>
  </si>
  <si>
    <t>4301066</t>
  </si>
  <si>
    <t>REFRENDO DE ANUNCIOS</t>
  </si>
  <si>
    <t>D05004</t>
  </si>
  <si>
    <t>4301070</t>
  </si>
  <si>
    <t>4301071</t>
  </si>
  <si>
    <t>4301072</t>
  </si>
  <si>
    <t>4301073</t>
  </si>
  <si>
    <t>4301074</t>
  </si>
  <si>
    <t>4301075</t>
  </si>
  <si>
    <t>4301076</t>
  </si>
  <si>
    <t>4301079</t>
  </si>
  <si>
    <t>REFRENDO ANUNCIOS EN BAÑOS PUBLICOS</t>
  </si>
  <si>
    <t>4301080</t>
  </si>
  <si>
    <t>4301068</t>
  </si>
  <si>
    <t>4301069</t>
  </si>
  <si>
    <t>41122001</t>
  </si>
  <si>
    <t>41431002</t>
  </si>
  <si>
    <t>1302001</t>
  </si>
  <si>
    <t>CANTINAS,BARES Y DEP. BEBIDAS ALCOHOLICAS DE ALTA GRADUACION, EN HOTELES, MOTOR HOTELES, CENTROS RECREATIVOS, TEATROS, CINES, CLUBES SOCIALES, PRIVADOS CON REFRENDO MEMBRESIA, SALONES DE JUEGO, ASOCIA</t>
  </si>
  <si>
    <t>4301062</t>
  </si>
  <si>
    <t>41491001</t>
  </si>
  <si>
    <t>4302001</t>
  </si>
  <si>
    <t>4302002</t>
  </si>
  <si>
    <t>4302003</t>
  </si>
  <si>
    <t>4302004</t>
  </si>
  <si>
    <t>4302005</t>
  </si>
  <si>
    <t>4302006</t>
  </si>
  <si>
    <t>4302007</t>
  </si>
  <si>
    <t>4302008</t>
  </si>
  <si>
    <t>4302009</t>
  </si>
  <si>
    <t>4302010</t>
  </si>
  <si>
    <t>4302011</t>
  </si>
  <si>
    <t>4302012</t>
  </si>
  <si>
    <t>4302013</t>
  </si>
  <si>
    <t>4302014</t>
  </si>
  <si>
    <t>4302015</t>
  </si>
  <si>
    <t>4302016</t>
  </si>
  <si>
    <t>4302017</t>
  </si>
  <si>
    <t>4302018</t>
  </si>
  <si>
    <t>4302019</t>
  </si>
  <si>
    <t>4302020</t>
  </si>
  <si>
    <t>4302021</t>
  </si>
  <si>
    <t>4302022</t>
  </si>
  <si>
    <t>4302023</t>
  </si>
  <si>
    <t>TIEMPO EXTRAORDINARIO</t>
  </si>
  <si>
    <t>D06001</t>
  </si>
  <si>
    <t>4302024</t>
  </si>
  <si>
    <t>4302025</t>
  </si>
  <si>
    <t>4302026</t>
  </si>
  <si>
    <t>4302027</t>
  </si>
  <si>
    <t>4302028</t>
  </si>
  <si>
    <t>4302029</t>
  </si>
  <si>
    <t>4302030</t>
  </si>
  <si>
    <t>PERMISOS PROVISIONALES GIROS</t>
  </si>
  <si>
    <t>D06002</t>
  </si>
  <si>
    <t>4302032</t>
  </si>
  <si>
    <t>PERMISOS EVENTUALES  EN ABARROTES ,</t>
  </si>
  <si>
    <t>4302033</t>
  </si>
  <si>
    <t>4302034</t>
  </si>
  <si>
    <t>4302035</t>
  </si>
  <si>
    <t>4302036</t>
  </si>
  <si>
    <t>4302037</t>
  </si>
  <si>
    <t>4302038</t>
  </si>
  <si>
    <t>4302039</t>
  </si>
  <si>
    <t>4302040</t>
  </si>
  <si>
    <t>4302041</t>
  </si>
  <si>
    <t>4302042</t>
  </si>
  <si>
    <t>4302043</t>
  </si>
  <si>
    <t>PERMISOS PROVISIONALES ANUNCIOS</t>
  </si>
  <si>
    <t>D06003</t>
  </si>
  <si>
    <t>4302044</t>
  </si>
  <si>
    <t>4302045</t>
  </si>
  <si>
    <t>4302046</t>
  </si>
  <si>
    <t>PERMISO PROVISIONAL ANUNCIO POR 30 DIAS  ESTRUCTURALES, CARTELERA DE AZOTEA O PISO</t>
  </si>
  <si>
    <t>4302047</t>
  </si>
  <si>
    <t>4302048</t>
  </si>
  <si>
    <t>4302049</t>
  </si>
  <si>
    <t>4302050</t>
  </si>
  <si>
    <t>4302051</t>
  </si>
  <si>
    <t>4302052</t>
  </si>
  <si>
    <t>PERMISO PROVISONAL ANUNCIOS PUBLICITARIOS INSTALADOS EN VALLAS</t>
  </si>
  <si>
    <t>4302053</t>
  </si>
  <si>
    <t>4302054</t>
  </si>
  <si>
    <t>4302055</t>
  </si>
  <si>
    <t>1302003</t>
  </si>
  <si>
    <t>1302006</t>
  </si>
  <si>
    <t>1302004</t>
  </si>
  <si>
    <t>1302005</t>
  </si>
  <si>
    <t>1302002</t>
  </si>
  <si>
    <t>4312039</t>
  </si>
  <si>
    <t>41431003</t>
  </si>
  <si>
    <t>DICTAMEN TECNICO DE ANTIGÜEDAD DE EDIFICACION</t>
  </si>
  <si>
    <t>4303132</t>
  </si>
  <si>
    <t>4303197</t>
  </si>
  <si>
    <t>VERIFICACION VIALIDADES</t>
  </si>
  <si>
    <t>4303198</t>
  </si>
  <si>
    <t>4303199</t>
  </si>
  <si>
    <t>4303042</t>
  </si>
  <si>
    <t>4303001</t>
  </si>
  <si>
    <t>4303004</t>
  </si>
  <si>
    <t>4303012</t>
  </si>
  <si>
    <t>4303013</t>
  </si>
  <si>
    <t>4303014</t>
  </si>
  <si>
    <t>4303015</t>
  </si>
  <si>
    <t>4303016</t>
  </si>
  <si>
    <t>4303017</t>
  </si>
  <si>
    <t>4303018</t>
  </si>
  <si>
    <t>4303041</t>
  </si>
  <si>
    <t>4303067</t>
  </si>
  <si>
    <t>4303086</t>
  </si>
  <si>
    <t>4303083</t>
  </si>
  <si>
    <t>ANTENA SOBRE ESTRUCTURA AUTO SOPORTADA (TELEFONICA REPETIDORA)</t>
  </si>
  <si>
    <t>4303087</t>
  </si>
  <si>
    <t>4303081</t>
  </si>
  <si>
    <t>REVISION DEL PROYECTO EDIFICACION O AMPLIACION</t>
  </si>
  <si>
    <t>4303089</t>
  </si>
  <si>
    <t>REVISION DEL PROYECTO DE EDIFICACION</t>
  </si>
  <si>
    <t>4303002</t>
  </si>
  <si>
    <t>4303003</t>
  </si>
  <si>
    <t>4303006</t>
  </si>
  <si>
    <t>4303007</t>
  </si>
  <si>
    <t>4303008</t>
  </si>
  <si>
    <t>4303137</t>
  </si>
  <si>
    <t>4303142</t>
  </si>
  <si>
    <t>4303005</t>
  </si>
  <si>
    <t>4303133</t>
  </si>
  <si>
    <t>APROVECHAMIENTO DE INFR. PREDIO RUSTICO MENOR A 1,000 M² INM. DE USO HABITACIONAL</t>
  </si>
  <si>
    <t>4303134</t>
  </si>
  <si>
    <t>4303135</t>
  </si>
  <si>
    <t>APROV. INFR. PREDIO RUSTICO MAYOR A 1,001 Y HASTA A 10,000 M² COMERCIO Y SERVICIOS</t>
  </si>
  <si>
    <t>4303139</t>
  </si>
  <si>
    <t>4303140</t>
  </si>
  <si>
    <t>APROV. INFR. PREDIO RUSTICO MAYOR A 1,001 Y HASTA A 10,000 M² INM. USO HABITACIONAL</t>
  </si>
  <si>
    <t>4303138</t>
  </si>
  <si>
    <t>4303009</t>
  </si>
  <si>
    <t>4303010</t>
  </si>
  <si>
    <t>4303011</t>
  </si>
  <si>
    <t>4303136</t>
  </si>
  <si>
    <t>4303088</t>
  </si>
  <si>
    <t>4303143</t>
  </si>
  <si>
    <t>4303091</t>
  </si>
  <si>
    <t>PRORROGA DE LICENCIA DE EDIFICACION USO HABITACIONAL</t>
  </si>
  <si>
    <t>4303092</t>
  </si>
  <si>
    <t>PRORROGA DE LICENCIA DE EDIFICACION USO NO HABITACIONAL</t>
  </si>
  <si>
    <t>4303130</t>
  </si>
  <si>
    <t>4303093</t>
  </si>
  <si>
    <t>4303096</t>
  </si>
  <si>
    <t>4303097</t>
  </si>
  <si>
    <t>4303098</t>
  </si>
  <si>
    <t>4303099</t>
  </si>
  <si>
    <t>4303100</t>
  </si>
  <si>
    <t>4303101</t>
  </si>
  <si>
    <t>4303102</t>
  </si>
  <si>
    <t>4303103</t>
  </si>
  <si>
    <t>4303104</t>
  </si>
  <si>
    <t>4303105</t>
  </si>
  <si>
    <t>4303106</t>
  </si>
  <si>
    <t>4303107</t>
  </si>
  <si>
    <t>4303108</t>
  </si>
  <si>
    <t>4303109</t>
  </si>
  <si>
    <t>4303110</t>
  </si>
  <si>
    <t>4303111</t>
  </si>
  <si>
    <t>4303112</t>
  </si>
  <si>
    <t>4303113</t>
  </si>
  <si>
    <t>4303114</t>
  </si>
  <si>
    <t>CONSTITUCION EN REGIMEN DE CONDOMINIO INM. DE USO NO HABITACIONAL EQUIPAMIENTO Y OTROS</t>
  </si>
  <si>
    <t>4303115</t>
  </si>
  <si>
    <t>4303116</t>
  </si>
  <si>
    <t>4303117</t>
  </si>
  <si>
    <t>4303118</t>
  </si>
  <si>
    <t>4303119</t>
  </si>
  <si>
    <t>4303120</t>
  </si>
  <si>
    <t>4303121</t>
  </si>
  <si>
    <t>4303122</t>
  </si>
  <si>
    <t>PERMISO DE CADA CAJON DE EST. INMUEBLES DE USO NO HABITACIONAL EQUIPAMIENTO Y OTROS</t>
  </si>
  <si>
    <t>4303123</t>
  </si>
  <si>
    <t>4303124</t>
  </si>
  <si>
    <t>4303125</t>
  </si>
  <si>
    <t>4303126</t>
  </si>
  <si>
    <t>4303127</t>
  </si>
  <si>
    <t>4303128</t>
  </si>
  <si>
    <t>4303131</t>
  </si>
  <si>
    <t>4303066</t>
  </si>
  <si>
    <t>4303151</t>
  </si>
  <si>
    <t>AUTORIZACION PARA ROMPER PAVIMENTOS HASTA 3 METROS EMPEDRADO MAS 50 CMS</t>
  </si>
  <si>
    <t>4303159</t>
  </si>
  <si>
    <t>4303152</t>
  </si>
  <si>
    <t>D04150</t>
  </si>
  <si>
    <t>4303160</t>
  </si>
  <si>
    <t>4303153</t>
  </si>
  <si>
    <t>4303154</t>
  </si>
  <si>
    <t>4303161</t>
  </si>
  <si>
    <t>4303162</t>
  </si>
  <si>
    <t>4303155</t>
  </si>
  <si>
    <t>4303156</t>
  </si>
  <si>
    <t>4303163</t>
  </si>
  <si>
    <t>4303164</t>
  </si>
  <si>
    <t>4303157</t>
  </si>
  <si>
    <t>4303158</t>
  </si>
  <si>
    <t>4303165</t>
  </si>
  <si>
    <t>4303166</t>
  </si>
  <si>
    <t>4303167</t>
  </si>
  <si>
    <t>4303168</t>
  </si>
  <si>
    <t>4303169</t>
  </si>
  <si>
    <t>4303170</t>
  </si>
  <si>
    <t>AUTORIZACION PARA RUPTURA PAVIMENTOS EN REGISTRO EMPEDRADO</t>
  </si>
  <si>
    <t>4303171</t>
  </si>
  <si>
    <t>AUTORIZACION PARA ROMPER PAVIMENTOS EN REGISTRO ASFALTO</t>
  </si>
  <si>
    <t>4303172</t>
  </si>
  <si>
    <t>AUTORIZACION PARA ROMPER PAVIMENTOS EN REGISTRO CONCRETO</t>
  </si>
  <si>
    <t>4303173</t>
  </si>
  <si>
    <t>4303174</t>
  </si>
  <si>
    <t>4303175</t>
  </si>
  <si>
    <t>AUTORIZACION PARA ROMPER PAVIMENTOS OTROS USOS EMPEDRADO MAS 50 CMS</t>
  </si>
  <si>
    <t>4303176</t>
  </si>
  <si>
    <t>4303177</t>
  </si>
  <si>
    <t>4303178</t>
  </si>
  <si>
    <t>AUTORIZACION PARA ROMPER PAVIMENTOS OTROS USOS CONCRETO 50 CMS</t>
  </si>
  <si>
    <t>4303179</t>
  </si>
  <si>
    <t>AUTORIZACION PARA ROMPER PAVIMENTOS OTROS USOS CONCRETO MAS 50 CMS</t>
  </si>
  <si>
    <t>4303180</t>
  </si>
  <si>
    <t>4303181</t>
  </si>
  <si>
    <t>4303182</t>
  </si>
  <si>
    <t>4303183</t>
  </si>
  <si>
    <t>4303184</t>
  </si>
  <si>
    <t>4303051</t>
  </si>
  <si>
    <t>REMODELACION O RESTRUCTURACION INMUEBLES DE USO HABITACIONAL, UNIFAMILIAR</t>
  </si>
  <si>
    <t>4303049</t>
  </si>
  <si>
    <t>REMODELACION O RESTRUCTURACION INMUEBLES DE USO HABITACIONAL, PLURIFAMILIAR HORIZONTAL</t>
  </si>
  <si>
    <t>4303050</t>
  </si>
  <si>
    <t>4303045</t>
  </si>
  <si>
    <t>4303052</t>
  </si>
  <si>
    <t>REMODELACION O RESTRUCTURACION INMUEBLES DE USO NO HABITACIONAL, COMERCIO Y SERVICIOS</t>
  </si>
  <si>
    <t>4303054</t>
  </si>
  <si>
    <t>4303053</t>
  </si>
  <si>
    <t>4303047</t>
  </si>
  <si>
    <t>4303046</t>
  </si>
  <si>
    <t>4303044</t>
  </si>
  <si>
    <t>4303048</t>
  </si>
  <si>
    <t>4303024</t>
  </si>
  <si>
    <t>4303022</t>
  </si>
  <si>
    <t>4303023</t>
  </si>
  <si>
    <t>4303019</t>
  </si>
  <si>
    <t>4303025</t>
  </si>
  <si>
    <t>4303029</t>
  </si>
  <si>
    <t>4303027</t>
  </si>
  <si>
    <t>4303028</t>
  </si>
  <si>
    <t>4303026</t>
  </si>
  <si>
    <t>4303020</t>
  </si>
  <si>
    <t>4303021</t>
  </si>
  <si>
    <t>4303034</t>
  </si>
  <si>
    <t>4303032</t>
  </si>
  <si>
    <t>4303033</t>
  </si>
  <si>
    <t>4303030</t>
  </si>
  <si>
    <t>4303035</t>
  </si>
  <si>
    <t>4303040</t>
  </si>
  <si>
    <t>4303038</t>
  </si>
  <si>
    <t>4303039</t>
  </si>
  <si>
    <t>4303036</t>
  </si>
  <si>
    <t>4303037</t>
  </si>
  <si>
    <t>4303031</t>
  </si>
  <si>
    <t>4303073</t>
  </si>
  <si>
    <t>4303071</t>
  </si>
  <si>
    <t>4303072</t>
  </si>
  <si>
    <t>4303070</t>
  </si>
  <si>
    <t>4303074</t>
  </si>
  <si>
    <t>4303080</t>
  </si>
  <si>
    <t>4303077</t>
  </si>
  <si>
    <t>4303078</t>
  </si>
  <si>
    <t>4303075</t>
  </si>
  <si>
    <t>4303076</t>
  </si>
  <si>
    <t>4303079</t>
  </si>
  <si>
    <t>APROVECHAMIENTO DE INFR. PREDIO USO TURISTICO MAYOR A 1,001 Y HASTA A 10,000 M2</t>
  </si>
  <si>
    <t>4303141</t>
  </si>
  <si>
    <t>4303186</t>
  </si>
  <si>
    <t>4303187</t>
  </si>
  <si>
    <t>4303191</t>
  </si>
  <si>
    <t>4303192</t>
  </si>
  <si>
    <t>4303185</t>
  </si>
  <si>
    <t>4303193</t>
  </si>
  <si>
    <t>4303194</t>
  </si>
  <si>
    <t>4303195</t>
  </si>
  <si>
    <t>4303129</t>
  </si>
  <si>
    <t>PER. SUBDIVISION, O RELOTIFICACION DE LOTES O PREDIOS PARA PREDIO RUSTICO</t>
  </si>
  <si>
    <t>REVISIÓN PRELIMINAR DEL ANTEPROYECTO DEFINITIVO DE URBANIZACIÓN CUOTA</t>
  </si>
  <si>
    <t>REVISIÓN DEL PROYECTO  CONST. EN RÉGIMEN DE PROP. EN COND. SUBD. O RELOT LOTES/P</t>
  </si>
  <si>
    <t>4303095</t>
  </si>
  <si>
    <t>4303055</t>
  </si>
  <si>
    <t>4303056</t>
  </si>
  <si>
    <t>4303200</t>
  </si>
  <si>
    <t>4303057</t>
  </si>
  <si>
    <t>4303201</t>
  </si>
  <si>
    <t>4303202</t>
  </si>
  <si>
    <t>4303203</t>
  </si>
  <si>
    <t>4303204</t>
  </si>
  <si>
    <t>4303058</t>
  </si>
  <si>
    <t>4303059</t>
  </si>
  <si>
    <t>4303060</t>
  </si>
  <si>
    <t>4303061</t>
  </si>
  <si>
    <t>4303062</t>
  </si>
  <si>
    <t>4303063</t>
  </si>
  <si>
    <t>4303064</t>
  </si>
  <si>
    <t>4303065</t>
  </si>
  <si>
    <t>4303068</t>
  </si>
  <si>
    <t>4303069</t>
  </si>
  <si>
    <t>4303082</t>
  </si>
  <si>
    <t>4303084</t>
  </si>
  <si>
    <t>4303085</t>
  </si>
  <si>
    <t>4303144</t>
  </si>
  <si>
    <t>4303145</t>
  </si>
  <si>
    <t>4303146</t>
  </si>
  <si>
    <t>4303147</t>
  </si>
  <si>
    <t>4303148</t>
  </si>
  <si>
    <t>APROVECHAMIENTO DE LA INFRAESTRUCTURA HIDRAULICA INMUEBLES DE USO NO HABITACIONAL EQUIPAMIENTO Y OTROS</t>
  </si>
  <si>
    <t>4303149</t>
  </si>
  <si>
    <t>4303150</t>
  </si>
  <si>
    <t>41431004</t>
  </si>
  <si>
    <t>4304004</t>
  </si>
  <si>
    <t>DESIGNACION DE NUMERO OFICIAL</t>
  </si>
  <si>
    <t>4304013</t>
  </si>
  <si>
    <t>4304008</t>
  </si>
  <si>
    <t>4304009</t>
  </si>
  <si>
    <t>4304010</t>
  </si>
  <si>
    <t>4304011</t>
  </si>
  <si>
    <t>4304001</t>
  </si>
  <si>
    <t>4304002</t>
  </si>
  <si>
    <t>4304003</t>
  </si>
  <si>
    <t>4304005</t>
  </si>
  <si>
    <t>4304006</t>
  </si>
  <si>
    <t>4304007</t>
  </si>
  <si>
    <t>AUT. CONST. INFRAESTRUCTURA VIA PUBLICA, LINEAS OCULTAS TOMA Y DESCARGA, COMUNICACION</t>
  </si>
  <si>
    <t>4304014</t>
  </si>
  <si>
    <t>4304018</t>
  </si>
  <si>
    <t>AUTORIZACION CONSTRUCCIONES INFRAESTRUCTURA VIA PUBLICA, REGISTROS O TUNELES DE SERVICIOS SIMILARES NO PREVISTOS EN ESTE ARTICULO</t>
  </si>
  <si>
    <t>4304020</t>
  </si>
  <si>
    <t>AUT. CONSTRUCCIONES INFRAESTRUCTURA VIA PUBLICA, LINEAS OCULTAS CONDUCCION ELECTRICA</t>
  </si>
  <si>
    <t>4304015</t>
  </si>
  <si>
    <t>4304017</t>
  </si>
  <si>
    <t>4304016</t>
  </si>
  <si>
    <t>AUT. CONSTRUCCIONES INFRAESTRUCTURA VIA PUBLICA, LINEAS OCULTAS COMBUSTIBLE</t>
  </si>
  <si>
    <t>4304019</t>
  </si>
  <si>
    <t>SERVICIOS SIMILARES NO PREVISTOS EN ESTE ARTICULO</t>
  </si>
  <si>
    <t>4304012</t>
  </si>
  <si>
    <t>APORTACION DE C.F.E RECOLECCION DESECHOS SOLIDOS</t>
  </si>
  <si>
    <t>41431005</t>
  </si>
  <si>
    <t>4305004</t>
  </si>
  <si>
    <t>4030505</t>
  </si>
  <si>
    <t>RECOLECCION DE BASURA EN TIANGUIS</t>
  </si>
  <si>
    <t>4305005</t>
  </si>
  <si>
    <t>4305010</t>
  </si>
  <si>
    <t>41431006</t>
  </si>
  <si>
    <t>D18001</t>
  </si>
  <si>
    <t>SUMINISTRO DE AGUA</t>
  </si>
  <si>
    <t>D18002</t>
  </si>
  <si>
    <t>4306022</t>
  </si>
  <si>
    <t>4306002</t>
  </si>
  <si>
    <t>4306024</t>
  </si>
  <si>
    <t>4306003</t>
  </si>
  <si>
    <t>4306034</t>
  </si>
  <si>
    <t>4306004</t>
  </si>
  <si>
    <t>D18002-005</t>
  </si>
  <si>
    <t>4306005</t>
  </si>
  <si>
    <t>4306006</t>
  </si>
  <si>
    <t>SUMINISTRO DE AGUA OFICINAS Y LOCALES COMERCIALES INCLUYENDO SANITARIO PRIVADO</t>
  </si>
  <si>
    <t>4306007</t>
  </si>
  <si>
    <t>4306008</t>
  </si>
  <si>
    <t>4306009</t>
  </si>
  <si>
    <t>SUMINISTRO DE AGUA HOTELES, HOSPITALES, CLINICAS, SANATORIOS, MATERNIDADES, INTERNADOS, SEMINARIOS, CONVENTOS, CASAS DE ASISTENCIA Y SIMILARES CON FACILIDADES PARA PECNOCTAR, POR CADA DORMITORIO SIN B</t>
  </si>
  <si>
    <t>4306010</t>
  </si>
  <si>
    <t>SUMINISTRO DE AGUA HOTELES, HOSPITALES, CLINICAS, SANATORIOS, MATERNIDADES, INTERNADOS, SEMINARIOS, CONVENTOS, CASAS DE ASISTENCIA Y SIMILARES CON FACILIDADES PARA PECNOCTAR POR CADA DORMITORIO CON BA</t>
  </si>
  <si>
    <t>4306011</t>
  </si>
  <si>
    <t>SUMINISTRO DE AGUA HOTELES, HOSPITALES, CLINICAS, SANATORIOS, MATERNIDADES, INTERNADOS, SEMINARIOS, CONVENTOS, CASAS DE ASISTENCIA Y SIMILARES CON FACILIDADES PARA PECNOCTAR POR CADA BAÑO PARA USO COM</t>
  </si>
  <si>
    <t>4306012</t>
  </si>
  <si>
    <t>4306023</t>
  </si>
  <si>
    <t>4306025</t>
  </si>
  <si>
    <t>4306026</t>
  </si>
  <si>
    <t>4306027</t>
  </si>
  <si>
    <t>4306028</t>
  </si>
  <si>
    <t>4306029</t>
  </si>
  <si>
    <t>4306030</t>
  </si>
  <si>
    <t>4306031</t>
  </si>
  <si>
    <t>4306032</t>
  </si>
  <si>
    <t>4306033</t>
  </si>
  <si>
    <t>4306035</t>
  </si>
  <si>
    <t>4306036</t>
  </si>
  <si>
    <t>4306037</t>
  </si>
  <si>
    <t>4306038</t>
  </si>
  <si>
    <t>4306039</t>
  </si>
  <si>
    <t>4306040</t>
  </si>
  <si>
    <t>4306078</t>
  </si>
  <si>
    <t>4306079</t>
  </si>
  <si>
    <t>4306080</t>
  </si>
  <si>
    <t>4306081</t>
  </si>
  <si>
    <t>4306090</t>
  </si>
  <si>
    <t>4306043</t>
  </si>
  <si>
    <t>SUMINISTRO DE AGUA DOMESTICO REZAGOS</t>
  </si>
  <si>
    <t>4306041</t>
  </si>
  <si>
    <t>4306044</t>
  </si>
  <si>
    <t>CAMBIO NOMBRE HIDRAULICA POR BASICA</t>
  </si>
  <si>
    <t>4306042</t>
  </si>
  <si>
    <t>SUMINISTRO DE AGUA VECINDADES, CON SERVICIO SANITARIOS COMUNES, REZAGO, POR CADA CUARTO</t>
  </si>
  <si>
    <t>4306046</t>
  </si>
  <si>
    <t>4306047</t>
  </si>
  <si>
    <t>4306048</t>
  </si>
  <si>
    <t>4306049</t>
  </si>
  <si>
    <t>SUMINISTRO DE AGUA HOTELES, HOSPITALES, CLINICAS, SANATORIOS, MATERNIDADES, INTERNADOS, SEMINARIOS, CONVENTOS, CASAS DE ASISTENCIA Y SIMILARES CON FACILIDADES PARA PECNOCTAR, REZAGO POR CADA DORMITORI</t>
  </si>
  <si>
    <t>4306051</t>
  </si>
  <si>
    <t>4306052</t>
  </si>
  <si>
    <t>4306053</t>
  </si>
  <si>
    <t>4306054</t>
  </si>
  <si>
    <t>4306055</t>
  </si>
  <si>
    <t>4306056</t>
  </si>
  <si>
    <t>4306057</t>
  </si>
  <si>
    <t>4306058</t>
  </si>
  <si>
    <t>4306059</t>
  </si>
  <si>
    <t>4306060</t>
  </si>
  <si>
    <t>4306061</t>
  </si>
  <si>
    <t>4306062</t>
  </si>
  <si>
    <t>4306063</t>
  </si>
  <si>
    <t>4306064</t>
  </si>
  <si>
    <t>4306065</t>
  </si>
  <si>
    <t>4306066</t>
  </si>
  <si>
    <t>4306067</t>
  </si>
  <si>
    <t>4306068</t>
  </si>
  <si>
    <t>4306069</t>
  </si>
  <si>
    <t>4306070</t>
  </si>
  <si>
    <t>4306071</t>
  </si>
  <si>
    <t>4306072</t>
  </si>
  <si>
    <t>4306073</t>
  </si>
  <si>
    <t>4306074</t>
  </si>
  <si>
    <t>4306075</t>
  </si>
  <si>
    <t>4306076</t>
  </si>
  <si>
    <t>4306077</t>
  </si>
  <si>
    <t>4306082</t>
  </si>
  <si>
    <t>4306083</t>
  </si>
  <si>
    <t>4306084</t>
  </si>
  <si>
    <t>4306086</t>
  </si>
  <si>
    <t>MATERIALES TOMA DE AGUA</t>
  </si>
  <si>
    <t>D18015</t>
  </si>
  <si>
    <t>POR EL SERVICIO DE BAÑOS PORTATILES PROPIEDAD DEL MUNICIPIO</t>
  </si>
  <si>
    <t>4306085</t>
  </si>
  <si>
    <t>4306088</t>
  </si>
  <si>
    <t>41431007</t>
  </si>
  <si>
    <t>MATANZA BOVINO RASTRO ZAPOPAN NO. 1</t>
  </si>
  <si>
    <t>4307009</t>
  </si>
  <si>
    <t>4307002</t>
  </si>
  <si>
    <t>4307003</t>
  </si>
  <si>
    <t>4307005</t>
  </si>
  <si>
    <t>MATANZA Y  SERVICIO TIPO OBRADOR, POR CERDO</t>
  </si>
  <si>
    <t>4307046</t>
  </si>
  <si>
    <t>REFRIGERACION RASTRO ZAPOPAN No. 1</t>
  </si>
  <si>
    <t>D19004</t>
  </si>
  <si>
    <t>4307035</t>
  </si>
  <si>
    <t>4307036</t>
  </si>
  <si>
    <t>4307037</t>
  </si>
  <si>
    <t>4307038</t>
  </si>
  <si>
    <t>4307039</t>
  </si>
  <si>
    <t>4307040</t>
  </si>
  <si>
    <t>4307041</t>
  </si>
  <si>
    <t>4307042</t>
  </si>
  <si>
    <t>4307024</t>
  </si>
  <si>
    <t>4307025</t>
  </si>
  <si>
    <t>4307026</t>
  </si>
  <si>
    <t>4307027</t>
  </si>
  <si>
    <t>4307028</t>
  </si>
  <si>
    <t>4307029</t>
  </si>
  <si>
    <t>4307030</t>
  </si>
  <si>
    <t>VARIOS: BASCULA, VTA PRODUCTOS, OTROS RASTRO ZAP 1</t>
  </si>
  <si>
    <t>4307045</t>
  </si>
  <si>
    <t>D19006-001</t>
  </si>
  <si>
    <t>4307060</t>
  </si>
  <si>
    <t>4307061</t>
  </si>
  <si>
    <t>LAVADO DE VISCERAS, PATAS Y CABEZAS VACUNO Y PORCINO</t>
  </si>
  <si>
    <t>D19007</t>
  </si>
  <si>
    <t>4307047</t>
  </si>
  <si>
    <t>MANEJO, LIMPIEZA DE VARILLA, MENUDO Y LAVADO DE PATAS POR CABEZA</t>
  </si>
  <si>
    <t>4307044</t>
  </si>
  <si>
    <t>4307048</t>
  </si>
  <si>
    <t>MATANZA DE AVES</t>
  </si>
  <si>
    <t>D19008-001</t>
  </si>
  <si>
    <t>4307014</t>
  </si>
  <si>
    <t>SERVICIOS DE MATANZA EN EL RASTRO MPAL. DE AVES CUYO DESTINO SEA LA VENTA Y CONSUMO GENERAL: POLLOS Y GALLINAS PARA MERCADO EVISCERADOS, INCLUYE REFRIGERACION EN LAS PRIMERAS HORAS, SE PAGARA POR CABE</t>
  </si>
  <si>
    <t>4307049</t>
  </si>
  <si>
    <t>SERVICIOS DE MATANZA EN EL RASTRO MPAL. DE AVES CUYO DESTINO SEA LA VENTA Y CONSUMO GENERAL CONFORME AL RELAMENTO PARA AVES EN VIGOR:: POR PICHON, POR CADA UNO</t>
  </si>
  <si>
    <t>4307050</t>
  </si>
  <si>
    <t>SERVICIOS DE MATANZA EN EL RASTRO MPAL. DE AVES CUYO DESTINO SEA LA VENTA Y CONSUMO GENERAL CONFORME AL RELAMENTO PARA AVES EN VIGOR: POR PAVO Y PATO DE MAQUILA ESPECIAL, POR CADA UNO</t>
  </si>
  <si>
    <t>4307051</t>
  </si>
  <si>
    <t>SERVICIOS DE MATANZA EN EL RASTRO MPAL. DE AVES CUYO DESTINO SEA LA VENTA Y CONSUMO GENERAL CONFORME AL RELAMENTO PARA AVES EN VIGOR: POR POLLOS Y GALLLINAS DESPLUMADOS EN SECO (SISTEMA KOSHER), POR C</t>
  </si>
  <si>
    <t>4307052</t>
  </si>
  <si>
    <t>SERVICIOS DE MATANZA EN EL RASTRO MPAL. DE AVES CUYO DESTINO SEA LA VENTA Y CONSUMO GENERAL CONFORME AL RELAMENTO PARA AVES EN VIGOR: POR POLLOS ENVUELTO EN CELOFAN,  POR CADA UNO</t>
  </si>
  <si>
    <t>4307053</t>
  </si>
  <si>
    <t>SERVICIOS DE MATANZA EN EL RASTRO MPAL. DE AVES CUYO DESTINO SEA LA VENTA Y CONSUMO GENERAL CONFORME AL RELAMENTO PARA AVES EN VIGOR: POR PAVOS  ENVUELTO EN CELOFAN,  POR CADA UNO</t>
  </si>
  <si>
    <t>4307054</t>
  </si>
  <si>
    <t>SERVICIOS DE MATANZA EN EL RASTRO MPAL. DE AVES CUYO DESTINO SEA LA VENTA Y CONSUMO GENERAL CONFORME AL RELAMENTO PARA AVES EN VIGOR: POR DESPLUME EN SECO DE POLLOS Y PICHONES,  POR CADA UNO</t>
  </si>
  <si>
    <t>4307055</t>
  </si>
  <si>
    <t>SERVICIOS DE MATANZA EN EL RASTRO MPAL. DE AVES CUYO DESTINO SEA LA VENTA Y CONSUMO GENERAL CONFORME AL RELAMENTO PARA AVES EN VIGOR: POR DESPLUME EN SECO DE PAVOS Y PATOS,  POR CADA UNO</t>
  </si>
  <si>
    <t>4307056</t>
  </si>
  <si>
    <t>SERVICIOS DE MATANZA EN EL RASTRO MPAL. DE AVES CUYO DESTINO SEA LA VENTA Y CONSUMO GENERAL CONFORME AL REGLAMENTO PARA AVES EN VIGOR: POR USO DE JAULAS O INSTALACIONES PARA QUE PERMANEZCAN LOS ANIMAL</t>
  </si>
  <si>
    <t>4307057</t>
  </si>
  <si>
    <t>SERVICIOS DE MATANZA EN EL RASTRO MPAL. DE AVES CUYO DESTINO SEA LA VENTA Y CONSUMO GENERAL CONFORME AL RELAMENTO PARA AVES EN VIGOR: POR USO DE REFRIGERACION PARA CUALQUIER CLASE DE AVES,  POR CADA 2</t>
  </si>
  <si>
    <t>4307058</t>
  </si>
  <si>
    <t>D19009</t>
  </si>
  <si>
    <t>4307008</t>
  </si>
  <si>
    <t>4307016</t>
  </si>
  <si>
    <t>D19010</t>
  </si>
  <si>
    <t>4307012</t>
  </si>
  <si>
    <t>D19010-001</t>
  </si>
  <si>
    <t>4307010</t>
  </si>
  <si>
    <t>4307011</t>
  </si>
  <si>
    <t>D19010-004</t>
  </si>
  <si>
    <t>4307013</t>
  </si>
  <si>
    <t>4307015</t>
  </si>
  <si>
    <t>D19011</t>
  </si>
  <si>
    <t>4307031</t>
  </si>
  <si>
    <t>4307032</t>
  </si>
  <si>
    <t>4307033</t>
  </si>
  <si>
    <t>4307034</t>
  </si>
  <si>
    <t>4307007</t>
  </si>
  <si>
    <t>4307017</t>
  </si>
  <si>
    <t>4307018</t>
  </si>
  <si>
    <t>4307019</t>
  </si>
  <si>
    <t>4307020</t>
  </si>
  <si>
    <t>4307021</t>
  </si>
  <si>
    <t>4307022</t>
  </si>
  <si>
    <t>4307043</t>
  </si>
  <si>
    <t>4307059</t>
  </si>
  <si>
    <t>41431008</t>
  </si>
  <si>
    <t>4308008</t>
  </si>
  <si>
    <t>OTROS ACTOS ADMVOS (ANOTACION MARG. CAMBIO REGIMEN PATRIMONIAL)</t>
  </si>
  <si>
    <t>4308004</t>
  </si>
  <si>
    <t>OTROS ACTOS ADMVOS (MAT. DOMC. HORARIO HABIL)</t>
  </si>
  <si>
    <t>OTROS ACTOS ADMVOS ( MAT. OFNA. HORARIO INHABIL)</t>
  </si>
  <si>
    <t>4308001</t>
  </si>
  <si>
    <t>D30019-001</t>
  </si>
  <si>
    <t>4308002</t>
  </si>
  <si>
    <t>OTROS ACTOS ADMVOS (MAT. DOMC. HORARIO INHABIL)</t>
  </si>
  <si>
    <t>D30020-001</t>
  </si>
  <si>
    <t>4308006</t>
  </si>
  <si>
    <t>OTROS ACTOS ADMVOS ( NAC. OFNA. HORARIO INHABIL)</t>
  </si>
  <si>
    <t>D30021</t>
  </si>
  <si>
    <t>OTROS ACTOS ADMVOS. (DEMAS ACTOS OFNA EXCEPTO DEFUNCIONES)</t>
  </si>
  <si>
    <t>4308011</t>
  </si>
  <si>
    <t>4308013</t>
  </si>
  <si>
    <t>4308009</t>
  </si>
  <si>
    <t>4308010</t>
  </si>
  <si>
    <t>ANOTACIONES MARGINALES DE ACTAS DE MATRIMONIO,DIVORCIO,RESOLUCION</t>
  </si>
  <si>
    <t>4308012</t>
  </si>
  <si>
    <t>04-501-00012-00007</t>
  </si>
  <si>
    <t>CERTIFICADOS O AUTORIZACIONES ESPECIALES NO PREVISTAS</t>
  </si>
  <si>
    <t>00027</t>
  </si>
  <si>
    <t>4309032</t>
  </si>
  <si>
    <t>4309048</t>
  </si>
  <si>
    <t>4309009</t>
  </si>
  <si>
    <t>OTRAS CERTIFICACIONES ( CARTA DE RESIDENCIA)</t>
  </si>
  <si>
    <t>OTRAS CERTIFICACIONES  (CONSTANCIA DE NO ADEUDO)</t>
  </si>
  <si>
    <t>4309016</t>
  </si>
  <si>
    <t>4309011</t>
  </si>
  <si>
    <t>4309010</t>
  </si>
  <si>
    <t>D01018</t>
  </si>
  <si>
    <t>4309018</t>
  </si>
  <si>
    <t>04-501-12-06</t>
  </si>
  <si>
    <t>CERTIFICADO DE NO ADEUDO</t>
  </si>
  <si>
    <t>D01052</t>
  </si>
  <si>
    <t>4309029</t>
  </si>
  <si>
    <t>04-501-14-01</t>
  </si>
  <si>
    <t>4-501-12-10</t>
  </si>
  <si>
    <t>BUSQUEDAS DE ANTECEDENTES CATASTRALES</t>
  </si>
  <si>
    <t>4309019</t>
  </si>
  <si>
    <t>4309025</t>
  </si>
  <si>
    <t>CERTIFICACION PARA CONSTANCIA DE INTRODUCTOR</t>
  </si>
  <si>
    <t>4309028</t>
  </si>
  <si>
    <t>OTRAS CERTIFICACIONES (DOCTOS EN ARCHIVO MPAL POR HOJA)</t>
  </si>
  <si>
    <t>COPIAS CERTIFICADAS DE APENDICE DE REGISTRO CIVIL</t>
  </si>
  <si>
    <t>D01178</t>
  </si>
  <si>
    <t>4309002</t>
  </si>
  <si>
    <t>4309013</t>
  </si>
  <si>
    <t>4309014</t>
  </si>
  <si>
    <t>4309015</t>
  </si>
  <si>
    <t>D01303</t>
  </si>
  <si>
    <t>4309024</t>
  </si>
  <si>
    <t>4309026</t>
  </si>
  <si>
    <t>4309027</t>
  </si>
  <si>
    <t>4309031</t>
  </si>
  <si>
    <t>D01308</t>
  </si>
  <si>
    <t>4309039</t>
  </si>
  <si>
    <t>D01309</t>
  </si>
  <si>
    <t>4309040</t>
  </si>
  <si>
    <t>4309041</t>
  </si>
  <si>
    <t>4309043</t>
  </si>
  <si>
    <t>4309044</t>
  </si>
  <si>
    <t>4309045</t>
  </si>
  <si>
    <t>4309046</t>
  </si>
  <si>
    <t>4309021</t>
  </si>
  <si>
    <t>D04006</t>
  </si>
  <si>
    <t>CONSTANCIA O INFORME DE OBRAS PUBLICAS</t>
  </si>
  <si>
    <t>D04014</t>
  </si>
  <si>
    <t>CERTIFICACION DE PLANO OBRAS PUBLICAS</t>
  </si>
  <si>
    <t>D04015</t>
  </si>
  <si>
    <t>4309042</t>
  </si>
  <si>
    <t>4309033</t>
  </si>
  <si>
    <t>4309030</t>
  </si>
  <si>
    <t>4309034</t>
  </si>
  <si>
    <t>4309035</t>
  </si>
  <si>
    <t>4309036</t>
  </si>
  <si>
    <t>4309037</t>
  </si>
  <si>
    <t>4309038</t>
  </si>
  <si>
    <t>4309022</t>
  </si>
  <si>
    <t>DICTAMEN TECNICO PARA CALCULO ESTRUCTURAL</t>
  </si>
  <si>
    <t>4309023</t>
  </si>
  <si>
    <t>REVISION DE LA EVALUACION DEL IMPACTO URBANO AMBIENTAL</t>
  </si>
  <si>
    <t>D04237</t>
  </si>
  <si>
    <t>REVISION DE LA EVALUACION DEL IMPACTO AMBIENTAL</t>
  </si>
  <si>
    <t>D04242</t>
  </si>
  <si>
    <t>4309017</t>
  </si>
  <si>
    <t>4309049</t>
  </si>
  <si>
    <t>CERTIFICACIONES DE NO ADEUDO AGUA</t>
  </si>
  <si>
    <t>4309050</t>
  </si>
  <si>
    <t>4309007</t>
  </si>
  <si>
    <t>OTROS ACTOS ADMVOS. (BUSQUEDA DE REG)</t>
  </si>
  <si>
    <t>4309008</t>
  </si>
  <si>
    <t>OTROS ACTOS ADMVOS (BUSQUEDA AÑO ADICIONAL)</t>
  </si>
  <si>
    <t>4309003</t>
  </si>
  <si>
    <t>4309004</t>
  </si>
  <si>
    <t>4309012</t>
  </si>
  <si>
    <t>CERTIFICACION DE REG. CIVIL (RESOLUCION DE DIVORCIO ADMVO)</t>
  </si>
  <si>
    <t>41431010</t>
  </si>
  <si>
    <t>4309047</t>
  </si>
  <si>
    <t>04-501-06-01-04</t>
  </si>
  <si>
    <t>4311003</t>
  </si>
  <si>
    <t>4-501-12-04-07</t>
  </si>
  <si>
    <t>4-501-12-05-1</t>
  </si>
  <si>
    <t>CERTIFICADO DE INSCRIPCION DE PROPIEDAD ORDINARIO</t>
  </si>
  <si>
    <t>4310013</t>
  </si>
  <si>
    <t>4-501-12-05-2</t>
  </si>
  <si>
    <t>CERTIFICADO DE INSCRIPCION DE PROPIEDAD (URGENTE)</t>
  </si>
  <si>
    <t>4310014</t>
  </si>
  <si>
    <t>4310001</t>
  </si>
  <si>
    <t>04-501-12-04-1</t>
  </si>
  <si>
    <t>4-501-12-04-7</t>
  </si>
  <si>
    <t>COPIAS CERTIFICADA DE PLANOS DE MANZANA  ORDINARIA</t>
  </si>
  <si>
    <t>4310021</t>
  </si>
  <si>
    <t>CERTIFICADOS CATASTRALES, NO INSCRIPCION DE PROPIEDAD</t>
  </si>
  <si>
    <t>D01066</t>
  </si>
  <si>
    <t>4310023</t>
  </si>
  <si>
    <t>4-501-12-05-3</t>
  </si>
  <si>
    <t>04-501-12-06-1</t>
  </si>
  <si>
    <t>HISTORIAL CATASTRAL  ORDINARIO</t>
  </si>
  <si>
    <t>4310031</t>
  </si>
  <si>
    <t>04-501-12-07-02</t>
  </si>
  <si>
    <t>4-501-12-04-08</t>
  </si>
  <si>
    <t>4-501-12-04-13</t>
  </si>
  <si>
    <t>JUEGO DE PLANOS QUE CONTIENE LAS TABLAS DE VALORES IMPRESA</t>
  </si>
  <si>
    <t>4310008</t>
  </si>
  <si>
    <t>4-501-12-04-14</t>
  </si>
  <si>
    <t>4-501-12-04-2</t>
  </si>
  <si>
    <t>4-501-12-04-5</t>
  </si>
  <si>
    <t>4-501-12-04-6</t>
  </si>
  <si>
    <t>4-501-12-04-8</t>
  </si>
  <si>
    <t>COPIA SCERTIFICADA DE PLANO DE MANZANA URGENTE, POR CADA LAMINA</t>
  </si>
  <si>
    <t>4-501-12-04-10</t>
  </si>
  <si>
    <t>PLANO O FOTOGRAFIA AREA O FOTOGRAFIA DE ORTOFOTO EN LAMINA TAMAÑO CARTA SIMPLE URGENTE</t>
  </si>
  <si>
    <t>4310006</t>
  </si>
  <si>
    <t>4-501-12-04-9</t>
  </si>
  <si>
    <t>PLANO O FOTOGRAFIA AREA O FOTOGRAFIA DE ORTOFOTO EN LAMINA TAMAÑO CARTA SIMPLE ORDINARIO</t>
  </si>
  <si>
    <t>4310005</t>
  </si>
  <si>
    <t>4-501-12-05-10</t>
  </si>
  <si>
    <t>ANTECEDENTES ADICIONALES AL SOLICITAR EL HISTORIAL</t>
  </si>
  <si>
    <t>4310016</t>
  </si>
  <si>
    <t>4-501-12-05-4</t>
  </si>
  <si>
    <t>CERTIFICADO DE NO INSCRIPCIÓN DE PROPIEDAD URGENTE</t>
  </si>
  <si>
    <t>4310018</t>
  </si>
  <si>
    <t>4-501-12-06-2</t>
  </si>
  <si>
    <t>HISTORIAL CATASTRAL (URGENTE)</t>
  </si>
  <si>
    <t>4310032</t>
  </si>
  <si>
    <t>4-501-12-06-3</t>
  </si>
  <si>
    <t>4310025</t>
  </si>
  <si>
    <t>4-501-12-06-4</t>
  </si>
  <si>
    <t>4310026</t>
  </si>
  <si>
    <t>4-501-12-06-5</t>
  </si>
  <si>
    <t>4-501-12-06-7</t>
  </si>
  <si>
    <t>4-501-12-06-8</t>
  </si>
  <si>
    <t>EXPEDICION DE FOTOCOPIAS DE MICROFILM CERTIFICADA URGENTE</t>
  </si>
  <si>
    <t>4310028</t>
  </si>
  <si>
    <t>4-501-12-06-9</t>
  </si>
  <si>
    <t>4310029</t>
  </si>
  <si>
    <t>4-501-12-06-10</t>
  </si>
  <si>
    <t>4310030</t>
  </si>
  <si>
    <t>04-501-12-06-11</t>
  </si>
  <si>
    <t>4301116</t>
  </si>
  <si>
    <t>04-501-12-06-12</t>
  </si>
  <si>
    <t>4310037</t>
  </si>
  <si>
    <t>4310038</t>
  </si>
  <si>
    <t>4310039</t>
  </si>
  <si>
    <t>4310040</t>
  </si>
  <si>
    <t>4310041</t>
  </si>
  <si>
    <t>4310042</t>
  </si>
  <si>
    <t>4310043</t>
  </si>
  <si>
    <t>4310044</t>
  </si>
  <si>
    <t>4310045</t>
  </si>
  <si>
    <t>4310046</t>
  </si>
  <si>
    <t>4310047</t>
  </si>
  <si>
    <t>4310048</t>
  </si>
  <si>
    <t>4310049</t>
  </si>
  <si>
    <t>4310050</t>
  </si>
  <si>
    <t>4310051</t>
  </si>
  <si>
    <t>4310052</t>
  </si>
  <si>
    <t>4310053</t>
  </si>
  <si>
    <t>4310054</t>
  </si>
  <si>
    <t>4310055</t>
  </si>
  <si>
    <t>4310056</t>
  </si>
  <si>
    <t>4310057</t>
  </si>
  <si>
    <t>4310058</t>
  </si>
  <si>
    <t>4310059</t>
  </si>
  <si>
    <t>4310060</t>
  </si>
  <si>
    <t>4310061</t>
  </si>
  <si>
    <t>4310062</t>
  </si>
  <si>
    <t>4310063</t>
  </si>
  <si>
    <t>4310064</t>
  </si>
  <si>
    <t>4310065</t>
  </si>
  <si>
    <t>4310066</t>
  </si>
  <si>
    <t>4310067</t>
  </si>
  <si>
    <t>4310068</t>
  </si>
  <si>
    <t>4310069</t>
  </si>
  <si>
    <t>4310070</t>
  </si>
  <si>
    <t>4310071</t>
  </si>
  <si>
    <t>4310072</t>
  </si>
  <si>
    <t>4310073</t>
  </si>
  <si>
    <t>4310074</t>
  </si>
  <si>
    <t>4310075</t>
  </si>
  <si>
    <t>4310076</t>
  </si>
  <si>
    <t>4310077</t>
  </si>
  <si>
    <t>4310078</t>
  </si>
  <si>
    <t>4310079</t>
  </si>
  <si>
    <t>4310080</t>
  </si>
  <si>
    <t>4310081</t>
  </si>
  <si>
    <t>4310082</t>
  </si>
  <si>
    <t>4310083</t>
  </si>
  <si>
    <t>4310084</t>
  </si>
  <si>
    <t>4310085</t>
  </si>
  <si>
    <t>4310086</t>
  </si>
  <si>
    <t>4310087</t>
  </si>
  <si>
    <t>4310088</t>
  </si>
  <si>
    <t>4310089</t>
  </si>
  <si>
    <t>4310090</t>
  </si>
  <si>
    <t>4310091</t>
  </si>
  <si>
    <t>4310092</t>
  </si>
  <si>
    <t>4310093</t>
  </si>
  <si>
    <t>4310094</t>
  </si>
  <si>
    <t>4310095</t>
  </si>
  <si>
    <t>4310096</t>
  </si>
  <si>
    <t>4310097</t>
  </si>
  <si>
    <t>4310098</t>
  </si>
  <si>
    <t>4310099</t>
  </si>
  <si>
    <t>4310100</t>
  </si>
  <si>
    <t>4310101</t>
  </si>
  <si>
    <t>4310102</t>
  </si>
  <si>
    <t>4310103</t>
  </si>
  <si>
    <t>4310104</t>
  </si>
  <si>
    <t>4310105</t>
  </si>
  <si>
    <t>4310106</t>
  </si>
  <si>
    <t>4310107</t>
  </si>
  <si>
    <t>4310108</t>
  </si>
  <si>
    <t>4310109</t>
  </si>
  <si>
    <t>4310110</t>
  </si>
  <si>
    <t>4310111</t>
  </si>
  <si>
    <t>4310112</t>
  </si>
  <si>
    <t>4310113</t>
  </si>
  <si>
    <t>4310114</t>
  </si>
  <si>
    <t>04-143-10-10</t>
  </si>
  <si>
    <t>CERTIFICADO DE INEXISTENCIA</t>
  </si>
  <si>
    <t>4310017</t>
  </si>
  <si>
    <t>4-501-12-07</t>
  </si>
  <si>
    <t>COPIA CERTIFICADA ORDINARIA POR CADA HOJA</t>
  </si>
  <si>
    <t>4310019</t>
  </si>
  <si>
    <t>4-501-06-02-1</t>
  </si>
  <si>
    <t>4310117</t>
  </si>
  <si>
    <t>4-501-06-01-13</t>
  </si>
  <si>
    <t>DICTAMEN DE VALOR PRACTICADO POR CATASTRO HASTA $1´000,000.00</t>
  </si>
  <si>
    <t>4301119</t>
  </si>
  <si>
    <t>4-501-06-01-14</t>
  </si>
  <si>
    <t>DICTAMEN DE VALOR PRACTICADO POR CATASTRO DE $1´000,000.00 EN ADELANTE</t>
  </si>
  <si>
    <t>4301120</t>
  </si>
  <si>
    <t>04-501-06-01-01</t>
  </si>
  <si>
    <t>41431011</t>
  </si>
  <si>
    <t>4311001</t>
  </si>
  <si>
    <t>4-501-12-09</t>
  </si>
  <si>
    <t>4311004</t>
  </si>
  <si>
    <t>4301201</t>
  </si>
  <si>
    <t>4312002</t>
  </si>
  <si>
    <t>4301240</t>
  </si>
  <si>
    <t>PENSION ESTAC. LAZARO CARDENAS</t>
  </si>
  <si>
    <t>4312040</t>
  </si>
  <si>
    <t>RECAUDACION ESTAC. LAZARO CARDENAS</t>
  </si>
  <si>
    <t>4312015</t>
  </si>
  <si>
    <t>4301216</t>
  </si>
  <si>
    <t>4301217</t>
  </si>
  <si>
    <t>4301218</t>
  </si>
  <si>
    <t>4301219</t>
  </si>
  <si>
    <t>4301220</t>
  </si>
  <si>
    <t>4301221</t>
  </si>
  <si>
    <t>4301222</t>
  </si>
  <si>
    <t>4301223</t>
  </si>
  <si>
    <t>4301224</t>
  </si>
  <si>
    <t>4301225</t>
  </si>
  <si>
    <t>4301226</t>
  </si>
  <si>
    <t>4301227</t>
  </si>
  <si>
    <t>4301228</t>
  </si>
  <si>
    <t>4301229</t>
  </si>
  <si>
    <t>4301230</t>
  </si>
  <si>
    <t>4301231</t>
  </si>
  <si>
    <t>4301232</t>
  </si>
  <si>
    <t>4301233</t>
  </si>
  <si>
    <t>4301234</t>
  </si>
  <si>
    <t>4301235</t>
  </si>
  <si>
    <t>4301236</t>
  </si>
  <si>
    <t>4301237</t>
  </si>
  <si>
    <t>4301238</t>
  </si>
  <si>
    <t>4301241</t>
  </si>
  <si>
    <t>4301242</t>
  </si>
  <si>
    <t>4301243</t>
  </si>
  <si>
    <t>4301244</t>
  </si>
  <si>
    <t>4301245</t>
  </si>
  <si>
    <t>4301246</t>
  </si>
  <si>
    <t>4301247</t>
  </si>
  <si>
    <t>4301248</t>
  </si>
  <si>
    <t>4301249</t>
  </si>
  <si>
    <t>4301250</t>
  </si>
  <si>
    <t>4301251</t>
  </si>
  <si>
    <t>4312053</t>
  </si>
  <si>
    <t>4312008</t>
  </si>
  <si>
    <t>4301203</t>
  </si>
  <si>
    <t>ESTACIONAMIENTO PUBLICO DE 1RA</t>
  </si>
  <si>
    <t>4312003</t>
  </si>
  <si>
    <t>4312004</t>
  </si>
  <si>
    <t>ESTACIONAMIENTO PUBLICO DE 2DA</t>
  </si>
  <si>
    <t>4301205</t>
  </si>
  <si>
    <t>ESTACIONAMIENTO PUBLICO DE 3RA</t>
  </si>
  <si>
    <t>4312005</t>
  </si>
  <si>
    <t>4312006</t>
  </si>
  <si>
    <t>ESTACIONAMIENTO VINCULADO A PLAZAS, COMERCIOS, TIANGUIS, ETC.</t>
  </si>
  <si>
    <t>4301207</t>
  </si>
  <si>
    <t>4312012</t>
  </si>
  <si>
    <t>4312009</t>
  </si>
  <si>
    <t>4301210</t>
  </si>
  <si>
    <t>4301211</t>
  </si>
  <si>
    <t>4301213</t>
  </si>
  <si>
    <t>4301214</t>
  </si>
  <si>
    <t>4301252</t>
  </si>
  <si>
    <t>41431013</t>
  </si>
  <si>
    <t>4313001</t>
  </si>
  <si>
    <t>INHUMACION, REINHUMACION (MUNICIPAL 1RA, 2DA Y 3RA CLASE)</t>
  </si>
  <si>
    <t>4313004</t>
  </si>
  <si>
    <t>4313005</t>
  </si>
  <si>
    <t>4313006</t>
  </si>
  <si>
    <t>INHUMACION ( CEMENTERIO PARTICULAR 1RA CLASE)</t>
  </si>
  <si>
    <t>4313007</t>
  </si>
  <si>
    <t>4313010</t>
  </si>
  <si>
    <t>4313002</t>
  </si>
  <si>
    <t>EXHUMACION PREMATURA</t>
  </si>
  <si>
    <t>4313003</t>
  </si>
  <si>
    <t>4313011</t>
  </si>
  <si>
    <t>OTROS ACTOS ADMVOS( TRASLADO INTERIOR DEL EDO)</t>
  </si>
  <si>
    <t>4313012</t>
  </si>
  <si>
    <t>OTROS ACTOS ADMVOS( TRASLADO INTERIOR DEL PAIS)</t>
  </si>
  <si>
    <t>4313013</t>
  </si>
  <si>
    <t>4313008</t>
  </si>
  <si>
    <t>4313009</t>
  </si>
  <si>
    <t>OTROS RECARGOS</t>
  </si>
  <si>
    <t>41441001</t>
  </si>
  <si>
    <t>4501007</t>
  </si>
  <si>
    <t>43111001</t>
  </si>
  <si>
    <t>INTERESES COBRADOS A CONTRIBUYENTES</t>
  </si>
  <si>
    <t>D15002</t>
  </si>
  <si>
    <t>4501013</t>
  </si>
  <si>
    <t>4501002</t>
  </si>
  <si>
    <t>4501003</t>
  </si>
  <si>
    <t>EVASION DE CONTRIBUCION DERECHOS DE AGUA</t>
  </si>
  <si>
    <t>4501004</t>
  </si>
  <si>
    <t>EVASION DE CONTRIBUCION DERECHOS DE AGUA REZAGOS</t>
  </si>
  <si>
    <t>4501005</t>
  </si>
  <si>
    <t>INTERESES COBRADOS A CONTRIBUYENTES  POR CONCEPTO DE AGUA</t>
  </si>
  <si>
    <t>4501006</t>
  </si>
  <si>
    <t>4501010</t>
  </si>
  <si>
    <t>21762005</t>
  </si>
  <si>
    <t>4401001</t>
  </si>
  <si>
    <t>4401002</t>
  </si>
  <si>
    <t>4401004</t>
  </si>
  <si>
    <t>4401013</t>
  </si>
  <si>
    <t>4401014</t>
  </si>
  <si>
    <t>4401015</t>
  </si>
  <si>
    <t>4401016</t>
  </si>
  <si>
    <t>4401017</t>
  </si>
  <si>
    <t>4401018</t>
  </si>
  <si>
    <t>4401053</t>
  </si>
  <si>
    <t>4401054</t>
  </si>
  <si>
    <t>4401003</t>
  </si>
  <si>
    <t>41494001</t>
  </si>
  <si>
    <t>4401057</t>
  </si>
  <si>
    <t>PODA ARBOLES HASTA 10 METROS</t>
  </si>
  <si>
    <t>4401005</t>
  </si>
  <si>
    <t>PODA ARBOLES MAYORES 10 METROS Y HASTA 15 METROS</t>
  </si>
  <si>
    <t>4401006</t>
  </si>
  <si>
    <t>PODA ARBOLES MAYORES 15 METROS Y HASTA 20 METROS</t>
  </si>
  <si>
    <t>4401007</t>
  </si>
  <si>
    <t>PODA ARBOLES MAYORES DE 20 METROS</t>
  </si>
  <si>
    <t>4401008</t>
  </si>
  <si>
    <t>DERRIBO ARBOLES HASTA 10 METROS</t>
  </si>
  <si>
    <t>4401009</t>
  </si>
  <si>
    <t>DERRIBO ARBOLES MAYORES DE 10  Y HASTA 15 METROS</t>
  </si>
  <si>
    <t>4401010</t>
  </si>
  <si>
    <t>DERRIBO ARBOLES MAYORES 15 METROS Y HASTA 20 METROS</t>
  </si>
  <si>
    <t>4401011</t>
  </si>
  <si>
    <t>DERRIBO ARBOLES MAYORES 20 METROS</t>
  </si>
  <si>
    <t>4401012</t>
  </si>
  <si>
    <t>4401019</t>
  </si>
  <si>
    <t>4401075</t>
  </si>
  <si>
    <t>AUDITORIO Y/O FORO</t>
  </si>
  <si>
    <t>4401087</t>
  </si>
  <si>
    <t>CONCHA ACUSTICA TABACHINES</t>
  </si>
  <si>
    <t>4401078</t>
  </si>
  <si>
    <t>SALONES DE USOS MULTIPLES</t>
  </si>
  <si>
    <t>4401077</t>
  </si>
  <si>
    <t>4401082</t>
  </si>
  <si>
    <t>4401076</t>
  </si>
  <si>
    <t>4401083</t>
  </si>
  <si>
    <t>4401084</t>
  </si>
  <si>
    <t>4401085</t>
  </si>
  <si>
    <t>4401086</t>
  </si>
  <si>
    <t>4401088</t>
  </si>
  <si>
    <t>4401089</t>
  </si>
  <si>
    <t>4401090</t>
  </si>
  <si>
    <t>4401091</t>
  </si>
  <si>
    <t>4401092</t>
  </si>
  <si>
    <t>41631001</t>
  </si>
  <si>
    <t>4401020</t>
  </si>
  <si>
    <t>4401021</t>
  </si>
  <si>
    <t>4401022</t>
  </si>
  <si>
    <t>4401025</t>
  </si>
  <si>
    <t>41631002</t>
  </si>
  <si>
    <t>4401023</t>
  </si>
  <si>
    <t>41631003</t>
  </si>
  <si>
    <t>4401024</t>
  </si>
  <si>
    <t>CENTROS CULTURALES GRUPO A</t>
  </si>
  <si>
    <t>4401056</t>
  </si>
  <si>
    <t>4401058</t>
  </si>
  <si>
    <t>CENTRO CULTURAL A ( CONSTITUCION )</t>
  </si>
  <si>
    <t>4401059</t>
  </si>
  <si>
    <t>4401068</t>
  </si>
  <si>
    <t>4401069</t>
  </si>
  <si>
    <t>4401070</t>
  </si>
  <si>
    <t>4401071</t>
  </si>
  <si>
    <t>4401072</t>
  </si>
  <si>
    <t>4401073</t>
  </si>
  <si>
    <t>4401074</t>
  </si>
  <si>
    <t>4401079</t>
  </si>
  <si>
    <t>4401080</t>
  </si>
  <si>
    <t>4401081</t>
  </si>
  <si>
    <t>CENTROS CULTURALES GRUPO B</t>
  </si>
  <si>
    <t>D12002</t>
  </si>
  <si>
    <t>4401060</t>
  </si>
  <si>
    <t>4401061</t>
  </si>
  <si>
    <t>CENTROS CULTURALES GRUPO C</t>
  </si>
  <si>
    <t>D12003</t>
  </si>
  <si>
    <t>4401063</t>
  </si>
  <si>
    <t>4401064</t>
  </si>
  <si>
    <t>4401065</t>
  </si>
  <si>
    <t>4401066</t>
  </si>
  <si>
    <t>41492001</t>
  </si>
  <si>
    <t>4401027</t>
  </si>
  <si>
    <t>4401028</t>
  </si>
  <si>
    <t>DESPARASITANTE PILDORA</t>
  </si>
  <si>
    <t>4401029</t>
  </si>
  <si>
    <t>D20004-002</t>
  </si>
  <si>
    <t>4401030</t>
  </si>
  <si>
    <t>5103064</t>
  </si>
  <si>
    <t>4401031</t>
  </si>
  <si>
    <t>VACUNA QUINTUPLE</t>
  </si>
  <si>
    <t>4401032</t>
  </si>
  <si>
    <t>4401033</t>
  </si>
  <si>
    <t>4401037</t>
  </si>
  <si>
    <t>4401038</t>
  </si>
  <si>
    <t>4401039</t>
  </si>
  <si>
    <t>4401040</t>
  </si>
  <si>
    <t>4401041</t>
  </si>
  <si>
    <t>4401042</t>
  </si>
  <si>
    <t>4401043</t>
  </si>
  <si>
    <t>4401044</t>
  </si>
  <si>
    <t>4401045</t>
  </si>
  <si>
    <t>4401046</t>
  </si>
  <si>
    <t>4401047</t>
  </si>
  <si>
    <t>D20019-001</t>
  </si>
  <si>
    <t>4309005</t>
  </si>
  <si>
    <t>4401048</t>
  </si>
  <si>
    <t>4401052</t>
  </si>
  <si>
    <t>MANUTENCION DE ANIMAL</t>
  </si>
  <si>
    <t>D20023</t>
  </si>
  <si>
    <t>4401034</t>
  </si>
  <si>
    <t>4401035</t>
  </si>
  <si>
    <t>BIOMETRIA HEMATICA </t>
  </si>
  <si>
    <t>4401049</t>
  </si>
  <si>
    <t>FROTIS FECAL</t>
  </si>
  <si>
    <t>4401050</t>
  </si>
  <si>
    <t>4401051</t>
  </si>
  <si>
    <t>4401036</t>
  </si>
  <si>
    <t>5010200</t>
  </si>
  <si>
    <t>5102999</t>
  </si>
  <si>
    <t>21743005</t>
  </si>
  <si>
    <t>5102033</t>
  </si>
  <si>
    <t>42232008</t>
  </si>
  <si>
    <t>RENDIMIENTOS FIN. COPARTICIPACION SUBSEMUN 2012</t>
  </si>
  <si>
    <t>5102008</t>
  </si>
  <si>
    <t>21756005</t>
  </si>
  <si>
    <t>5102037</t>
  </si>
  <si>
    <t>21752005</t>
  </si>
  <si>
    <t>5102034</t>
  </si>
  <si>
    <t>21754005</t>
  </si>
  <si>
    <t>5102036</t>
  </si>
  <si>
    <t>21753005</t>
  </si>
  <si>
    <t>5102035</t>
  </si>
  <si>
    <t>21739002</t>
  </si>
  <si>
    <t>5102045</t>
  </si>
  <si>
    <t>21767003</t>
  </si>
  <si>
    <t>5102039</t>
  </si>
  <si>
    <t>21772005</t>
  </si>
  <si>
    <t>21772007</t>
  </si>
  <si>
    <t>5102041</t>
  </si>
  <si>
    <t>21772008</t>
  </si>
  <si>
    <t>5102042</t>
  </si>
  <si>
    <t>21773002</t>
  </si>
  <si>
    <t>5102046</t>
  </si>
  <si>
    <t>21776002</t>
  </si>
  <si>
    <t>5102043</t>
  </si>
  <si>
    <t>42231001</t>
  </si>
  <si>
    <t>42932001</t>
  </si>
  <si>
    <t>5102001</t>
  </si>
  <si>
    <t>42232003</t>
  </si>
  <si>
    <t>5102003</t>
  </si>
  <si>
    <t>42232004</t>
  </si>
  <si>
    <t>RENDIMIENTOS FIN. COPARTICIP MUNICIP SUBSEMUN 2010</t>
  </si>
  <si>
    <t>5102004</t>
  </si>
  <si>
    <t>42232005</t>
  </si>
  <si>
    <t>5102005</t>
  </si>
  <si>
    <t>42232006</t>
  </si>
  <si>
    <t>RENDIMIENTOS FIN. COPARTICIP MUNICIP SUBSEMUN 2011</t>
  </si>
  <si>
    <t>5102006</t>
  </si>
  <si>
    <t>42232007</t>
  </si>
  <si>
    <t>INGRESOS RENDIMIENTOS FINANCIEROS DEL SUBSEMUN 2012</t>
  </si>
  <si>
    <t>5102007</t>
  </si>
  <si>
    <t>42232009</t>
  </si>
  <si>
    <t>RENDIMIENTOS FINANCIEROS COOPARTICIPACION SUBSEMUN 2013</t>
  </si>
  <si>
    <t>5102009</t>
  </si>
  <si>
    <t>42232010</t>
  </si>
  <si>
    <t>INGRESOS RENDIMIENTOS FINANCIEROS SUBSEMUN 2013</t>
  </si>
  <si>
    <t>5102010</t>
  </si>
  <si>
    <t>42232011</t>
  </si>
  <si>
    <t>5102011</t>
  </si>
  <si>
    <t>42232012</t>
  </si>
  <si>
    <t>5102012</t>
  </si>
  <si>
    <t>42232013</t>
  </si>
  <si>
    <t>5102013</t>
  </si>
  <si>
    <t>42232014</t>
  </si>
  <si>
    <t>5102014</t>
  </si>
  <si>
    <t>42232015</t>
  </si>
  <si>
    <t>5102047</t>
  </si>
  <si>
    <t>42232016</t>
  </si>
  <si>
    <t>5102048</t>
  </si>
  <si>
    <t>41511003</t>
  </si>
  <si>
    <t>5103032</t>
  </si>
  <si>
    <t>41591001</t>
  </si>
  <si>
    <t>5103041</t>
  </si>
  <si>
    <t>5103043</t>
  </si>
  <si>
    <t>5103059</t>
  </si>
  <si>
    <t>5103065</t>
  </si>
  <si>
    <t>TRANSPARENCIA COPIA SIMPLE</t>
  </si>
  <si>
    <t>5103066</t>
  </si>
  <si>
    <t>D01050</t>
  </si>
  <si>
    <t>5103038</t>
  </si>
  <si>
    <t>41493001</t>
  </si>
  <si>
    <t>5103046</t>
  </si>
  <si>
    <t>5103047</t>
  </si>
  <si>
    <t>5103048</t>
  </si>
  <si>
    <t>5103049</t>
  </si>
  <si>
    <t>5103050</t>
  </si>
  <si>
    <t>5103051</t>
  </si>
  <si>
    <t>5103052</t>
  </si>
  <si>
    <t>5103053</t>
  </si>
  <si>
    <t>5103054</t>
  </si>
  <si>
    <t>5103055</t>
  </si>
  <si>
    <t>5103056</t>
  </si>
  <si>
    <t>04-601-05-03-2</t>
  </si>
  <si>
    <t>5103013</t>
  </si>
  <si>
    <t>5103021</t>
  </si>
  <si>
    <t>4-601-05-03-3</t>
  </si>
  <si>
    <t>4-601-05-03-4</t>
  </si>
  <si>
    <t>D01065-001</t>
  </si>
  <si>
    <t>5103020</t>
  </si>
  <si>
    <t>D01065-002</t>
  </si>
  <si>
    <t>5103018</t>
  </si>
  <si>
    <t>5103022</t>
  </si>
  <si>
    <t>4-601-05-03-5</t>
  </si>
  <si>
    <t>FORMA DE RESERVA DE DOMINIO</t>
  </si>
  <si>
    <t>5103009</t>
  </si>
  <si>
    <t>5103010</t>
  </si>
  <si>
    <t>5103007</t>
  </si>
  <si>
    <t>5103008</t>
  </si>
  <si>
    <t>5103023</t>
  </si>
  <si>
    <t>PERMISO EVENTUAL (FORMA)</t>
  </si>
  <si>
    <t>5103024</t>
  </si>
  <si>
    <t>5103072</t>
  </si>
  <si>
    <t>5103073</t>
  </si>
  <si>
    <t>PAGO GRUAS MOTOCICLETA</t>
  </si>
  <si>
    <t>5103074</t>
  </si>
  <si>
    <t>5103075</t>
  </si>
  <si>
    <t>5103042</t>
  </si>
  <si>
    <t>5103082</t>
  </si>
  <si>
    <t>VENTA LEÑA</t>
  </si>
  <si>
    <t>5103077</t>
  </si>
  <si>
    <t>5103078</t>
  </si>
  <si>
    <t>5103079</t>
  </si>
  <si>
    <t>VENTA DE LIXIVIADOS DE LOMBRES</t>
  </si>
  <si>
    <t>5103080</t>
  </si>
  <si>
    <t>VENTA DE HUMUS DE LOMBRES</t>
  </si>
  <si>
    <t>5103081</t>
  </si>
  <si>
    <t>5103011</t>
  </si>
  <si>
    <t>D04012-001</t>
  </si>
  <si>
    <t>5103012</t>
  </si>
  <si>
    <t>COMPENDIO DE PLANES PARCIALES</t>
  </si>
  <si>
    <t>D04013</t>
  </si>
  <si>
    <t>5103063</t>
  </si>
  <si>
    <t>5103058</t>
  </si>
  <si>
    <t>5103015</t>
  </si>
  <si>
    <t>5103019</t>
  </si>
  <si>
    <t>5103067</t>
  </si>
  <si>
    <t>D04143</t>
  </si>
  <si>
    <t>5103030</t>
  </si>
  <si>
    <t>5103068</t>
  </si>
  <si>
    <t>5103069</t>
  </si>
  <si>
    <t>5103070</t>
  </si>
  <si>
    <t>5103071</t>
  </si>
  <si>
    <t>5103061</t>
  </si>
  <si>
    <t>5103062</t>
  </si>
  <si>
    <t>5103036</t>
  </si>
  <si>
    <t>5103035</t>
  </si>
  <si>
    <t>5103037</t>
  </si>
  <si>
    <t>5103044</t>
  </si>
  <si>
    <t>5103076</t>
  </si>
  <si>
    <t>5103034</t>
  </si>
  <si>
    <t>5103033</t>
  </si>
  <si>
    <t>D20004-001</t>
  </si>
  <si>
    <t>5103060</t>
  </si>
  <si>
    <t>5103025</t>
  </si>
  <si>
    <t>5103002</t>
  </si>
  <si>
    <t>5103003</t>
  </si>
  <si>
    <t>5103004</t>
  </si>
  <si>
    <t>5103026</t>
  </si>
  <si>
    <t>5103027</t>
  </si>
  <si>
    <t>5103028</t>
  </si>
  <si>
    <t>5103029</t>
  </si>
  <si>
    <t>41592001</t>
  </si>
  <si>
    <t>41511004</t>
  </si>
  <si>
    <t>5104013</t>
  </si>
  <si>
    <t>D01035</t>
  </si>
  <si>
    <t>5104011</t>
  </si>
  <si>
    <t>5104015</t>
  </si>
  <si>
    <t>5104014</t>
  </si>
  <si>
    <t>5104012</t>
  </si>
  <si>
    <t>5104016</t>
  </si>
  <si>
    <t>AUXILIAR DE SUPERVISION DE 8 HORAS</t>
  </si>
  <si>
    <t>D01047</t>
  </si>
  <si>
    <t>5104001</t>
  </si>
  <si>
    <t>5104008</t>
  </si>
  <si>
    <t>5104007</t>
  </si>
  <si>
    <t>5104006</t>
  </si>
  <si>
    <t>5104005</t>
  </si>
  <si>
    <t>5104003</t>
  </si>
  <si>
    <t>5104002</t>
  </si>
  <si>
    <t>5104004</t>
  </si>
  <si>
    <t>D24020</t>
  </si>
  <si>
    <t>5104009</t>
  </si>
  <si>
    <t>D24021</t>
  </si>
  <si>
    <t>5104010</t>
  </si>
  <si>
    <t>SOBRANTES DE TESORERIA</t>
  </si>
  <si>
    <t>D01030</t>
  </si>
  <si>
    <t>41511005</t>
  </si>
  <si>
    <t>5105001</t>
  </si>
  <si>
    <t>5105005</t>
  </si>
  <si>
    <t>41521001</t>
  </si>
  <si>
    <t>5201000</t>
  </si>
  <si>
    <t>41512001</t>
  </si>
  <si>
    <t>5201005</t>
  </si>
  <si>
    <t>5201004</t>
  </si>
  <si>
    <t>41512002</t>
  </si>
  <si>
    <t>VENTA DE BIENES INMUEBLES DEL MUNICIPIO</t>
  </si>
  <si>
    <t xml:space="preserve">VENTA DE BIENES INMUEBLES </t>
  </si>
  <si>
    <t>POR VIOLACION A LAS LEYES MUNICIPALES</t>
  </si>
  <si>
    <t>6101003</t>
  </si>
  <si>
    <t>REGLAMENTO COMERCIO, 111III</t>
  </si>
  <si>
    <t>6101005</t>
  </si>
  <si>
    <t>POR VIOLACIONES AL REGLAMENTO DE POLICIA Y BUEN GOBIERNO, INCISO E ARTÍCULO 121</t>
  </si>
  <si>
    <t>6101006</t>
  </si>
  <si>
    <t>LEY EQUILIBRIO ECOLOGICO, 127VI</t>
  </si>
  <si>
    <t>REGLAMENTO DE PUBLICIDAD</t>
  </si>
  <si>
    <t>6101007</t>
  </si>
  <si>
    <t>REGLAMENTO PUBLICIDAD, 127 VII</t>
  </si>
  <si>
    <t>REGLAMENTO CONSTRUCCION, 127VIII</t>
  </si>
  <si>
    <t>REGLAMENTO DE RASTRO</t>
  </si>
  <si>
    <t>REGLAMENTO RASTRO, 127IX</t>
  </si>
  <si>
    <t>6101011</t>
  </si>
  <si>
    <t>REGLAMENTO PARQUES, 127XI</t>
  </si>
  <si>
    <t>D17012</t>
  </si>
  <si>
    <t>6101012</t>
  </si>
  <si>
    <t>REGLAMENTO RESIDUOS, 127XII</t>
  </si>
  <si>
    <t>6101014</t>
  </si>
  <si>
    <t>CONTRAVENCION PROTECCION CIVIL, 127XIV</t>
  </si>
  <si>
    <t>6101015</t>
  </si>
  <si>
    <t>6101016</t>
  </si>
  <si>
    <t>D17016</t>
  </si>
  <si>
    <t>6101017</t>
  </si>
  <si>
    <t>REGLAMENTO SANIDAD ANIMAL, 127XVII</t>
  </si>
  <si>
    <t>6101018</t>
  </si>
  <si>
    <t>6101020</t>
  </si>
  <si>
    <t>LEY DEL ESTADO RESIDUOS, 129</t>
  </si>
  <si>
    <t>D17021</t>
  </si>
  <si>
    <t>DERECHOS CONSTRUCCION, 57</t>
  </si>
  <si>
    <t>D17024</t>
  </si>
  <si>
    <t>DERECHOS ALINEAMIENTO, 58</t>
  </si>
  <si>
    <t>D17025</t>
  </si>
  <si>
    <t>REGLAMENTO CONSTRUCCION, 125VII</t>
  </si>
  <si>
    <t>D17026</t>
  </si>
  <si>
    <t>REGLAMENTO CONSTRUCCION, 124VIII</t>
  </si>
  <si>
    <t>D17027</t>
  </si>
  <si>
    <t>6101021</t>
  </si>
  <si>
    <t>REGLAMENTO DE COMERCIO 123III (AÑOS ANTERIORES)</t>
  </si>
  <si>
    <t>REGLAMENTO POLICIA, 123V</t>
  </si>
  <si>
    <t>D17029</t>
  </si>
  <si>
    <t>REGLAMENTO PUBLICIDAD 123,VII</t>
  </si>
  <si>
    <t>D17030</t>
  </si>
  <si>
    <t>REGLAMENTO CONSTRUCCION 123VIII</t>
  </si>
  <si>
    <t>D17031</t>
  </si>
  <si>
    <t>REGLAMENTO ESTACIONAMIENTOS, 123X</t>
  </si>
  <si>
    <t>D17032</t>
  </si>
  <si>
    <t>REGLAMENTO PARQUES, 123XI</t>
  </si>
  <si>
    <t>D17033</t>
  </si>
  <si>
    <t>6101013</t>
  </si>
  <si>
    <t>6101019</t>
  </si>
  <si>
    <t>SANIDAD ANIMAL (ANTIRRABICO)</t>
  </si>
  <si>
    <t>D20022</t>
  </si>
  <si>
    <t>6101001</t>
  </si>
  <si>
    <t>POR VIOL. AL REG. DE REGISTRO CIVIL (MULTA DE REGISTRO EXTEMPORANEO)</t>
  </si>
  <si>
    <t>41641001</t>
  </si>
  <si>
    <t>41641000</t>
  </si>
  <si>
    <t>42221001</t>
  </si>
  <si>
    <t>42112001</t>
  </si>
  <si>
    <t>42111002</t>
  </si>
  <si>
    <t>42122001</t>
  </si>
  <si>
    <t>42121001</t>
  </si>
  <si>
    <t>21767001</t>
  </si>
  <si>
    <t>42131001</t>
  </si>
  <si>
    <t>21767002</t>
  </si>
  <si>
    <t>21743001</t>
  </si>
  <si>
    <t>21743002</t>
  </si>
  <si>
    <t>21737006</t>
  </si>
  <si>
    <t>21753001</t>
  </si>
  <si>
    <t>21754001</t>
  </si>
  <si>
    <t>21756001</t>
  </si>
  <si>
    <t>21772001</t>
  </si>
  <si>
    <t>21772002</t>
  </si>
  <si>
    <t>21772004</t>
  </si>
  <si>
    <t>21776001</t>
  </si>
  <si>
    <t>21775001</t>
  </si>
  <si>
    <t>21773001</t>
  </si>
  <si>
    <t>42131003</t>
  </si>
  <si>
    <t>21773004</t>
  </si>
  <si>
    <t>21773005</t>
  </si>
  <si>
    <t>42241001</t>
  </si>
  <si>
    <t>42242001</t>
  </si>
  <si>
    <t>VENTA DE BIENES MUNICIPIO</t>
  </si>
  <si>
    <t>MUSEO DE ARTE ZAPOPAN</t>
  </si>
  <si>
    <t>AUDITORIO JUAN JOSE ARREOLA MAZ</t>
  </si>
  <si>
    <t>PATIO DE ESCULTURA MAZ</t>
  </si>
  <si>
    <t>TRANSPARENCIA INFORMACION EN DISCO COMPACTO</t>
  </si>
  <si>
    <t>TRANSPARENCIA IMPRESION EN BLANCO Y NEGRO</t>
  </si>
  <si>
    <t>TARJETA ZONA ESTACIONOMETROS ANUAL</t>
  </si>
  <si>
    <t>RETIRO APARATOS DE ESTACIONOMETROS</t>
  </si>
  <si>
    <t>EST. EXCLUSIVO EN BATERIA, AREAS ESTACIONOMETROS</t>
  </si>
  <si>
    <t>PAGO GRUAS MOTOCICLETA Y OTROS</t>
  </si>
  <si>
    <t>CREMACION (ANGELITO O PARTE CORPORAL CEMENT. MPAL)</t>
  </si>
  <si>
    <t>INHUMACION (CEMENTERIO PARTICULAR 2RA CLASE)</t>
  </si>
  <si>
    <t>OTROS ACTOS ADMVOS. (TRASLADO EXTERIOR DEL PAIS)</t>
  </si>
  <si>
    <t>21893008</t>
  </si>
  <si>
    <t>BIENES RAICES JARDIN REAL S.A. DE C.V.</t>
  </si>
  <si>
    <t>D01146</t>
  </si>
  <si>
    <t>11232024</t>
  </si>
  <si>
    <t>DOCUMENTOS EN PODER DE SINDICATURA</t>
  </si>
  <si>
    <t>D01147</t>
  </si>
  <si>
    <t>SERVICIOS OTORGADOS A LOS DERECHOHABIENTES DEL SEGURO POPULAR</t>
  </si>
  <si>
    <t>D01150</t>
  </si>
  <si>
    <t>21891003</t>
  </si>
  <si>
    <t>D01151</t>
  </si>
  <si>
    <t>21655131</t>
  </si>
  <si>
    <t>COMPRA DE MAQ PESADA PARA EL RELLENO SANIT PICACHOS  EGRESOS E INGRES</t>
  </si>
  <si>
    <t>D01162</t>
  </si>
  <si>
    <t>21655132</t>
  </si>
  <si>
    <t>COMPRA DE MAQ PESADA PARA EL RELLENO SANIT PICACHOS INTERESES O RENDIM</t>
  </si>
  <si>
    <t>D01163</t>
  </si>
  <si>
    <t>D01165</t>
  </si>
  <si>
    <t>21891005</t>
  </si>
  <si>
    <t>D01166</t>
  </si>
  <si>
    <t>21891006</t>
  </si>
  <si>
    <t>D01167</t>
  </si>
  <si>
    <t>SANTA CLARA II</t>
  </si>
  <si>
    <t>D01171</t>
  </si>
  <si>
    <t>SANTA CLARA (SAN FRANCISCO II SECC)</t>
  </si>
  <si>
    <t>D01172</t>
  </si>
  <si>
    <t>11231003</t>
  </si>
  <si>
    <t>CRIPTAS A EMPLEADOS DE OPD DE DIF</t>
  </si>
  <si>
    <t>D01173</t>
  </si>
  <si>
    <t>CRIPTAS A EMPLEADOS DE OPD DE COMUDE</t>
  </si>
  <si>
    <t>D01174</t>
  </si>
  <si>
    <t>CRIPTAS A EMPLEADOS DE OPD HOSPITALITO</t>
  </si>
  <si>
    <t>D01175</t>
  </si>
  <si>
    <t>COPIA SIMPLE OBRAS PUBLICAS</t>
  </si>
  <si>
    <t>D04018</t>
  </si>
  <si>
    <t>ANTENA SOBRE ESTRUCTURA ARRIOSTRADA (TELEFONICA REPETIDORA)</t>
  </si>
  <si>
    <t>AUTORIZACION CONSTRUCCIONES INFRAESTRUCTURA VIA PUBLICA, LINEAS VISIBLES COMUNICACION</t>
  </si>
  <si>
    <t>AUTORIZACION CONSTRUCCIONES INFRAESTRUCTURA VIA PUBLICA, REGISTROS</t>
  </si>
  <si>
    <t>AUT. CONSTRUCCIONES INFRAESTRUCTURA VIA PUBLICA, LINEAS VISIBLES CONDUCCION ELECTRICA</t>
  </si>
  <si>
    <t>AUTORIZACION PARA ROMPER PAVIMENTOS HASTA 3 METROS EMPEDRADO 50 CMS</t>
  </si>
  <si>
    <t>AUTORIZACION PARA ROMPER PAVIMENTOS EN REGISTRO EMPEDRADO</t>
  </si>
  <si>
    <t>AUTORIZACION PARA ROMPER PAVIMENTOS EN REGISTRO ADOQUIN</t>
  </si>
  <si>
    <t>AUTORIZACION PARA ROMPER PAVIMENTOS OTROS USOS EMPEDRADO 50 CMS</t>
  </si>
  <si>
    <t>AUTORIZACION PARA ROMPER PAVIMENTOS OTROS USOS ASFALTO 50 CMS</t>
  </si>
  <si>
    <t>AUTORIZACION PARA ROMPER PAVIMENTOS OTROS USOS ASFALTO MAS 50 CMS</t>
  </si>
  <si>
    <t>AUTORIZACION PARA ROMPER PAVIMENTOS OTROS USOS ADOQUIN 50 CMS</t>
  </si>
  <si>
    <t>AUTORIZACION PARA ROMPER PAVIMENTOS OTROS USOS ADOQUIN MAS 50 CMS</t>
  </si>
  <si>
    <t>REMODELACION O RESTRUCTURACION INMUEBLES DE USO HABITACIONAL, PLURIFAMILIAR VERTICAL</t>
  </si>
  <si>
    <t>REMODELACION O RESTRUCTURACION HABITACIONAL JARDIN</t>
  </si>
  <si>
    <t>REMODELACION O RESTRUCTURACION INMUEBLES DE USO NO HABITACIONAL, USO TURISTICO</t>
  </si>
  <si>
    <t>REMODELACION O RESTRUCTURACION INMUEBLES DE USO NO HABITACIONAL, INDUSTRIA</t>
  </si>
  <si>
    <t>REMODELACION O RESTRUCTURACION INM. DE USO NO HABITACIONAL, INSTALACIONES AGROPECUARIAS</t>
  </si>
  <si>
    <t>REMODELACION O RESTRUCTURACION INM. DE USO NO HABITACIONAL, EQUIPAMIENTO</t>
  </si>
  <si>
    <t>REMODELACION O RESTRUCT. INM. DE USO NO HABITACIONAL, ESPACIOS VERDES ABIERTOS Y RECREATIVOS</t>
  </si>
  <si>
    <t>REMODELACION O RESTRUCTURACION INM. USO NO HABITACIONAL, INST. ESPECIALES E INFRAESTRUCTURA</t>
  </si>
  <si>
    <t>USO DE LA VIA PUBLICA PARA INST. SUBTERRANEAS. TELEFONIA, DATOS, TELEVISION, GAS</t>
  </si>
  <si>
    <t>D04226</t>
  </si>
  <si>
    <t>AUTORIZACION DE PLANOS COMPLEMENTARIOS PROYECTO LICENCIA URBANIZACIONY/O REGIMEN DE CONDOMINIO</t>
  </si>
  <si>
    <t>D04274</t>
  </si>
  <si>
    <t>HOLOGRAMAS PARA MAQUINAS DISPENSADORAS DE BIENES DE CONSUMO</t>
  </si>
  <si>
    <t>POR ESTAC. INVADIENDO RAMPAS PARA PERSONAS CON CAPACIDADES DIF. O BLOQUEAR BANQUETAS</t>
  </si>
  <si>
    <t>D08019</t>
  </si>
  <si>
    <t>POR ESTAC. OBSTRUYENDO DE MANERA PARCIAL O TOTAL UNA CICLOVIA O ESPACIO DE BICICAJA</t>
  </si>
  <si>
    <t>D08020</t>
  </si>
  <si>
    <t>POR ESTAC. MOTOCICLETAS O CUALQUIER OTRO VEHICULO EN CICLOPUERTO O ESPCIO RESERVADO PARA ESTAC. BICICLETAS</t>
  </si>
  <si>
    <t>D08021</t>
  </si>
  <si>
    <t>11231002</t>
  </si>
  <si>
    <t>D09002</t>
  </si>
  <si>
    <t>11111001</t>
  </si>
  <si>
    <t>D09004</t>
  </si>
  <si>
    <t>11231004</t>
  </si>
  <si>
    <t>D09008</t>
  </si>
  <si>
    <t>REINTEGRO CRIPTA</t>
  </si>
  <si>
    <t>D09009</t>
  </si>
  <si>
    <t>DERECHO DE USO A TEMPORALIDAD 5 O 6 AÑOS (GAVETA VERTICAL  ADULTO)</t>
  </si>
  <si>
    <t>DERECHO DE USO A TEMPORALIDAD 5 O 6 AÑOS (GAVETA VERTICAL  INFANTE)</t>
  </si>
  <si>
    <t>REGULARIZACION DE FRACCIONAMIENTOS</t>
  </si>
  <si>
    <t>D11001</t>
  </si>
  <si>
    <t>ANEXO A JARDIN VERGEL</t>
  </si>
  <si>
    <t>D11002</t>
  </si>
  <si>
    <t>EJIDO ZAPOPAN, PARCELA 15</t>
  </si>
  <si>
    <t>D11003</t>
  </si>
  <si>
    <t>EL ZAPOTE</t>
  </si>
  <si>
    <t>D11005</t>
  </si>
  <si>
    <t>FRACCIONAMIENTO FUNDO LEGAL LA VENTA DEL ASTILLERO</t>
  </si>
  <si>
    <t>D11007</t>
  </si>
  <si>
    <t>FRACCIONAMIENTO LOMAS DEL BATAN</t>
  </si>
  <si>
    <t>D11008</t>
  </si>
  <si>
    <t>HEROES NACIONALES</t>
  </si>
  <si>
    <t>D11009</t>
  </si>
  <si>
    <t>JARDINES SAN ANTONIO</t>
  </si>
  <si>
    <t>D11011</t>
  </si>
  <si>
    <t>JARDINES DE STA. ANA II SECCION</t>
  </si>
  <si>
    <t>D11013</t>
  </si>
  <si>
    <t>LOS COLORINES</t>
  </si>
  <si>
    <t>D11015</t>
  </si>
  <si>
    <t>LOS FORTINES</t>
  </si>
  <si>
    <t>D11016</t>
  </si>
  <si>
    <t>NUEVO MEXICO SUR FRACCION A</t>
  </si>
  <si>
    <t>D11017</t>
  </si>
  <si>
    <t>PRADERAS DE SAN ANTONIO</t>
  </si>
  <si>
    <t>D11018</t>
  </si>
  <si>
    <t>REGULARIZACION DEL FRACCTO. LOS CAPULINES</t>
  </si>
  <si>
    <t>D11019</t>
  </si>
  <si>
    <t>REGULARIZACION DEL FRACCTO. PARCELA 17</t>
  </si>
  <si>
    <t>D11020</t>
  </si>
  <si>
    <t>REGULARIZACION DEL FRACCTO. PARCELA 19</t>
  </si>
  <si>
    <t>D11021</t>
  </si>
  <si>
    <t>ZOQUIPAN 2</t>
  </si>
  <si>
    <t>D11024</t>
  </si>
  <si>
    <t>ZOQUIPAN III</t>
  </si>
  <si>
    <t>D11025</t>
  </si>
  <si>
    <t>PARCELA 1 Z0 P1/9</t>
  </si>
  <si>
    <t>D11026</t>
  </si>
  <si>
    <t>EL COLLI EJIDAL Y/O POBLADO</t>
  </si>
  <si>
    <t>D11028</t>
  </si>
  <si>
    <t>CANTARRANAS (ZOQUIPAN)</t>
  </si>
  <si>
    <t>D11029</t>
  </si>
  <si>
    <t>ALDAMA 114 (SANTA ANA TEPETITLAN)</t>
  </si>
  <si>
    <t>D11030</t>
  </si>
  <si>
    <t>ALDAMA 166 (SANTA ANA TEPETITLAN)</t>
  </si>
  <si>
    <t>D11031</t>
  </si>
  <si>
    <t>MANUEL M. DIEGUEZ 143 (JOJOTAN)</t>
  </si>
  <si>
    <t>D11032</t>
  </si>
  <si>
    <t>PARCELA 10 (EJIDO ZAPOPAN)</t>
  </si>
  <si>
    <t>D11034</t>
  </si>
  <si>
    <t>EJIDO LOS BELENES EN RIO BLANCO</t>
  </si>
  <si>
    <t>D11035</t>
  </si>
  <si>
    <t>TESISTAN (OJO DE AGUA)</t>
  </si>
  <si>
    <t>D11037</t>
  </si>
  <si>
    <t>PARCELA 110 Z0 P9/9</t>
  </si>
  <si>
    <t>D11039</t>
  </si>
  <si>
    <t>REGLAMENTO ESTACIONAMIENTOS, 127X</t>
  </si>
  <si>
    <t>REGLAMENTO CEMENTERIOS, 127XV</t>
  </si>
  <si>
    <t>REGLAMENTO APARATOS SONIDO, 127XVI</t>
  </si>
  <si>
    <t>REGLAMENTO ALUMBRADO, 127XVIII</t>
  </si>
  <si>
    <t>QUE NO SE ENCUENTREN PREVISTAS, 130</t>
  </si>
  <si>
    <t>21171005</t>
  </si>
  <si>
    <t>RETENCION DE IVA</t>
  </si>
  <si>
    <t>D17036</t>
  </si>
  <si>
    <t>IMP. FEDERALES COORDINADOS</t>
  </si>
  <si>
    <t>D21004</t>
  </si>
  <si>
    <t>IMP. S/TENENC. O USO DE VEHIC.</t>
  </si>
  <si>
    <t>D21005</t>
  </si>
  <si>
    <t>IMPUESTOS ESP.S/PRODUC.Y SERVS</t>
  </si>
  <si>
    <t>D21006</t>
  </si>
  <si>
    <t>IMPUESTO SOBRE AUTOM. NUEVOS</t>
  </si>
  <si>
    <t>D21008</t>
  </si>
  <si>
    <t>FONDO DE FISCALIZACION</t>
  </si>
  <si>
    <t>D21009</t>
  </si>
  <si>
    <t>FONDO ESTABILIZACION INGRESOS ENTIDADES FEDERATIVAS</t>
  </si>
  <si>
    <t>D21010</t>
  </si>
  <si>
    <t>IEPS GASOLINA Y DIESEL</t>
  </si>
  <si>
    <t>D21011</t>
  </si>
  <si>
    <t>FONDO DE COMPENSACION DE I.S.A.N.</t>
  </si>
  <si>
    <t>D21012</t>
  </si>
  <si>
    <t>PARTICIPACIONES MUNICIPIO POR INGRESOS ESTATALES</t>
  </si>
  <si>
    <t>D21013</t>
  </si>
  <si>
    <t>APORTACION FIDEICOMISO AL TURISMO ZONA METROPOLITANA</t>
  </si>
  <si>
    <t>D21014</t>
  </si>
  <si>
    <t>FONDO DE INCENTIVO A LA EFICIENCIA GESTION MUNICIPAL</t>
  </si>
  <si>
    <t>D21015</t>
  </si>
  <si>
    <t>FONDO DE APORT. FORTAL. MUNIC.</t>
  </si>
  <si>
    <t>21654011</t>
  </si>
  <si>
    <t>INGRESOS PARA PROGRAMAS DE DESARROLLO SOCIAL</t>
  </si>
  <si>
    <t>D22001</t>
  </si>
  <si>
    <t>21739001</t>
  </si>
  <si>
    <t>21741001</t>
  </si>
  <si>
    <t>21733001</t>
  </si>
  <si>
    <t>21734001</t>
  </si>
  <si>
    <t>21736001</t>
  </si>
  <si>
    <t>21735001</t>
  </si>
  <si>
    <t>ME006 PAV. DE CONC. HIDRA. COL STA. ANA TEPETITLAN</t>
  </si>
  <si>
    <t>D22100</t>
  </si>
  <si>
    <t>ME011 PAV. DE EMP. SAMP.COL.LAS AGUJAS</t>
  </si>
  <si>
    <t>D22101</t>
  </si>
  <si>
    <t>ME013 PV. DE EMP.SAM. COL. DELEG. STA. ANA TEPE</t>
  </si>
  <si>
    <t>D22102</t>
  </si>
  <si>
    <t>ME014 CONST. DE PAV.ASF.COL. MESA DE LOS OCOTES</t>
  </si>
  <si>
    <t>D22103</t>
  </si>
  <si>
    <t>ME015 PAV.CON CONC.HIDRA.COL.P DE STA LUCIA</t>
  </si>
  <si>
    <t>D22104</t>
  </si>
  <si>
    <t>ME016 PAV. CON CONC. HIDRA. COL.P. DE STA. LUCIA</t>
  </si>
  <si>
    <t>D22105</t>
  </si>
  <si>
    <t>ME017 CONST. DE EMP.TRAD. COL.P. DE STA. LUCIA</t>
  </si>
  <si>
    <t>D22106</t>
  </si>
  <si>
    <t>ME018 CONST. DE EMP.TRAD.COL.P.DE STA. LUCIA</t>
  </si>
  <si>
    <t>D22107</t>
  </si>
  <si>
    <t>ME019 CONST.DE PAV. EMP.ZAMP.COL LAS AGUJAS</t>
  </si>
  <si>
    <t>D22108</t>
  </si>
  <si>
    <t>21759003</t>
  </si>
  <si>
    <t>VIVE INCLUYENTE EQUIPAMIENTO CENTRO AUDIOLOGICO</t>
  </si>
  <si>
    <t>D22109</t>
  </si>
  <si>
    <t>21759004</t>
  </si>
  <si>
    <t>VIVE INCLUYENTE COMISIONES Y GASTOS FIANCIEROS</t>
  </si>
  <si>
    <t>D22110</t>
  </si>
  <si>
    <t>21759005</t>
  </si>
  <si>
    <t>VIVE INCLUYENTE INGRESOS VARIOS</t>
  </si>
  <si>
    <t>D22111</t>
  </si>
  <si>
    <t>21654021</t>
  </si>
  <si>
    <t>INGRESOS DE PROGRAMA DE MEJORAMIENTO URBANO</t>
  </si>
  <si>
    <t>D22115</t>
  </si>
  <si>
    <t>21769003</t>
  </si>
  <si>
    <t>21737001</t>
  </si>
  <si>
    <t>INGRESOS FONDO DE PAVIMENTACION A MUNICIPIOS FOPAM</t>
  </si>
  <si>
    <t>D22117</t>
  </si>
  <si>
    <t>21737002</t>
  </si>
  <si>
    <t>EGRESOS FONDO DE PAVIMENTACION A MUNICIPIOS FOPAM</t>
  </si>
  <si>
    <t>D22118</t>
  </si>
  <si>
    <t>21747001</t>
  </si>
  <si>
    <t>INGRESOS PROG. INCUBADORA TRADICIONAL PARA MUJER</t>
  </si>
  <si>
    <t>D22119</t>
  </si>
  <si>
    <t>21747002</t>
  </si>
  <si>
    <t>EGRESOS PROG. INCUBADORA TRADICIONAL PARA MUJER</t>
  </si>
  <si>
    <t>D22120</t>
  </si>
  <si>
    <t>INGRESOS FOPEDEM 2011</t>
  </si>
  <si>
    <t>D22123</t>
  </si>
  <si>
    <t>EGRESOS FOPEDEM 2011</t>
  </si>
  <si>
    <t>D22124</t>
  </si>
  <si>
    <t>21737005</t>
  </si>
  <si>
    <t>RETENCION 2 AL MILLAR FOPEDEM 2011</t>
  </si>
  <si>
    <t>D22125</t>
  </si>
  <si>
    <t>21735004</t>
  </si>
  <si>
    <t>RETENCION 2 AL MILLAR PROGRAMA HABITAT 2011</t>
  </si>
  <si>
    <t>D22129</t>
  </si>
  <si>
    <t>21736002</t>
  </si>
  <si>
    <t>RETENCION 2 AL MILLAR PROGRA. RES.ESP.P.2011</t>
  </si>
  <si>
    <t>D22130</t>
  </si>
  <si>
    <t>21744001</t>
  </si>
  <si>
    <t>INGRESOS APOYO A MIGRANTES 2011</t>
  </si>
  <si>
    <t>D22134</t>
  </si>
  <si>
    <t>21744002</t>
  </si>
  <si>
    <t>EGRESOS APOYO A MIGRANTES 2011</t>
  </si>
  <si>
    <t>D22135</t>
  </si>
  <si>
    <t>FONDO GENERAL</t>
  </si>
  <si>
    <t>D22147</t>
  </si>
  <si>
    <t>FONDO DE INFRAESTRUCTURA SOCIAL MUNICIPAL</t>
  </si>
  <si>
    <t>D22149</t>
  </si>
  <si>
    <t>21737003</t>
  </si>
  <si>
    <t>INTERESES RENDIMIENTOS FIN.FOPEDEM 2011</t>
  </si>
  <si>
    <t>D22155</t>
  </si>
  <si>
    <t>21654033</t>
  </si>
  <si>
    <t>RENDIMIENTOS FINANCIEROS URBA. AV. MARIANO OTERO</t>
  </si>
  <si>
    <t>D22156</t>
  </si>
  <si>
    <t>21652023</t>
  </si>
  <si>
    <t>INTERESES CENTRO DE ACOPIO LLANTAS RELLENO PICACHOS</t>
  </si>
  <si>
    <t>D22157</t>
  </si>
  <si>
    <t>21731001</t>
  </si>
  <si>
    <t>PROGRAMA HABITAT 2005 OPORTUNIDADES P/LAS MUJERES</t>
  </si>
  <si>
    <t>D22159</t>
  </si>
  <si>
    <t>PROGRAMA HABITAT 2005 DESARROLLO SOCIAL Y COMUNIT.</t>
  </si>
  <si>
    <t>D22160</t>
  </si>
  <si>
    <t>PROGRAMA HABITAT 2005 PLANEACION URBANA Y AGENCIAS</t>
  </si>
  <si>
    <t>D22161</t>
  </si>
  <si>
    <t>PROGRAMA HABITAT 2005 MEJORAMIENTO DE BARRIOS</t>
  </si>
  <si>
    <t>D22162</t>
  </si>
  <si>
    <t>PROGRAMA HABITAT 2005 SEGURIDAD PARA LAS MUJERES</t>
  </si>
  <si>
    <t>D22163</t>
  </si>
  <si>
    <t>21746001</t>
  </si>
  <si>
    <t>PROGRAMA TU CASA 2007</t>
  </si>
  <si>
    <t>D22166</t>
  </si>
  <si>
    <t>21746002</t>
  </si>
  <si>
    <t>PROGRAMA TU CASA 2008</t>
  </si>
  <si>
    <t>D22167</t>
  </si>
  <si>
    <t>21746003</t>
  </si>
  <si>
    <t>RETENCION 5 AL MILLAR (PROGRAMA TU CASA)</t>
  </si>
  <si>
    <t>D22168</t>
  </si>
  <si>
    <t>21746004</t>
  </si>
  <si>
    <t>RETENCION 2 AL MILLAR (PROGRAMA TU CASA)</t>
  </si>
  <si>
    <t>D22169</t>
  </si>
  <si>
    <t>21654031</t>
  </si>
  <si>
    <t>URBANIZACION AV. MARIANO OTERO</t>
  </si>
  <si>
    <t>D22170</t>
  </si>
  <si>
    <t>21652021</t>
  </si>
  <si>
    <t>INGRESO CENTRO DE ACOPIO DE LLANTAS RELLENO PICACHOS</t>
  </si>
  <si>
    <t>D22172</t>
  </si>
  <si>
    <t>21652024</t>
  </si>
  <si>
    <t>GASTOS CENTRO ACOPIO DE  LLANTAS RELLENO PICACHOS</t>
  </si>
  <si>
    <t>D22173</t>
  </si>
  <si>
    <t>COMISIONES CENTRO ACOPIO LLANTAS RELLENO PICACHOS</t>
  </si>
  <si>
    <t>D22174</t>
  </si>
  <si>
    <t>21652011</t>
  </si>
  <si>
    <t>OBRAS DEL HOSPITAL ZAPOPAN</t>
  </si>
  <si>
    <t>D22175</t>
  </si>
  <si>
    <t>21652012</t>
  </si>
  <si>
    <t>LIBRAMIENTOS CARRETEROS</t>
  </si>
  <si>
    <t>D22176</t>
  </si>
  <si>
    <t>21652013</t>
  </si>
  <si>
    <t>INTERESES O RENDIMIENTOS FINANCIEROS OBRAS HOSPITAL</t>
  </si>
  <si>
    <t>D22177</t>
  </si>
  <si>
    <t>21732006</t>
  </si>
  <si>
    <t>RETENCION 5 AL MILLAR (HOSPITAL Y LIBRAMIENTO CA)</t>
  </si>
  <si>
    <t>D22180</t>
  </si>
  <si>
    <t>21654012</t>
  </si>
  <si>
    <t>INTERESES O RENDIMIENTOS FINANCIEROS PROGRAMAS DESARROLLO SOC</t>
  </si>
  <si>
    <t>D22185</t>
  </si>
  <si>
    <t>INTERESES O RENDIMIENTOS FINANCIEROS FONDO DE PAVIMENTACION M.</t>
  </si>
  <si>
    <t>D22189</t>
  </si>
  <si>
    <t>RETENCION 2 AL MILLAR (PROGRAMA FOPAM)</t>
  </si>
  <si>
    <t>D22190</t>
  </si>
  <si>
    <t>21735002</t>
  </si>
  <si>
    <t>INT.REND.FIN. PROGRAMA HABITAT 2011</t>
  </si>
  <si>
    <t>D22195</t>
  </si>
  <si>
    <t>21654022</t>
  </si>
  <si>
    <t>INTERESES O RENDIMIENTOS FINANCIEROS PROGRAMAS MEJORAMIENTO URBANO</t>
  </si>
  <si>
    <t>D22201</t>
  </si>
  <si>
    <t>PROGRAMA HABITAT 2012</t>
  </si>
  <si>
    <t>D22205</t>
  </si>
  <si>
    <t>21774001</t>
  </si>
  <si>
    <t>PROGRAMA RESCATE DE ESPACIOS PUBLICOS 2013</t>
  </si>
  <si>
    <t>D22221</t>
  </si>
  <si>
    <t>21774004</t>
  </si>
  <si>
    <t>RETENCIONES 2 AL AL MILLAR (RESC.ESP.PUBL.2013)</t>
  </si>
  <si>
    <t>D22224</t>
  </si>
  <si>
    <t>21774005</t>
  </si>
  <si>
    <t>RETENCIONES 5 AL MILLAR(RESC.ESP.PUBL.2013)</t>
  </si>
  <si>
    <t>D22225</t>
  </si>
  <si>
    <t>21652072</t>
  </si>
  <si>
    <t>INTERESES REND. FINANC. COMEDORES COMUNITARIOS 2013</t>
  </si>
  <si>
    <t>D22231</t>
  </si>
  <si>
    <t>21653021</t>
  </si>
  <si>
    <t>CONACULTA 2013 EGRESOS E INGRESOS</t>
  </si>
  <si>
    <t>D22235</t>
  </si>
  <si>
    <t>21745003</t>
  </si>
  <si>
    <t>INTERESES O RENDIMIENTOS FINANCIEROS FONDO  DE APOYO A MIGRANTES  2013.</t>
  </si>
  <si>
    <t>D22236</t>
  </si>
  <si>
    <t>21779002</t>
  </si>
  <si>
    <t>INTERESES O RENDIMIENTOS FINANCIEROS  PISO FIRME Y BAÑOS DIGNOS  2013.</t>
  </si>
  <si>
    <t>D22237</t>
  </si>
  <si>
    <t>21653022</t>
  </si>
  <si>
    <t>INTERESES O RENDIMIENTOS FINANCIEROS  CONACULTA 2013</t>
  </si>
  <si>
    <t>D22238</t>
  </si>
  <si>
    <t>21653011</t>
  </si>
  <si>
    <t>FOPEDEP, INGRESOS Y EGRESOS</t>
  </si>
  <si>
    <t>D22239</t>
  </si>
  <si>
    <t>21653012</t>
  </si>
  <si>
    <t>FOPEDEP, INTERESES O RENDIMIENTOS FINANCIEROS</t>
  </si>
  <si>
    <t>D22240</t>
  </si>
  <si>
    <t>21652091</t>
  </si>
  <si>
    <t>FODIM, INGRESOS Y EGRESOS</t>
  </si>
  <si>
    <t>D22241</t>
  </si>
  <si>
    <t>21652092</t>
  </si>
  <si>
    <t>FODIM, INTERESES O RENDIMIENTOS FINANCIEROS</t>
  </si>
  <si>
    <t>D22242</t>
  </si>
  <si>
    <t>21653041</t>
  </si>
  <si>
    <t>FONDO DE CULTURA EGRESOS E INGRESOS</t>
  </si>
  <si>
    <t>D22243</t>
  </si>
  <si>
    <t>21653042</t>
  </si>
  <si>
    <t>FONDE DE CULTURA INTERESES O RENDIMIENTOS</t>
  </si>
  <si>
    <t>D22244</t>
  </si>
  <si>
    <t>21653032</t>
  </si>
  <si>
    <t>FID INTERESES O RENDIMIENTOS 2014</t>
  </si>
  <si>
    <t>D22245</t>
  </si>
  <si>
    <t>21655012</t>
  </si>
  <si>
    <t>PDZP INTERESES O RENDIMIENTOS FINANCIEROS 2014</t>
  </si>
  <si>
    <t>D22246</t>
  </si>
  <si>
    <t>21652071</t>
  </si>
  <si>
    <t>COMEDORES COMUNITARIOS 2013 EGRESOS E INGRESOS</t>
  </si>
  <si>
    <t>D22247</t>
  </si>
  <si>
    <t>21653062</t>
  </si>
  <si>
    <t>OPCIONES PRODUCTIVAS INTERESES O RENDIMIENTOS FINANCIEROS </t>
  </si>
  <si>
    <t>D22248</t>
  </si>
  <si>
    <t>21655022</t>
  </si>
  <si>
    <t>HABITAT INTERESES O RENDIMIENTOS FINANCIEROS</t>
  </si>
  <si>
    <t>D22249</t>
  </si>
  <si>
    <t>21652082</t>
  </si>
  <si>
    <t>FUERZA UNICA INTERESES O RENDIMIENTOS FINANCIEROS</t>
  </si>
  <si>
    <t>D22250</t>
  </si>
  <si>
    <t>21653052</t>
  </si>
  <si>
    <t>(FCE) INTERESES O RENDIMIENTOS FINANCIEROS 2014</t>
  </si>
  <si>
    <t>D22252</t>
  </si>
  <si>
    <t>21656011</t>
  </si>
  <si>
    <t>EGRESOS E INGRESOS DE EQUIPAMIENTO Y CONSTRUCCION</t>
  </si>
  <si>
    <t>D22253</t>
  </si>
  <si>
    <t>21656012</t>
  </si>
  <si>
    <t>INTERESES O RENDIMIENTOS FINANCIEROS  DE EQUIPAMIENTO Y CONSTRUCCION</t>
  </si>
  <si>
    <t>D22254</t>
  </si>
  <si>
    <t>21655111</t>
  </si>
  <si>
    <t>ANIMACION CULTURAL  EGRESOS E INGRESOS</t>
  </si>
  <si>
    <t>D22255</t>
  </si>
  <si>
    <t>21655112</t>
  </si>
  <si>
    <t>ANIMACION CULTURAL  INTERESES O RENDIMIENTOS FINANCIEROS</t>
  </si>
  <si>
    <t>D22256</t>
  </si>
  <si>
    <t>21655032</t>
  </si>
  <si>
    <t>(PET) INTERESES O RENDIMIENTOS FINANCIEROS</t>
  </si>
  <si>
    <t>D22257</t>
  </si>
  <si>
    <t>21655072</t>
  </si>
  <si>
    <t>(FAM) INTERESES O RENDIMIENTOS FINANCIEROS</t>
  </si>
  <si>
    <t>D22258</t>
  </si>
  <si>
    <t>21655082</t>
  </si>
  <si>
    <t>RELLENO SANIT METROP PONIENTE PICACHOS 2014 P/CLAUSURA  CELDAS 1,2 Y 3 INTERESES</t>
  </si>
  <si>
    <t>D22259</t>
  </si>
  <si>
    <t>21655102</t>
  </si>
  <si>
    <t>CONST DE PLANTA DE COMPOSTAJE EN EL RELLENO SANIT PICACHOS INTERESES O RENDIMIENTOS FINANCIEROS</t>
  </si>
  <si>
    <t>D22260</t>
  </si>
  <si>
    <t>21655122</t>
  </si>
  <si>
    <t>ENCUENTRO ARTISTICO ZAPOPAN INTERESES O RENDIMIENTOS FINANCIEROS</t>
  </si>
  <si>
    <t>D22261</t>
  </si>
  <si>
    <t>21653081</t>
  </si>
  <si>
    <t>CONTINGENCIAS ECONOMICAS III 2014  EGRESOS E INGRESOS</t>
  </si>
  <si>
    <t>D22262</t>
  </si>
  <si>
    <t>21653082</t>
  </si>
  <si>
    <t>CONTINGENCIAS ECONOMICAS III 2014 INTERESES O RENDIMIENTOS FINANCIEROS </t>
  </si>
  <si>
    <t>D22263</t>
  </si>
  <si>
    <t>21653091</t>
  </si>
  <si>
    <t>CONTINGENCIAS ECONOMICAS 2014 P/INVERSION CONV. D EGRESOS E INGRESOS</t>
  </si>
  <si>
    <t>D22264</t>
  </si>
  <si>
    <t>21653092</t>
  </si>
  <si>
    <t>CONTINGENCIAS ECONOMICAS 2014 P/INVERSION CONV. D INT. O REND. FINANCIEROS</t>
  </si>
  <si>
    <t>D22265</t>
  </si>
  <si>
    <t>21653101</t>
  </si>
  <si>
    <t>CENTRO CULTURAL CONSTITUCION 2014 EGRESOS E INGRESOS</t>
  </si>
  <si>
    <t>D22266</t>
  </si>
  <si>
    <t>21653102</t>
  </si>
  <si>
    <t>CENTRO CULTURAL CONSTITUCION 2014 INTERESES O RENDIMIENTOS FINANCIEROS </t>
  </si>
  <si>
    <t>D22267</t>
  </si>
  <si>
    <t>21657011</t>
  </si>
  <si>
    <t>LA ROMERIA, CICLO RITUAL LLEVADA  VIRGEN DE ZAPOPAN 2014 EGRE E INGRESOS</t>
  </si>
  <si>
    <t>D22268</t>
  </si>
  <si>
    <t>21657012</t>
  </si>
  <si>
    <t>LA ROMERIA, CICLO RITUAL LLEVADA VIRGEN DE ZAPOPAN 2014 INT O REND FINROS </t>
  </si>
  <si>
    <t>D22269</t>
  </si>
  <si>
    <t>21652081</t>
  </si>
  <si>
    <t>FUERZA UNICA INGRESOS Y EGRESOS</t>
  </si>
  <si>
    <t>D22270</t>
  </si>
  <si>
    <t>21655021</t>
  </si>
  <si>
    <t>HABITAT EGRESOS E INGRESOS</t>
  </si>
  <si>
    <t>D22271</t>
  </si>
  <si>
    <t>21656021</t>
  </si>
  <si>
    <t>INGRESOS Y EGRESOS FONDO NACIONAL EMPRENDEDOR 2014</t>
  </si>
  <si>
    <t>D22272</t>
  </si>
  <si>
    <t>21656022</t>
  </si>
  <si>
    <t>RENDIMIENTOS FINANCIEROS FONDO NACIONAL EMPRENDEDOR 2015</t>
  </si>
  <si>
    <t>D22273</t>
  </si>
  <si>
    <t>21655091</t>
  </si>
  <si>
    <t>COMEDORES COMUNITARIOS EGRESOS E INGRESOS</t>
  </si>
  <si>
    <t>D22274</t>
  </si>
  <si>
    <t>21655092</t>
  </si>
  <si>
    <t>COMEDORES COMUNITARIOS INTERESES O RENDIMIENTOS FINANCIEROS</t>
  </si>
  <si>
    <t>D22275</t>
  </si>
  <si>
    <t>21653111</t>
  </si>
  <si>
    <t>FONDO DE PAVIMENTACION Y DESARROLLO MUNICIPAL 2015 (FOPADEM 2015) EGRESOS E INGRESOS </t>
  </si>
  <si>
    <t>D22276</t>
  </si>
  <si>
    <t>21653112</t>
  </si>
  <si>
    <t>FONDO DE PAVIMENTACION Y DESARROLLO MUNICIPAL 2015 (FOPADEM 2015) INTERESES O RENDIMIENTOS FINANC</t>
  </si>
  <si>
    <t>D22277</t>
  </si>
  <si>
    <t>CENTRO CULTURAL CONSTITUCION 2015 EGRESOS E INGRESOS</t>
  </si>
  <si>
    <t>D22278</t>
  </si>
  <si>
    <t>CENTRO CULTURAL CONSTITUCION 2015 INTERESES O RENDIMIENTOS FINANCIEROS </t>
  </si>
  <si>
    <t>D22279</t>
  </si>
  <si>
    <t>21653031</t>
  </si>
  <si>
    <t>FID EGRESOS E INGRESOS 2015</t>
  </si>
  <si>
    <t>D22280</t>
  </si>
  <si>
    <t>FID INTERESES O RENDIMIENTOS FINANCIEROS 2015</t>
  </si>
  <si>
    <t>D22281</t>
  </si>
  <si>
    <t>21653051</t>
  </si>
  <si>
    <t>(FCE) EGRESOS E INGRESOS 2015</t>
  </si>
  <si>
    <t>D22282</t>
  </si>
  <si>
    <t>21620092</t>
  </si>
  <si>
    <t>(FCE) INTERESES O RENDIMIENTOS FINANCIEROS 2015 CONVENIO B</t>
  </si>
  <si>
    <t>D22283</t>
  </si>
  <si>
    <t>21653061</t>
  </si>
  <si>
    <t>OPCIONES PRODUCTIVAS EGRESOS E INGRESOS</t>
  </si>
  <si>
    <t>D22284</t>
  </si>
  <si>
    <t>21655011</t>
  </si>
  <si>
    <t>PDZP EGRESOS E INGRESOS </t>
  </si>
  <si>
    <t>D22286</t>
  </si>
  <si>
    <t>(FCE) INTERESES O RENDIMIENTOS FINANCIEROS 2015</t>
  </si>
  <si>
    <t>D22289</t>
  </si>
  <si>
    <t>21655152</t>
  </si>
  <si>
    <t>SISTEMA DE INFORMACION GEOGRAFICA RECURSO FEDERAL.INTERESES Y RENDIMIENTOS</t>
  </si>
  <si>
    <t>D22290</t>
  </si>
  <si>
    <t>21655172</t>
  </si>
  <si>
    <t>CATALOGO DE TRAMITES Y SERVICIOS RECURSO FEDERAL.INTERESES Y RENDIMIENTOS</t>
  </si>
  <si>
    <t>D22291</t>
  </si>
  <si>
    <t>21655162</t>
  </si>
  <si>
    <t>CATALOGO DE TRAMITES Y SERVICIOS RECURSO ESTATAL Y MUNICIPAL.INTERESES Y RENDIMI</t>
  </si>
  <si>
    <t>D22292</t>
  </si>
  <si>
    <t>21655142</t>
  </si>
  <si>
    <t>SISTEMA DE INFORMACION GEOGRAFICA RECURSO ESTATAL  Y MUNICIPAL.INTERESES Y RENDI</t>
  </si>
  <si>
    <t>D22293</t>
  </si>
  <si>
    <t>21655181</t>
  </si>
  <si>
    <t>FONDO PARA EL FORTALECIMIENTO DE LA INFRAESTRUCTURA MUNICIPAL Y ESTATAL (FORTALE</t>
  </si>
  <si>
    <t>D22294</t>
  </si>
  <si>
    <t>21655182</t>
  </si>
  <si>
    <t>INTERESES O RENDIMIENTOS (FORTALECE)</t>
  </si>
  <si>
    <t>D22295</t>
  </si>
  <si>
    <t>21655201</t>
  </si>
  <si>
    <t>INGRESOS Y EGRESOS FORTALEC. FINANCIERO PARA INV. 2016 CONV B</t>
  </si>
  <si>
    <t>D22296</t>
  </si>
  <si>
    <t>21655202</t>
  </si>
  <si>
    <t>INTERESES O RENDIMIENTOS FORTALEC. FINANCIERO PARA INV. 2016 CONV B</t>
  </si>
  <si>
    <t>D22297</t>
  </si>
  <si>
    <t>21655211</t>
  </si>
  <si>
    <t>INGRESOS PROY. MEGAHACKATON LUCHA CONTRA LA POBREZA </t>
  </si>
  <si>
    <t>D22298</t>
  </si>
  <si>
    <t>21655212</t>
  </si>
  <si>
    <t>REND FINAN. PROY. MEGAHACKATON LUCHA CONTRA LA POBREZA </t>
  </si>
  <si>
    <t>D22299</t>
  </si>
  <si>
    <t>21655191</t>
  </si>
  <si>
    <t>INGRESOS FONDO AMPLIACIONES PARA PROYECTOS DE DESARROLLO REGIONAL </t>
  </si>
  <si>
    <t>D22300</t>
  </si>
  <si>
    <t>21655192</t>
  </si>
  <si>
    <t>REND FINAN. FONDO AMPLIACIONES PARA PROYECTOS DE DESARROLLO REGIONAL </t>
  </si>
  <si>
    <t>D22301</t>
  </si>
  <si>
    <t>21655221</t>
  </si>
  <si>
    <t>INGRESOS CREDITO AL GOBIERNO DEL ESTADO DE JALISCO DECRETOS </t>
  </si>
  <si>
    <t>D22302</t>
  </si>
  <si>
    <t>21655222</t>
  </si>
  <si>
    <t>REND FINAN. CREDITO AL GOBIERNO DEL ESTADO DE JALISCO DECRETOS</t>
  </si>
  <si>
    <t>D22303</t>
  </si>
  <si>
    <t>(FCE) EGRESOS E INGRESOS</t>
  </si>
  <si>
    <t>D23014</t>
  </si>
  <si>
    <t>REND. FINANCIEROS RESERVA SUBSEMUN COPARTICIPACION 2014</t>
  </si>
  <si>
    <t>INGRESOS DEL PROGRAMA FORTASEG</t>
  </si>
  <si>
    <t>D23017</t>
  </si>
  <si>
    <t>SANCHEZ YEPIZ YLIA VELEN</t>
  </si>
  <si>
    <t>D25002</t>
  </si>
  <si>
    <t>HERNANDEZ GUTIERREZ MIRIAM YADIRA</t>
  </si>
  <si>
    <t>D25003</t>
  </si>
  <si>
    <t>HERNANDEZ TORREZ ANTONIO</t>
  </si>
  <si>
    <t>D25005</t>
  </si>
  <si>
    <t>QUIRARTE HARO LUIS MARTIN</t>
  </si>
  <si>
    <t>D25006</t>
  </si>
  <si>
    <t>ENRIQUEZ LARA MARTHA LUZ BETEL</t>
  </si>
  <si>
    <t>D25007</t>
  </si>
  <si>
    <t>UBALDO VELAZQUEZ CLAUDIA</t>
  </si>
  <si>
    <t>D25008</t>
  </si>
  <si>
    <t>JAUREGUI RAMIREZ ANA CELIA</t>
  </si>
  <si>
    <t>D25009</t>
  </si>
  <si>
    <t>RAMIREZ HERNANDEZ FRANCISCO JAVIER</t>
  </si>
  <si>
    <t>D25010</t>
  </si>
  <si>
    <t>GUTIERREZ AGUIRREZ LUIS FERNANDO</t>
  </si>
  <si>
    <t>D25011</t>
  </si>
  <si>
    <t>GARCIA SANCHEZ MONICA ELIZABETH</t>
  </si>
  <si>
    <t>D25012</t>
  </si>
  <si>
    <t>OLVERA VEGA JUAN FERNANDO</t>
  </si>
  <si>
    <t>D25013</t>
  </si>
  <si>
    <t>CASTELLANOS MARTINEZ MARIA GRISELDA</t>
  </si>
  <si>
    <t>D25014</t>
  </si>
  <si>
    <t>RAMOS ROBLES YOLANDA</t>
  </si>
  <si>
    <t>D25015</t>
  </si>
  <si>
    <t>VILLASEÑOR VALENCIA LUZ KARINA</t>
  </si>
  <si>
    <t>D25016</t>
  </si>
  <si>
    <t>FLORES GASPAR DANIEL</t>
  </si>
  <si>
    <t>D25017</t>
  </si>
  <si>
    <t>BECERRA CASTREJON ALMA CECILIA</t>
  </si>
  <si>
    <t>D25018</t>
  </si>
  <si>
    <t>CHAVIRA MUÑOZ MARCO ANTONIO</t>
  </si>
  <si>
    <t>D25019</t>
  </si>
  <si>
    <t>MARTINEZ GUTIERREZ JESUS</t>
  </si>
  <si>
    <t>D25020</t>
  </si>
  <si>
    <t>ELIZALDE SHERMAN JOSE ARTURO</t>
  </si>
  <si>
    <t>D25021</t>
  </si>
  <si>
    <t>ESTEVEZ LUGO DAVID</t>
  </si>
  <si>
    <t>D25022</t>
  </si>
  <si>
    <t>LEAÑOS MERCADO LEONOR</t>
  </si>
  <si>
    <t>D25023</t>
  </si>
  <si>
    <t>SANCHEZ CEBALLOS PATRICIA DOLORES</t>
  </si>
  <si>
    <t>D25024</t>
  </si>
  <si>
    <t>LANGARICA PORTUGAL TERESA MARGARITA</t>
  </si>
  <si>
    <t>D25025</t>
  </si>
  <si>
    <t>PERALTA QUINTERO CARMEN JANET</t>
  </si>
  <si>
    <t>D25026</t>
  </si>
  <si>
    <t>TELLEZ RODRIGUEZ ROBERTO CARLOS</t>
  </si>
  <si>
    <t>D25027</t>
  </si>
  <si>
    <t>ANGUIANO CASTILLO FRANCISCO JAVIER</t>
  </si>
  <si>
    <t>D25028</t>
  </si>
  <si>
    <t>CHEQUE POR 31,000.00</t>
  </si>
  <si>
    <t>SANCHEZ ALEJANDRE FRANCISCO</t>
  </si>
  <si>
    <t>D25029</t>
  </si>
  <si>
    <t>PEÑA ORTEGA CARLOS GERARDO</t>
  </si>
  <si>
    <t>D25030</t>
  </si>
  <si>
    <t>BARRAGAN GOMEZ J JESUS</t>
  </si>
  <si>
    <t>D25031</t>
  </si>
  <si>
    <t>COVARRUBIAS ARREGUI GUSTAVO</t>
  </si>
  <si>
    <t>D25032</t>
  </si>
  <si>
    <t>LEDEZMA HERNANDEZ ARTURO EMMANUEL</t>
  </si>
  <si>
    <t>D25033</t>
  </si>
  <si>
    <t>RAMIREZ DE LEON ANA BERTHA</t>
  </si>
  <si>
    <t>D25034</t>
  </si>
  <si>
    <t>11221002</t>
  </si>
  <si>
    <t>11221001</t>
  </si>
  <si>
    <t>11221003</t>
  </si>
  <si>
    <t>11221004</t>
  </si>
  <si>
    <t>11221005</t>
  </si>
  <si>
    <t>11221006</t>
  </si>
  <si>
    <t>11221007</t>
  </si>
  <si>
    <t>11221008</t>
  </si>
  <si>
    <t>11221045</t>
  </si>
  <si>
    <t>11221009</t>
  </si>
  <si>
    <t>11221010</t>
  </si>
  <si>
    <t>11221011</t>
  </si>
  <si>
    <t>11221012</t>
  </si>
  <si>
    <t>11221013</t>
  </si>
  <si>
    <t>11221014</t>
  </si>
  <si>
    <t>11221015</t>
  </si>
  <si>
    <t>11221016</t>
  </si>
  <si>
    <t>11221017</t>
  </si>
  <si>
    <t>11221018</t>
  </si>
  <si>
    <t>11221019</t>
  </si>
  <si>
    <t>11221020</t>
  </si>
  <si>
    <t>11221021</t>
  </si>
  <si>
    <t>11221097</t>
  </si>
  <si>
    <t>11221056</t>
  </si>
  <si>
    <t>11221104</t>
  </si>
  <si>
    <t>11221031</t>
  </si>
  <si>
    <t>11221022</t>
  </si>
  <si>
    <t>11221028</t>
  </si>
  <si>
    <t>11221023</t>
  </si>
  <si>
    <t>11221058</t>
  </si>
  <si>
    <t>11221024</t>
  </si>
  <si>
    <t>11221026</t>
  </si>
  <si>
    <t>11221027</t>
  </si>
  <si>
    <t>11221025</t>
  </si>
  <si>
    <t>11221029</t>
  </si>
  <si>
    <t>11221030</t>
  </si>
  <si>
    <t>11221032</t>
  </si>
  <si>
    <t>11221034</t>
  </si>
  <si>
    <t>11221035</t>
  </si>
  <si>
    <t>11221036</t>
  </si>
  <si>
    <t>11221037</t>
  </si>
  <si>
    <t>11221038</t>
  </si>
  <si>
    <t>11221039</t>
  </si>
  <si>
    <t>11221040</t>
  </si>
  <si>
    <t>11221041</t>
  </si>
  <si>
    <t>11221042</t>
  </si>
  <si>
    <t>11221043</t>
  </si>
  <si>
    <t>11221044</t>
  </si>
  <si>
    <t>11221046</t>
  </si>
  <si>
    <t>11221047</t>
  </si>
  <si>
    <t>11221048</t>
  </si>
  <si>
    <t>11221049</t>
  </si>
  <si>
    <t>11221051</t>
  </si>
  <si>
    <t>11221052</t>
  </si>
  <si>
    <t>11221053</t>
  </si>
  <si>
    <t>11221054</t>
  </si>
  <si>
    <t>11221055</t>
  </si>
  <si>
    <t>11221057</t>
  </si>
  <si>
    <t>11221059</t>
  </si>
  <si>
    <t>11221060</t>
  </si>
  <si>
    <t>11221061</t>
  </si>
  <si>
    <t>11221062</t>
  </si>
  <si>
    <t>11221063</t>
  </si>
  <si>
    <t>11221064</t>
  </si>
  <si>
    <t>11221065</t>
  </si>
  <si>
    <t>11221067</t>
  </si>
  <si>
    <t>11221068</t>
  </si>
  <si>
    <t>11221069</t>
  </si>
  <si>
    <t>11221070</t>
  </si>
  <si>
    <t>11221071</t>
  </si>
  <si>
    <t>11221072</t>
  </si>
  <si>
    <t>11221073</t>
  </si>
  <si>
    <t>11221074</t>
  </si>
  <si>
    <t>11221075</t>
  </si>
  <si>
    <t>11221076</t>
  </si>
  <si>
    <t>11221077</t>
  </si>
  <si>
    <t>11221078</t>
  </si>
  <si>
    <t>11221079</t>
  </si>
  <si>
    <t>11221080</t>
  </si>
  <si>
    <t>11221081</t>
  </si>
  <si>
    <t>11221082</t>
  </si>
  <si>
    <t>11221083</t>
  </si>
  <si>
    <t>11221084</t>
  </si>
  <si>
    <t>11221085</t>
  </si>
  <si>
    <t>11221086</t>
  </si>
  <si>
    <t>11221087</t>
  </si>
  <si>
    <t>11221088</t>
  </si>
  <si>
    <t>11221089</t>
  </si>
  <si>
    <t>11221090</t>
  </si>
  <si>
    <t>11221091</t>
  </si>
  <si>
    <t>11221092</t>
  </si>
  <si>
    <t>11221094</t>
  </si>
  <si>
    <t>11221095</t>
  </si>
  <si>
    <t>11221096</t>
  </si>
  <si>
    <t>11221098</t>
  </si>
  <si>
    <t>11221099</t>
  </si>
  <si>
    <t>11221100</t>
  </si>
  <si>
    <t>11221101</t>
  </si>
  <si>
    <t>11221102</t>
  </si>
  <si>
    <t>11221103</t>
  </si>
  <si>
    <t>11221108</t>
  </si>
  <si>
    <t>11221105</t>
  </si>
  <si>
    <t>11221106</t>
  </si>
  <si>
    <t>11221107</t>
  </si>
  <si>
    <t>11221109</t>
  </si>
  <si>
    <t>11221110</t>
  </si>
  <si>
    <t>11221111</t>
  </si>
  <si>
    <t>11221112</t>
  </si>
  <si>
    <t>11221113</t>
  </si>
  <si>
    <t>11221114</t>
  </si>
  <si>
    <t>11221116</t>
  </si>
  <si>
    <t>11221117</t>
  </si>
  <si>
    <t>11221118</t>
  </si>
  <si>
    <t>11221119</t>
  </si>
  <si>
    <t>11221120</t>
  </si>
  <si>
    <t>11221121</t>
  </si>
  <si>
    <t>11221122</t>
  </si>
  <si>
    <t>11221123</t>
  </si>
  <si>
    <t>11221124</t>
  </si>
  <si>
    <t>11221128</t>
  </si>
  <si>
    <t>11221129</t>
  </si>
  <si>
    <t>11221130</t>
  </si>
  <si>
    <t>11221131</t>
  </si>
  <si>
    <t>11221155</t>
  </si>
  <si>
    <t>11221156</t>
  </si>
  <si>
    <t>21183101</t>
  </si>
  <si>
    <t>21183102</t>
  </si>
  <si>
    <t>ESTACIONAMIENTO PARA VEHICULO DE  CARGA</t>
  </si>
  <si>
    <t>OTROS ACTOS ADMVOS ( MAT. OFNA. COMPLEMENTO-HORARIO INHABIL)</t>
  </si>
  <si>
    <t>D30028</t>
  </si>
  <si>
    <t>RECA 01 SANTANDER CUENTA -65505255942</t>
  </si>
  <si>
    <t>GABRIELA SUAREZ MALDONADO</t>
  </si>
  <si>
    <t>D26244</t>
  </si>
  <si>
    <t>CON248875</t>
  </si>
  <si>
    <t>SALDOA  FAVOR RECA 8</t>
  </si>
  <si>
    <t>4892</t>
  </si>
  <si>
    <t>INMUEBLES VALLE DE TESISTAN</t>
  </si>
  <si>
    <t>D26245</t>
  </si>
  <si>
    <t>CON074478</t>
  </si>
  <si>
    <t>SALDO A FAVOR REC01</t>
  </si>
  <si>
    <t>4893</t>
  </si>
  <si>
    <t>OTRAS MULTAS DE IMPUESTOS</t>
  </si>
  <si>
    <t>D15026</t>
  </si>
  <si>
    <t>OTROS RECARGOS DE IMPUESTOS</t>
  </si>
  <si>
    <t>D15027</t>
  </si>
  <si>
    <t>D15028</t>
  </si>
  <si>
    <t>OTROS RECARGOS DE APROVECHAMIENTOS</t>
  </si>
  <si>
    <t>D17039</t>
  </si>
  <si>
    <t>CON072113</t>
  </si>
  <si>
    <t>CON074548</t>
  </si>
  <si>
    <t>CON122507</t>
  </si>
  <si>
    <t>CON122509</t>
  </si>
  <si>
    <t>CON122510</t>
  </si>
  <si>
    <t>CON207738</t>
  </si>
  <si>
    <t>CON213213</t>
  </si>
  <si>
    <t xml:space="preserve"> CHEQUES DEVUELTOS S.A.</t>
  </si>
  <si>
    <t>CON072046</t>
  </si>
  <si>
    <t>D26246</t>
  </si>
  <si>
    <t>D26247</t>
  </si>
  <si>
    <t>D26248</t>
  </si>
  <si>
    <t>D26249</t>
  </si>
  <si>
    <t>D26250</t>
  </si>
  <si>
    <t>D26251</t>
  </si>
  <si>
    <t>D26252</t>
  </si>
  <si>
    <t>D26253</t>
  </si>
  <si>
    <t>D26254</t>
  </si>
  <si>
    <t>4897</t>
  </si>
  <si>
    <t xml:space="preserve"> CHEQUE DEV. DE: MARIA DE LOURDES CHANES REYNOSO</t>
  </si>
  <si>
    <t xml:space="preserve"> CHEQUE DEV. DE : JOSE ANTONIO RIOS CAMPUZANO</t>
  </si>
  <si>
    <t xml:space="preserve"> CHEQUE DEV. DE : HERNAN GASCON HERNANDEZ</t>
  </si>
  <si>
    <t xml:space="preserve"> CHEQUE DEV. DE : NOTARIOS ESPECIALIZADOS, S.C.</t>
  </si>
  <si>
    <t>CHEQUE DEV. DE :  ALBERTO FARIAS GONZALEZ </t>
  </si>
  <si>
    <t>CHEQUE DEV. DE :  ALFARO RAMIREZ Y ASOCIADOS S.C. </t>
  </si>
  <si>
    <t>CHEQUE DEV DE: GUSTAVO FELIX HERRERRA Y CAIRO</t>
  </si>
  <si>
    <t>CHEQUE DEV. DE :  RUBEN FLORES CASTRO</t>
  </si>
  <si>
    <t>4898</t>
  </si>
  <si>
    <t>4899</t>
  </si>
  <si>
    <t>4900</t>
  </si>
  <si>
    <t>4901</t>
  </si>
  <si>
    <t>4902</t>
  </si>
  <si>
    <t>4903</t>
  </si>
  <si>
    <t>4904</t>
  </si>
  <si>
    <t>4905</t>
  </si>
  <si>
    <t>CON252346</t>
  </si>
  <si>
    <t>CON252347</t>
  </si>
  <si>
    <t>CON252348</t>
  </si>
  <si>
    <t>CON218652</t>
  </si>
  <si>
    <t>CON048178</t>
  </si>
  <si>
    <t>CON074437</t>
  </si>
  <si>
    <t>CON216493</t>
  </si>
  <si>
    <t>CON252349</t>
  </si>
  <si>
    <t>CON252351</t>
  </si>
  <si>
    <t>CON252350</t>
  </si>
  <si>
    <t>CON159109</t>
  </si>
  <si>
    <t>CON252568</t>
  </si>
  <si>
    <t>CON252833</t>
  </si>
  <si>
    <t>D26255</t>
  </si>
  <si>
    <t>D26256</t>
  </si>
  <si>
    <t>D26257</t>
  </si>
  <si>
    <t>D26258</t>
  </si>
  <si>
    <t>D26259</t>
  </si>
  <si>
    <t>D26260</t>
  </si>
  <si>
    <t>D26261</t>
  </si>
  <si>
    <t>D26262</t>
  </si>
  <si>
    <t>D26263</t>
  </si>
  <si>
    <t>D26264</t>
  </si>
  <si>
    <t>D26265</t>
  </si>
  <si>
    <t>D26266</t>
  </si>
  <si>
    <t>D26267</t>
  </si>
  <si>
    <t>D26268</t>
  </si>
  <si>
    <t>D26269</t>
  </si>
  <si>
    <t xml:space="preserve">CHEQUE DEV. DE : JOSE ISMAEL TOLEDO LOPEZ </t>
  </si>
  <si>
    <t xml:space="preserve">CHEQUE DEV. DE : BERNARDO SANTIAGO CARO </t>
  </si>
  <si>
    <t>CHEQUE DEV. DE : CITIONE CLASSIC</t>
  </si>
  <si>
    <t xml:space="preserve">CHEQUE DEV. DE : RAMIRO RUIZ CASILLAS </t>
  </si>
  <si>
    <t xml:space="preserve">CHEQUE DEV. DE : BUFETE CARDENAS Y RIVERA SC </t>
  </si>
  <si>
    <t xml:space="preserve">CHEQUE DEV. DE : FELIPE VAZQUEZ MARTIN </t>
  </si>
  <si>
    <t xml:space="preserve">CHEQUE DEV. DE : NOTARIA 1 TEQUILA SC </t>
  </si>
  <si>
    <t xml:space="preserve">CHEQUE DEV. DE : SERGIO MANUEL BEAS PEREZ </t>
  </si>
  <si>
    <t xml:space="preserve">CHEQUE DEV. DE : LEGAL NOTARIA JEL SA </t>
  </si>
  <si>
    <t xml:space="preserve">CHEQUE DEV. DE : NOTARIA PUBLICA 4 TLAJOMULCO DE ZUÑIGA </t>
  </si>
  <si>
    <t xml:space="preserve">CHEQUE DEV. DE : NOTARIA 9 SC </t>
  </si>
  <si>
    <t xml:space="preserve">CHEQUE DEV. DE . FELIPE IGNACIO VAZQUEZ ALDANA SAUZA </t>
  </si>
  <si>
    <t xml:space="preserve">CHEQUE DEV. DE : ANTONIO DIAZ ARIAS </t>
  </si>
  <si>
    <t xml:space="preserve">CHEQUE DEV. DE : CORPORATIVO GLOBAL 57 SC 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</si>
  <si>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</si>
  <si>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</si>
  <si>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</si>
  <si>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</si>
  <si>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</si>
  <si>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</si>
  <si>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</si>
  <si>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</si>
  <si>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</si>
  <si>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</si>
  <si>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</si>
  <si>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</si>
  <si>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</si>
  <si>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</si>
  <si>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CON254076</t>
  </si>
  <si>
    <t xml:space="preserve">CHEQUE DEV. DE : ESTEBAN ROMERO VELARDE </t>
  </si>
  <si>
    <t>4920</t>
  </si>
  <si>
    <t xml:space="preserve">INMOBILIARIA C.W.M., S.A. DE  C.V. </t>
  </si>
  <si>
    <t>D26270</t>
  </si>
  <si>
    <t>CON254353</t>
  </si>
  <si>
    <t>4921</t>
  </si>
  <si>
    <t>RECA 03 SALDO A FAVOR</t>
  </si>
  <si>
    <t xml:space="preserve">CON218652 </t>
  </si>
  <si>
    <t xml:space="preserve">CHEQUE DEV. DE : EDUARDO GARCIA PEREZ </t>
  </si>
  <si>
    <t>D26271</t>
  </si>
  <si>
    <t>4922</t>
  </si>
  <si>
    <t>CON257845</t>
  </si>
  <si>
    <t>D26272</t>
  </si>
  <si>
    <t>5 MAS 1 INMOBILIARIA, S.A.P. DE C.V.</t>
  </si>
  <si>
    <t>4923</t>
  </si>
  <si>
    <t>TIERRA VIDA DESARROLLOS INMOBILIARIOS, SA DE CV.</t>
  </si>
  <si>
    <t>D26273</t>
  </si>
  <si>
    <t>CON074553</t>
  </si>
  <si>
    <t>4924</t>
  </si>
  <si>
    <t>CHEQUE DEV. DE : SERGIO HERNANDEZ Y.</t>
  </si>
  <si>
    <t>D26274</t>
  </si>
  <si>
    <t>CON260807</t>
  </si>
  <si>
    <t>4925</t>
  </si>
  <si>
    <t>CHEQUES DEV. DE : CORPORATIVO NOTARIAL DE OCOTLAN SC</t>
  </si>
  <si>
    <t>D26275</t>
  </si>
  <si>
    <t>CON208786</t>
  </si>
  <si>
    <t>CON058660</t>
  </si>
  <si>
    <r>
      <t>CENTRO AUTOMOTRIZ VALLARTA, S.A. DE C.V.</t>
    </r>
    <r>
      <rPr>
        <sz val="12"/>
        <color rgb="FF000000"/>
        <rFont val="Calibri"/>
        <family val="2"/>
        <scheme val="minor"/>
      </rPr>
      <t xml:space="preserve"> </t>
    </r>
  </si>
  <si>
    <t>D26276</t>
  </si>
  <si>
    <t>4928</t>
  </si>
  <si>
    <t>4926</t>
  </si>
  <si>
    <t>CHEQUE DEV. DE : PASCUAL AVILA PEREZ</t>
  </si>
  <si>
    <t>D26277</t>
  </si>
  <si>
    <t>CON271164</t>
  </si>
  <si>
    <t>4929</t>
  </si>
  <si>
    <t>OTRAS MULTAS DE TRANSMISION PATRIMONIAL</t>
  </si>
  <si>
    <t>D15029</t>
  </si>
  <si>
    <t>CLASIFICADOR DE SALDO A FAVOR **SALDOS A FAVOR (DEVOLUCION DE IMPUESTOS)</t>
  </si>
  <si>
    <t>CLASIFICADOR DE CHEQUE DEV: ** CHEQUES DEV.**</t>
  </si>
  <si>
    <t>REINTEGRO DE OTRAS CUENTAS POR PAGAR</t>
  </si>
  <si>
    <t>D31007</t>
  </si>
  <si>
    <t>OBE00276</t>
  </si>
  <si>
    <t>CONTABILIDAD</t>
  </si>
  <si>
    <t>REINTEGRO PROVENIENTES POR OBRA PUBLICA</t>
  </si>
  <si>
    <t>D04241</t>
  </si>
  <si>
    <t>LA SOLICITO EL CONTADOR CARLOS F.</t>
  </si>
  <si>
    <t>ALBERTO MARQUEZ LUNA</t>
  </si>
  <si>
    <t>D25036</t>
  </si>
  <si>
    <t>ACR0055</t>
  </si>
  <si>
    <t>DEPOSITO EN GARANTIA- ACREEDORES</t>
  </si>
  <si>
    <t>2797-4623</t>
  </si>
  <si>
    <t>CB078</t>
  </si>
  <si>
    <t xml:space="preserve">D01012 </t>
  </si>
  <si>
    <t xml:space="preserve">D19011 </t>
  </si>
  <si>
    <t>D00027</t>
  </si>
  <si>
    <t>2989-4576</t>
  </si>
  <si>
    <t>D18002-19008</t>
  </si>
  <si>
    <t>MULTAS IMPUESTO PREDIAL REZAGO</t>
  </si>
  <si>
    <t>4762-4770</t>
  </si>
  <si>
    <t>OTROS ACTOS ADMVOS (NAC. EN OFC. HORARIO INHABIL)</t>
  </si>
  <si>
    <t>COMPLEMENTO DE MATRIMONIO EN OFC.</t>
  </si>
  <si>
    <t>COMPLEMENTO DE MATRIMONIO A DOM.</t>
  </si>
  <si>
    <t>CERTIFICACION DE DOCUMENTO</t>
  </si>
  <si>
    <t>D01328- SUAC</t>
  </si>
  <si>
    <t>4686-4748</t>
  </si>
  <si>
    <t>VENTA Y CONSUMO DE BEBIDAS DE BAJA GRADUACION CON ALIMENTOS</t>
  </si>
  <si>
    <t>CHEQUE DEV. DE : JOSE ROBERTO ROSALES JARAMILLO</t>
  </si>
  <si>
    <t>D26278</t>
  </si>
  <si>
    <t>CON277180</t>
  </si>
  <si>
    <t>4935</t>
  </si>
  <si>
    <t>CARTA DE SUPLENCIA POR UN PERIODO DE 3 MESES O PROPORCIONAL</t>
  </si>
  <si>
    <t>4327-4805</t>
  </si>
  <si>
    <t xml:space="preserve">EXTRAVIO DE BITACORA DE EDIFICACION </t>
  </si>
  <si>
    <t>INVASION A LA RESTRICCION FRONTAL O LATERAL ( DEPENDE DEL TIPO DE INMUEBLE Y DENSIDAD, TARIFA MINIMA Y MAXIMA)</t>
  </si>
  <si>
    <t>INVASION A LA RESTRICCION POSTERIOR ( DEPENTE DEL TIPO DE INMUEBLE Y DENSIDAD, TARIFA MINIMA Y MAXIMA)</t>
  </si>
  <si>
    <t>D1179</t>
  </si>
  <si>
    <t>2935-4547</t>
  </si>
  <si>
    <t>2936-4551</t>
  </si>
  <si>
    <t>4138-4804</t>
  </si>
  <si>
    <t>AUTORIZACION DE PLANOS COMPLEMENTARIOS PROYECTO LICENCIA URBANIZACION Y/O REGIMEN DE CONDOMINIO</t>
  </si>
  <si>
    <t>CONSTANCIA DE REGISTRO EN EL PADRON DE TIANGUIS</t>
  </si>
  <si>
    <t>2755-4689</t>
  </si>
  <si>
    <t>CUOTA DE MANTENIMIENTO, NICHOS URNAS</t>
  </si>
  <si>
    <t>4466-4468</t>
  </si>
  <si>
    <t>2940-4554</t>
  </si>
  <si>
    <t>POR MANEJO DE DESECHOS RESULTADO DEL PROCESO DE SACRIFICIO DE BOVINOS Y PORCINOS</t>
  </si>
  <si>
    <t>4792-4803</t>
  </si>
  <si>
    <t>PROYECTOS URBANOS (RU-ESP) Y PROYECTOS CON SUP IGUAL O MAYOR A 5 HECTARIAS</t>
  </si>
  <si>
    <t>4728-4729</t>
  </si>
  <si>
    <t>D08011-D17032</t>
  </si>
  <si>
    <t>POR OMITIR EL PAGO DE LA TARIFA POR EL USO DE ESPACIOS REG. POR APAR. ESTACIONOMETROS AÑOS ANTERIORES</t>
  </si>
  <si>
    <t xml:space="preserve">POR ESTACIONAR VEHIC. INVADIENDO PARTE DE DOS LUGARES CUBIERTOS POR ESTACIONOMETROS AÑOS ANTERIORES </t>
  </si>
  <si>
    <t>POR ESTAC. MOTOCICLETAS O CUALQUIER OTRO VEHICULO EN CICLOPUERTO O ESPACIO RESERVADO PARA ESTAC. BICICLETAS</t>
  </si>
  <si>
    <t>POR NO REALIZAR EN TIEMPO Y FORMA EL REFRENDO ANUAL DE LA LICENCIA DE GIRO</t>
  </si>
  <si>
    <t>4233-4592</t>
  </si>
  <si>
    <t>ACTUALIZACION DE OBRAS PRELIMINARES</t>
  </si>
  <si>
    <t>FOINBRA, S.A.P.I. DE C.V.</t>
  </si>
  <si>
    <t>D26279</t>
  </si>
  <si>
    <t>CON058637</t>
  </si>
  <si>
    <t>RECA03 SALDO A FAVOR</t>
  </si>
  <si>
    <t>CHEQUE DEV. DE : BANSI, S.A.I. DE B.M. DEPARTAMENTO FIDUCIARIO</t>
  </si>
  <si>
    <t>D26280</t>
  </si>
  <si>
    <t>CON250518</t>
  </si>
  <si>
    <t xml:space="preserve">RECA 01 </t>
  </si>
  <si>
    <t>D05005</t>
  </si>
  <si>
    <t>O.P.D. CONSEJO MUNICIPAL DEL DEPORTE ( COMUDE)</t>
  </si>
  <si>
    <t>D09010</t>
  </si>
  <si>
    <t>INGRESOS CENTRO DE ACOPIO DE LLANTAS RELLENO PICACHOS</t>
  </si>
  <si>
    <t>ANUNCIOS SEMIESTRUCTURALES OPACO 2 CARAS DE 2.00 X 1.</t>
  </si>
  <si>
    <t>ANUNCIOS SEMIESTRUCTURALES OPACO, ANUNCIO SEMIESTRUCTURAL</t>
  </si>
  <si>
    <t>ANUNCIOS SEMIESTRUCTURALES OPACO DE UNA CARA MAMPOSTE</t>
  </si>
  <si>
    <t>ANUNCIOS SEMIESTRUCTURALES OPACO 2 CARAS DE 5.00 X 1.</t>
  </si>
  <si>
    <t>ANUNCIO SIN ESTRUCTURA OPACO (ROTULADO DE 0.30 X 1 )</t>
  </si>
  <si>
    <t>D050004</t>
  </si>
  <si>
    <t>ANUNCIO SIN ESTRUCTURA OPACO (ROTULADO DE 0.30 X 3 )</t>
  </si>
  <si>
    <t>ANUNCIO SIN ESTRUCTURA OPACO ANUNCIO ROTULADO EN L</t>
  </si>
  <si>
    <t>ANUNCIO SIN ESTRUCTURA OPACO GABINETE CORRIDO ADOS</t>
  </si>
  <si>
    <t>ANUNCIO SIN ESTRUCTURA OPACO GABINETE CORRIDO OPAC</t>
  </si>
  <si>
    <t>ANUNCIO SIN ESTRUCTURA OPACO LONA ROTULADA ADOSADA</t>
  </si>
  <si>
    <t>ANUNCIO SIN ESTRUCTURA OPACO LONA ROTULADO ADOSADO</t>
  </si>
  <si>
    <t>ANUNCIO SIN ESTRUCTURA OPACO 1.00 X 1.00 MTS</t>
  </si>
  <si>
    <t>ANUNCIO SIN ESTRUCTURA OPACO PINTADO EN LA PARED D</t>
  </si>
  <si>
    <t>ANUNCIO SIN ESTRUCTURA OPACO ROTULADO 1.00 X 3.00</t>
  </si>
  <si>
    <t>ANUNCIO SIN ESTRUCTURA OPACO ROTULADO 1.00 X 6.00</t>
  </si>
  <si>
    <t>ANUNCIO SIN ESTRUCTURA OPACO ROTULADO 4.90 X 0.48</t>
  </si>
  <si>
    <t>ANUNCIO SIN ESTRUCTURA OPACO ROTULADO ADOSADO 1.00</t>
  </si>
  <si>
    <t>ANUNCIO SIN ESTRUCTURA OPACO ROTULADO ADOSADO 2.00</t>
  </si>
  <si>
    <t>ANUNCIO SIN ESTRUCTURA OPACO ROTULADO ADOSADO DE 1</t>
  </si>
  <si>
    <t>ANUNCIO SIN ESTRUCTURA OPACO ROTULADO ADOSADO DE 3</t>
  </si>
  <si>
    <t>ANUNCIO SIN ESTRUCTURA OPACO ROTULADO DE 4.50 X 1.</t>
  </si>
  <si>
    <t>ANUNCIO SIN ESTRUCTURA  OPACO TOLDO ROTULADO 0.30</t>
  </si>
  <si>
    <t>ANUNCIO SIN ESTRUCTURA OPACO VOLADIZO PERP. AL MUR.</t>
  </si>
  <si>
    <t>D050054</t>
  </si>
  <si>
    <t>D0405004</t>
  </si>
  <si>
    <t>ANUNCIO SIN ESTRUCTURA LUMINOSO ADOSADO A LA PARED</t>
  </si>
  <si>
    <t>ANUNCIO SIN ESTRUCTURA LUMINOSO GAB CORRIDO LUM</t>
  </si>
  <si>
    <t>ANUNCIO SIN ESTRUCTURA LUMINOSO GABINETE CON LUZ D</t>
  </si>
  <si>
    <t>ANUNCIO SIN ESTRUCTURA LUMINOSO GABINETE CORRIDO</t>
  </si>
  <si>
    <t>ANUNCIO SIN ESTRUCTURA LUMINOSO GABINETE CORRIDO D</t>
  </si>
  <si>
    <t>ANUNCIO SIN ESTRUCTURA LUMINOSO GABINETE CORRIDO L</t>
  </si>
  <si>
    <t>ANUNCIO SIN ESTRUCTURA LUMINOSO GABINETE LETRA IND</t>
  </si>
  <si>
    <t>AUTORIZACION DE LA MATANZA DE AVES POR CABEZA (2017)</t>
  </si>
  <si>
    <t>BARDEO, ACOTAMIENTO EN PREDIO RUSTICO O AGRICOLAS X MT LINEAL</t>
  </si>
  <si>
    <t>CEMENTERIO ALTAGRACIA</t>
  </si>
  <si>
    <t>CATALOGO DE TRAMITES Y SERVICIOS RECURSO ESTATAL Y MUNICIPAL INTERESES Y RENDIMI</t>
  </si>
  <si>
    <t>4738</t>
  </si>
  <si>
    <t>4830</t>
  </si>
  <si>
    <t>4854</t>
  </si>
  <si>
    <t>4159-4793</t>
  </si>
  <si>
    <t>2889-4736</t>
  </si>
  <si>
    <t>CONTINGENCIAS ECONOMICAS 2014 P/INVERSION CONV. D INT. O REND FINANCIEROS</t>
  </si>
  <si>
    <t>CUENTA GENERAL DE SOBRANTES DE CONTRIBUYENTES POR PAGO EN DEMASIA VIA BANCOS</t>
  </si>
  <si>
    <t>CON172999</t>
  </si>
  <si>
    <t>DS029 LAB. EDUC. INF. COM. LOMAS TABACHINES</t>
  </si>
  <si>
    <t>DC031 CURS. DE REP. Y PAN. LOMAS DE TABACHINES</t>
  </si>
  <si>
    <t>DS032 TALLER DE PREV. DE ENF. CORN. COL. L. TABACHINES</t>
  </si>
  <si>
    <t>4863</t>
  </si>
  <si>
    <t>DS002 CURSOS DE TEC DE INF. COL. SANTA ANA TEPETITLAN</t>
  </si>
  <si>
    <t>DS005 TALLER DE PREV. COND. DELIC. COL. SANTA ANA TEP</t>
  </si>
  <si>
    <t>DS004 TALLER DE PRV. DE ENF. CRON. COL. SANTA ANA TEP</t>
  </si>
  <si>
    <t>DS007 APOYO ECON. A JOVENES PREST. COL. SANTA ANA TEP.</t>
  </si>
  <si>
    <t>DS014 CURSO BASICO DE INGLES COL. SANTA ANA TEP.</t>
  </si>
  <si>
    <t>DS015 PREV. DE COND DE RIESGO COL. TESISTAN</t>
  </si>
  <si>
    <t>DS019 CURSO DE SERIFRAFIA Y DIS. COL. VISTA HERMOSA</t>
  </si>
  <si>
    <t>DS021 CURSO DE SERIGRAFIA COL. SANTA ANA TEP.</t>
  </si>
  <si>
    <t>DS025 PROD. DE ECOTEC COL. VISTA HERMOSA</t>
  </si>
  <si>
    <t>DS027 CURSO DE GRAFITI LOMAS DE TABACHINES</t>
  </si>
  <si>
    <t>DS028 TALL. PROM. EQUID GENERO LOM. TABACHINES</t>
  </si>
  <si>
    <t>EVASION DE CONTRIBUCION DERECHOS DE AGUA REZAGADOS</t>
  </si>
  <si>
    <t>FOTOCOPIAS CERTIFICADA DE MICROFILM SIMPLE ORDINARIO</t>
  </si>
  <si>
    <t>FOTOCOPIAS CERTIFICADA DE MICROFILM SIMPLE URGENTE</t>
  </si>
  <si>
    <t>4615-4722</t>
  </si>
  <si>
    <t>FUERZA UNICA INTERESES Y RENDIMIENTOS FINANCIEROS</t>
  </si>
  <si>
    <t>HABITAT INTERESES O RENBDIMIENTOS FINANCIEROS</t>
  </si>
  <si>
    <t xml:space="preserve">HORAS EXTRAS BAR  </t>
  </si>
  <si>
    <t>HORAS EXTRAS BAR EN CABARET Y BAR EN CENTRO NOCTURNO</t>
  </si>
  <si>
    <t>HORAS EXTRAS BAR EN MOTEL, BAR EN HOTEL Y MOTOR HOTEL</t>
  </si>
  <si>
    <t>HORAS EXTRAS BAR EN RESTAURAT, MINI RESTAURAT BAR</t>
  </si>
  <si>
    <t>HORAS EXTRAS BAR EN VIDEO BAR Y DISCOTEQUES</t>
  </si>
  <si>
    <t>HORAS EXTRAS EN SALON DE EVENTOS</t>
  </si>
  <si>
    <t>4536-4795</t>
  </si>
  <si>
    <t>3579-4570</t>
  </si>
  <si>
    <t>HORAS EXTRAS RESTAURAT BAR CAMPESTRE, FOLCKLORICO CON MUSICA EN VIVO</t>
  </si>
  <si>
    <t>HORAS EXTRAS SIN LICENCIA BAR</t>
  </si>
  <si>
    <t>HORAS EXTRAS SIN LICENCIA, BAR EN CABARET Y BAR EN CENTRO NOTURNO</t>
  </si>
  <si>
    <t>HORAS EXTRAS SIN LICENCIA, BAR EN CENTROS RECREATIVOS, TEATROS</t>
  </si>
  <si>
    <t>HORAS EXTRAS SIN LICENCIA, BAR EN RESTAURAT, MINI RESTAURAT BAR</t>
  </si>
  <si>
    <t>HORAS EXTRAS SIN LICENCIA, BAR EN EN VIDEO BAR Y DISCOTEQUES</t>
  </si>
  <si>
    <t>HORAS EXTRAS SIN LICENCIA, BAR MOTEL, BAR EN HOTEL Y MOTOR HOTEL</t>
  </si>
  <si>
    <t>HORAS EXTRAS SIN LICENCIA CANTINA</t>
  </si>
  <si>
    <t>HORAS EXTRAS SIN LICENCIA, RESTAURAT BAR CAMPESTRE, FOLCKLORICO CON MUSICA EN VIVO</t>
  </si>
  <si>
    <t>HORAS EXTRAS SIN LICENCIA, VENTA DE BEBIDAS DE BAJA GRADUACION ANEXO A ABARROTES Y MISCELANEAS</t>
  </si>
  <si>
    <t>HORAS EXTRAS SIN LICENCIA, VENTA DE BEBIDAS DE BAJA GRADUACION ANEXO A MINI SUPER</t>
  </si>
  <si>
    <t>HORAS EXTRAS SIN LICENCIA,VENTA Y CONSUMO DE BEBIDAS DE BAJA GRADUACION ANEXO A ALIMENTOS</t>
  </si>
  <si>
    <t>HORAS EXTRAS SIN LICENCIA, VENTA Y CONSUMO DE BEBIDAS DE BAJA GRADUACION ANEXO A BILLARES O BOLICHES</t>
  </si>
  <si>
    <t>HORAS EXTRAS SIN LICENCIA, VENTA Y CONSUMO DE BEBIDAS DE BAJA GRADUACION ANEXO A RESTAURANTE</t>
  </si>
  <si>
    <t>HORAS EXTRAS SIN LICENCIA, VENTA Y CONSUMO DE BEBIDAS DE BAJA GRADUACION DEPOSITO</t>
  </si>
  <si>
    <t>HORAS EXTRAS SIN LICENCIA, VINOS Y LICORES EN ABARROTES</t>
  </si>
  <si>
    <t>HORAS EXTRAS SIN LICENCIA, VINOS Y LICORES EN MINI SUPER</t>
  </si>
  <si>
    <t>HORAS EXTRAS SIN LICENCIA, VINOS Y LICORES EN TIENDAS DE AUTOSERVICIO Y SUPERMERCADOS</t>
  </si>
  <si>
    <t>HORAS EXTRAS SIN LICENCIA, VINOS Y LICORES EN VINATERIAS</t>
  </si>
  <si>
    <t>HORAS EXTRAS SIN LICENCIA, VINOS Y LICORES PARA CAFÉ</t>
  </si>
  <si>
    <t>HORAS EXTRAS SIN LICENCIA, VENTA DE BEBIDAS DE BAJA GRADUACION EN TIENDA DE AUTO SERVICIO Y SUPERMERCADOS</t>
  </si>
  <si>
    <t>3589-4179</t>
  </si>
  <si>
    <t>D06001-005- D06001</t>
  </si>
  <si>
    <t>HORAS EXTRAS VENTA Y CONSUMO DE BEBIDAS DE BAJA GRADUACION DEPOSITO</t>
  </si>
  <si>
    <t>HORAS EXTRAS VINOS Y LICORES EN ABARROTES</t>
  </si>
  <si>
    <t>HORAS EXTRAS VINOS Y LICORES EN VINATERIAS</t>
  </si>
  <si>
    <t>HORAS EXTRAS VINOS Y LICORES EN MINI SUPER</t>
  </si>
  <si>
    <t>HORAS EXTRAS VINOS Y LICORES EN TIENDAS DE AUTOSERVICIO Y SUPERMERCADOS</t>
  </si>
  <si>
    <t>2761-4569</t>
  </si>
  <si>
    <t>2762-4552</t>
  </si>
  <si>
    <t>LA ROMERIA, CICLO RITUAL LLEVADA VIRGEN DE ZAPOPAN 2014 EGRE E INGRESOS</t>
  </si>
  <si>
    <t>IPAC MULTA</t>
  </si>
  <si>
    <t>IPAC RECARGO</t>
  </si>
  <si>
    <t>MATRIMONIO EN OFICINA HORARIO HABIL</t>
  </si>
  <si>
    <t>CHEQUE DEV. DE : ARA Y ABOGADOS, S.C.</t>
  </si>
  <si>
    <t>CHEQUE DEV. DE : GRISELDA RODRIGUEZ FLORES</t>
  </si>
  <si>
    <t>CHEQUE DEV. DE : AGUSTIN IBARRA GARCIA</t>
  </si>
  <si>
    <t>D26281</t>
  </si>
  <si>
    <t>D26282</t>
  </si>
  <si>
    <t>D26283</t>
  </si>
  <si>
    <t>CON228641</t>
  </si>
  <si>
    <t>CON284290</t>
  </si>
  <si>
    <t>CON284285</t>
  </si>
  <si>
    <t>4939</t>
  </si>
  <si>
    <t>4940</t>
  </si>
  <si>
    <t>4941</t>
  </si>
  <si>
    <t>MULTA POR EXTEMPORANEIDAD TRANSMISION PATRIMONIAL</t>
  </si>
  <si>
    <t>MULTA POR REGISTRO EXTEMPORANEO</t>
  </si>
  <si>
    <t>NEGOCIOS JURIDICOS COMERCIO Y SERVICIOS X MT2</t>
  </si>
  <si>
    <t>NOTIFICACION DE ADEUDO PREDIAL REZAGO</t>
  </si>
  <si>
    <t>NÚMERO OFICIAL</t>
  </si>
  <si>
    <t>OPCIONES PRODUCTIVAS  INGRESOS Y EGRESOS</t>
  </si>
  <si>
    <t>4819</t>
  </si>
  <si>
    <t>OTRAS FESTIVIDADES TIANGUIS NAVIDEÑO, EN ZONA RESTRINGIDA EN CAMPO</t>
  </si>
  <si>
    <t>4763</t>
  </si>
  <si>
    <t>PISOS Y PAVIMENTOS X MT2</t>
  </si>
  <si>
    <t>POR CERTIFICACION EN PLANOS DE MANZANO, ORDINARIOS</t>
  </si>
  <si>
    <t>4310022</t>
  </si>
  <si>
    <t>POR CERTIFICACION EN PLANOS DE MANZANO, URGENTES</t>
  </si>
  <si>
    <t>4864</t>
  </si>
  <si>
    <t>4846</t>
  </si>
  <si>
    <t>4832</t>
  </si>
  <si>
    <t>3818-4573</t>
  </si>
  <si>
    <t>3887-4685</t>
  </si>
  <si>
    <t>REFRENDO OPACO S/ ESTRUCTURA</t>
  </si>
  <si>
    <t>2948-4553</t>
  </si>
  <si>
    <t>D05003-015, D07006</t>
  </si>
  <si>
    <t>REINTEGRO DE CFE</t>
  </si>
  <si>
    <t>RENDIMIENTOS FINANCIEROS PROCESO DE REGULARIZACION</t>
  </si>
  <si>
    <t>RETENCION 2 AL MILLAR ( PROGRAMA FOPAM)</t>
  </si>
  <si>
    <t>RETENCION 5 AL MILLAR COMUDE CENTRO ACUATICO ZAP</t>
  </si>
  <si>
    <t>4335-4338</t>
  </si>
  <si>
    <t>SI ALGUN VEHICULO SE ENCUENTRA ARRIBA DE LA ACERA OBSTRUYENDO EL LIBRE PASO PEATONAL AÑOS ANTERIORES</t>
  </si>
  <si>
    <t>4306000</t>
  </si>
  <si>
    <t>3734-3735</t>
  </si>
  <si>
    <t>SUMINISTRO DE AGUA USO DOMESTICO, REZAGADO</t>
  </si>
  <si>
    <t>SUMINISTRO DE AGUA POTABLE USO DOMESTICO, REZAGADO</t>
  </si>
  <si>
    <t>4818</t>
  </si>
  <si>
    <t xml:space="preserve">VERIFICACION </t>
  </si>
  <si>
    <t>D04020</t>
  </si>
  <si>
    <t>4835</t>
  </si>
  <si>
    <t>4501008</t>
  </si>
  <si>
    <t>4773</t>
  </si>
  <si>
    <t>ANIMACION CULTURAL EGRESOS E INGRESOS</t>
  </si>
  <si>
    <t>ANIMACION CULTURAL INTERESES O RENDIMIENTOS FINANCIEROS</t>
  </si>
  <si>
    <t>CATALOGO DE TRAMITES Y SERVICIOS RECURSO FEDERAL INTERESES Y RENDIMIENTOS</t>
  </si>
  <si>
    <t>4781</t>
  </si>
  <si>
    <t>4843</t>
  </si>
  <si>
    <t>4870</t>
  </si>
  <si>
    <t>4826</t>
  </si>
  <si>
    <t>3873-4752</t>
  </si>
  <si>
    <t>4316-4595</t>
  </si>
  <si>
    <t>INMOB COORPORATIVA LAS CAÑADAS, SA CV.</t>
  </si>
  <si>
    <t>D26284</t>
  </si>
  <si>
    <t>REC01- SALDO A FAVOR</t>
  </si>
  <si>
    <t>CON135721</t>
  </si>
  <si>
    <t>4942</t>
  </si>
  <si>
    <t>RECAUDACION DE PARKIMETROS VIRTUALES</t>
  </si>
  <si>
    <t>D01141</t>
  </si>
  <si>
    <t>CHEQUE DEV. DE : SCOTIABANK INVERLAT S.A</t>
  </si>
  <si>
    <t>CHEQUE DEV. DE : JUAN HERNANDEZ RIVAS</t>
  </si>
  <si>
    <t>CHEQUE DEV. DE : SERGIO ANTONIO MACIAS ALDANA</t>
  </si>
  <si>
    <t>D26285</t>
  </si>
  <si>
    <t>D26286</t>
  </si>
  <si>
    <t>D26287</t>
  </si>
  <si>
    <t>CON190728</t>
  </si>
  <si>
    <t>CON290269</t>
  </si>
  <si>
    <t>CON290268</t>
  </si>
  <si>
    <t>4944</t>
  </si>
  <si>
    <t>4945</t>
  </si>
  <si>
    <t>4946</t>
  </si>
  <si>
    <t>CHEQUE DEV. DE : MANZANARES Y ASOCIADOS S.C.</t>
  </si>
  <si>
    <t>CON290277</t>
  </si>
  <si>
    <t>D26288</t>
  </si>
  <si>
    <t>4947</t>
  </si>
  <si>
    <t>PH RETAIL SHOPS S DE RL DE CV</t>
  </si>
  <si>
    <t>D26289</t>
  </si>
  <si>
    <t>CON197388</t>
  </si>
  <si>
    <t>REC03</t>
  </si>
  <si>
    <t>4948</t>
  </si>
  <si>
    <t>CONSORCIO ALDEFER, SA DE CV.</t>
  </si>
  <si>
    <t>D26290</t>
  </si>
  <si>
    <t>CON290285</t>
  </si>
  <si>
    <t>AÑO</t>
  </si>
  <si>
    <t>CUANDO LA CERTIFICACIONDE LA CONSTANCIA REQUIERA VERIFICACION FISICA DEL DOMICILIO, SE AWPLICARA ADEMAS, EL COBRO PREVISTO EN LA FRACCION II DE ESTE ARTICULO, POR CADA UNA.</t>
  </si>
  <si>
    <t>DICTAMEN D EDPREDIOS PARA ACREDITAR LA ADAPTACION A INMUEBLES, DE TEGNOLOGIAS AMIGABLES CON EL MEDIO AMBIENTE.</t>
  </si>
  <si>
    <t>POR LA EMISION DE DICTAMEN EN MATERIA DE MOVILIDAD NO MOTORIZADA, PARA LA AUTORIZACION DE UN SISTEMA DE BICICLETA EN RED, YA SEA PUBLICO O PRIOVADO, CON O SINB ANCLAJE.</t>
  </si>
  <si>
    <t>POR LA EMISION DE CUALQUIER OTRO DICTAMEN DE LA UNIDAD DE MOVILIDAD NO MOTORIZADA, DE LA DIRECCION DE MOVILIDAD Y TRANSPORTE C/U</t>
  </si>
  <si>
    <t>PARA EL CASO DE LOS PRESTADORES DE SERVICIO DE ALGUN SISTEMA DE BICICLETA EN RED, PUBLICA O PRIVADA CON O SIN ANCLAJE, POR ESTACIONARLAS EN LA VIA PUBLICA, POR CADA BICICLETA, POR AÑO</t>
  </si>
  <si>
    <t>REGISTRO Y PLACA DE IDENTIFICACION CON CODIGO QR</t>
  </si>
  <si>
    <t>POPR SERVICIO DE GRUA Y SIMILARES BICICLETA DE PRESTADORES DE SERVICIO EN RED, CON O SIN ANCLAJE</t>
  </si>
  <si>
    <t>POR DEPOSITO DE VEHICULO, POR DIA, BICICLETA DE PRESTADORES DE SERVICIO EN RED, CON O SIN ANCLAJE</t>
  </si>
  <si>
    <t>POR AVERIAR O DAÑAR EL SISTEMA DE CONTROL DE ESTACONAMIENTO O ESTACIONOMETROS, PARCIAL O TOTAL</t>
  </si>
  <si>
    <t>ESTACIONAMIENTO EN CORDON PARA CICLOPUERTOS</t>
  </si>
  <si>
    <t>POR ESTACIONBARSE EN ZONA EXCLUSIVA DE BOMBEROS O ENTRADA A HOSPITALES Y CUALQUIER SERVICIO DE EMERGENCIA</t>
  </si>
  <si>
    <t>POR OCUPAR ESPACIOS PARA PERSONAS CON DISCAPACIDAD, ADULTOS MAYORES O MUJERES EMBARAZADAS, CON ACREDITACION VENCIDA</t>
  </si>
  <si>
    <t>POR ESTACIONARSE EN BATERIA CUANDO NOSE ENCUENTRE EXPRESAMENTE AUTORIZADO</t>
  </si>
  <si>
    <t>POR NO REALIZAR EL REBALNACEO Y/O RETIRO DE LAS BICICLETAS PUBLICAS SIN ANCLAJE, EN EL CASO DE QUE ESTAS DEBAN SE RETIRADAS DE CIRCULACION POR PARTE DEL AYUNTAMIENTO, INDEPENDIENTEMENTE DEL COSTO DE ALMACENAJE Y RETIRO, POR CADA BICICLETA</t>
  </si>
  <si>
    <t>POR REFRIGERACION CADA 24 HORAS ADICIONALES A LAS ESTABLECIDAS EN LA FRACC V DE ESTE ART. 91 POR CABEZA BOVINO 2019</t>
  </si>
  <si>
    <t>POR REFRIGERACION CADA 24 HORAS ADICIONALES A LAS ESTABLECIDAS EN LA FRACC V DE ESTE ART. 91 POR CABEZA BOVINO MEDIO CANAL 2019</t>
  </si>
  <si>
    <t>POR REFRIGERACION CADA 24 HORAS ADICIONALES A LAS ESTABLECIDAS EN LA FRACC V DE ESTE ART. 91 POR CABEZA BOVINO UN CUARTO DE CANAL 2019</t>
  </si>
  <si>
    <t>AUTORIZACION DE LA MATANZA DE AVES POR CABEZA 2019</t>
  </si>
  <si>
    <t>PERMISO PARA EXTRACCION DE TEPETATE</t>
  </si>
  <si>
    <t>PERMISO PARA EXTRACCION  DE CANTERA</t>
  </si>
  <si>
    <t>PERMISO PARA EXTRACCION DE ARENA AMARILLA, ARENA DE RIO Y/O JAL.</t>
  </si>
  <si>
    <t>PERMISO PARA EXTRACCION DE PIEDRA COMUN Y/O PARA FABRICACION DE CAL</t>
  </si>
  <si>
    <t>POR FALTA DE FIRMAS EN BITACORA DE URBANIZACION</t>
  </si>
  <si>
    <t>PROMOTORA ATTALA, S.A. de C.V.</t>
  </si>
  <si>
    <t>D26291</t>
  </si>
  <si>
    <t>D26292</t>
  </si>
  <si>
    <t>D26293</t>
  </si>
  <si>
    <t>D26294</t>
  </si>
  <si>
    <t>CON113669</t>
  </si>
  <si>
    <t>4949</t>
  </si>
  <si>
    <t>4952</t>
  </si>
  <si>
    <t>1000000</t>
  </si>
  <si>
    <t>1100000</t>
  </si>
  <si>
    <t>1101000</t>
  </si>
  <si>
    <t>1201000</t>
  </si>
  <si>
    <t>1201001</t>
  </si>
  <si>
    <t>1201003</t>
  </si>
  <si>
    <t>1201004</t>
  </si>
  <si>
    <t>1300000</t>
  </si>
  <si>
    <t>1301000</t>
  </si>
  <si>
    <t>1301001</t>
  </si>
  <si>
    <t>1302000</t>
  </si>
  <si>
    <t>1700000</t>
  </si>
  <si>
    <t>1701000</t>
  </si>
  <si>
    <t>1702000</t>
  </si>
  <si>
    <t>1702003</t>
  </si>
  <si>
    <t>1703000</t>
  </si>
  <si>
    <t>1703004</t>
  </si>
  <si>
    <t>1704000</t>
  </si>
  <si>
    <t>1705000</t>
  </si>
  <si>
    <t>1705001</t>
  </si>
  <si>
    <t>1800000</t>
  </si>
  <si>
    <t>1900000</t>
  </si>
  <si>
    <t>3000000</t>
  </si>
  <si>
    <t>3100000</t>
  </si>
  <si>
    <t>3101000</t>
  </si>
  <si>
    <t>3900000</t>
  </si>
  <si>
    <t>4000000</t>
  </si>
  <si>
    <t>4100000</t>
  </si>
  <si>
    <t>4101000</t>
  </si>
  <si>
    <t>4102000</t>
  </si>
  <si>
    <t>4103000</t>
  </si>
  <si>
    <t>4103002</t>
  </si>
  <si>
    <t>4103006</t>
  </si>
  <si>
    <t>4103009</t>
  </si>
  <si>
    <t>4103010</t>
  </si>
  <si>
    <t>4103011</t>
  </si>
  <si>
    <t>4103012</t>
  </si>
  <si>
    <t>4103013</t>
  </si>
  <si>
    <t>4103040</t>
  </si>
  <si>
    <t>4103041</t>
  </si>
  <si>
    <t>4103042</t>
  </si>
  <si>
    <t>4103051</t>
  </si>
  <si>
    <t>4300000</t>
  </si>
  <si>
    <t>4301000</t>
  </si>
  <si>
    <t>4301077</t>
  </si>
  <si>
    <t>4301078</t>
  </si>
  <si>
    <t>4302000</t>
  </si>
  <si>
    <t>4303000</t>
  </si>
  <si>
    <t>4303043</t>
  </si>
  <si>
    <t>4303090</t>
  </si>
  <si>
    <t>4304000</t>
  </si>
  <si>
    <t>4305000</t>
  </si>
  <si>
    <t>4305001</t>
  </si>
  <si>
    <t>4305002</t>
  </si>
  <si>
    <t>4305003</t>
  </si>
  <si>
    <t>4305006</t>
  </si>
  <si>
    <t>4305007</t>
  </si>
  <si>
    <t>4305008</t>
  </si>
  <si>
    <t>4305009</t>
  </si>
  <si>
    <t>4305011</t>
  </si>
  <si>
    <t>4305012</t>
  </si>
  <si>
    <t>4305013</t>
  </si>
  <si>
    <t>4306050</t>
  </si>
  <si>
    <t>4307000</t>
  </si>
  <si>
    <t>4307006</t>
  </si>
  <si>
    <t>4308000</t>
  </si>
  <si>
    <t>4309000</t>
  </si>
  <si>
    <t>4310000</t>
  </si>
  <si>
    <t>4310007</t>
  </si>
  <si>
    <t>4310009</t>
  </si>
  <si>
    <t>4310011</t>
  </si>
  <si>
    <t>4310012</t>
  </si>
  <si>
    <t>4310015</t>
  </si>
  <si>
    <t>4310020</t>
  </si>
  <si>
    <t>4310024</t>
  </si>
  <si>
    <t>4310035</t>
  </si>
  <si>
    <t>4310115</t>
  </si>
  <si>
    <t>4310118</t>
  </si>
  <si>
    <t>4310119</t>
  </si>
  <si>
    <t>4310120</t>
  </si>
  <si>
    <t>4311000</t>
  </si>
  <si>
    <t>4311002</t>
  </si>
  <si>
    <t>4311005</t>
  </si>
  <si>
    <t>4311006</t>
  </si>
  <si>
    <t>4311007</t>
  </si>
  <si>
    <t>4312000</t>
  </si>
  <si>
    <t>4312001</t>
  </si>
  <si>
    <t>4312007</t>
  </si>
  <si>
    <t>4312010</t>
  </si>
  <si>
    <t>4312011</t>
  </si>
  <si>
    <t>4312013</t>
  </si>
  <si>
    <t>4312014</t>
  </si>
  <si>
    <t>4312016</t>
  </si>
  <si>
    <t>4312017</t>
  </si>
  <si>
    <t>4312018</t>
  </si>
  <si>
    <t>4312019</t>
  </si>
  <si>
    <t>4312020</t>
  </si>
  <si>
    <t>4312021</t>
  </si>
  <si>
    <t>4312022</t>
  </si>
  <si>
    <t>4312023</t>
  </si>
  <si>
    <t>4312024</t>
  </si>
  <si>
    <t>4312025</t>
  </si>
  <si>
    <t>4312026</t>
  </si>
  <si>
    <t>4312027</t>
  </si>
  <si>
    <t>4312028</t>
  </si>
  <si>
    <t>4312029</t>
  </si>
  <si>
    <t>4312030</t>
  </si>
  <si>
    <t>4312031</t>
  </si>
  <si>
    <t>4312032</t>
  </si>
  <si>
    <t>4312033</t>
  </si>
  <si>
    <t>4312034</t>
  </si>
  <si>
    <t>4312035</t>
  </si>
  <si>
    <t>4312036</t>
  </si>
  <si>
    <t>4312037</t>
  </si>
  <si>
    <t>4312038</t>
  </si>
  <si>
    <t>4312041</t>
  </si>
  <si>
    <t>4312042</t>
  </si>
  <si>
    <t>4312043</t>
  </si>
  <si>
    <t>4312044</t>
  </si>
  <si>
    <t>4312045</t>
  </si>
  <si>
    <t>4312046</t>
  </si>
  <si>
    <t>4312047</t>
  </si>
  <si>
    <t>4312048</t>
  </si>
  <si>
    <t>4312049</t>
  </si>
  <si>
    <t>4312050</t>
  </si>
  <si>
    <t>4312051</t>
  </si>
  <si>
    <t>4312052</t>
  </si>
  <si>
    <t>4313000</t>
  </si>
  <si>
    <t>4400000</t>
  </si>
  <si>
    <t>4401000</t>
  </si>
  <si>
    <t>4401093</t>
  </si>
  <si>
    <t>4500000</t>
  </si>
  <si>
    <t>4501000</t>
  </si>
  <si>
    <t>4501001</t>
  </si>
  <si>
    <t>4501009</t>
  </si>
  <si>
    <t>4501012</t>
  </si>
  <si>
    <t>4900000</t>
  </si>
  <si>
    <t>5000000</t>
  </si>
  <si>
    <t>5100000</t>
  </si>
  <si>
    <t>5101000</t>
  </si>
  <si>
    <t>5102000</t>
  </si>
  <si>
    <t>5103000</t>
  </si>
  <si>
    <t>5103040</t>
  </si>
  <si>
    <t>5104000</t>
  </si>
  <si>
    <t>5105000</t>
  </si>
  <si>
    <t>5105002</t>
  </si>
  <si>
    <t>5105003</t>
  </si>
  <si>
    <t>5200000</t>
  </si>
  <si>
    <t>5201001</t>
  </si>
  <si>
    <t>5201002</t>
  </si>
  <si>
    <t>5202000</t>
  </si>
  <si>
    <t>5900000</t>
  </si>
  <si>
    <t>6000000</t>
  </si>
  <si>
    <t>6100000</t>
  </si>
  <si>
    <t>6900000</t>
  </si>
  <si>
    <t>7000000</t>
  </si>
  <si>
    <t>7300000</t>
  </si>
  <si>
    <t>8000000</t>
  </si>
  <si>
    <t>8100000</t>
  </si>
  <si>
    <t>8101000</t>
  </si>
  <si>
    <t>8102000</t>
  </si>
  <si>
    <t>8200000</t>
  </si>
  <si>
    <t>8201000</t>
  </si>
  <si>
    <t>8201001</t>
  </si>
  <si>
    <t>8300000</t>
  </si>
  <si>
    <t>8302000</t>
  </si>
  <si>
    <t>8303000</t>
  </si>
  <si>
    <t>9000000</t>
  </si>
  <si>
    <t>9200000</t>
  </si>
  <si>
    <t>9201000</t>
  </si>
  <si>
    <t>9202000</t>
  </si>
  <si>
    <t>9301000</t>
  </si>
  <si>
    <t>9400000</t>
  </si>
  <si>
    <t>9401000</t>
  </si>
  <si>
    <t>9500000</t>
  </si>
  <si>
    <t>9600000</t>
  </si>
  <si>
    <t>0000000</t>
  </si>
  <si>
    <t>0100000</t>
  </si>
  <si>
    <t>0200000</t>
  </si>
  <si>
    <t>CTA.CONCATENADA 2018</t>
  </si>
  <si>
    <t>TABLA DE CONCEPTOS DE COBRO DEL SISTEMA RECAUDADOR SIR CON CLASIFICADOR POR RUBRO DEL INGRESO</t>
  </si>
  <si>
    <t>VER CON ELVIA QUÉ PASA CON ESTAS</t>
  </si>
  <si>
    <t>LOS DEPÓSITOS DE GARANTÍA NO LLEVAN CRI</t>
  </si>
  <si>
    <t>N/A</t>
  </si>
  <si>
    <t>GOBIERNO DE ZAPOPAN</t>
  </si>
  <si>
    <t>TESORERÍA MUNICIPAL</t>
  </si>
  <si>
    <t>DIRECCION DE INGRESOS</t>
  </si>
  <si>
    <t>DIRECCIÓN DE INGRESOS</t>
  </si>
  <si>
    <t>DESCRIPCIÓN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</si>
  <si>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</si>
  <si>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</si>
  <si>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</si>
  <si>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</si>
  <si>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</si>
  <si>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</si>
  <si>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</si>
  <si>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</si>
  <si>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</si>
  <si>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</si>
  <si>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</si>
  <si>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</si>
  <si>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Presupuestado 2019</t>
  </si>
  <si>
    <t>Total</t>
  </si>
  <si>
    <t>Impuestos</t>
  </si>
  <si>
    <t>Impuestos sobre los ingresos</t>
  </si>
  <si>
    <t>Impuestos sobre el patrimonio</t>
  </si>
  <si>
    <t>Impuesto Predial</t>
  </si>
  <si>
    <t>Impuestos sobre la producción, el consumo y las transacciones</t>
  </si>
  <si>
    <t>Impuesto sobre transmisiones patrimoniales</t>
  </si>
  <si>
    <t>Impuesto sobre negocios jurídicos</t>
  </si>
  <si>
    <t>Impuestos al Comercio Exterior</t>
  </si>
  <si>
    <t>Impuestos Sobre Nóminas y Asimilables</t>
  </si>
  <si>
    <t>Impuestos Ecológicos</t>
  </si>
  <si>
    <t>Accesorios</t>
  </si>
  <si>
    <t>Multas</t>
  </si>
  <si>
    <t>Recargos</t>
  </si>
  <si>
    <t>Gastos de Ejecución y notificación de adeudo</t>
  </si>
  <si>
    <t>Actualización</t>
  </si>
  <si>
    <t>Financiamiento por Convenios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</si>
  <si>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</si>
  <si>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</si>
  <si>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</si>
  <si>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</si>
  <si>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</si>
  <si>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</si>
  <si>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</si>
  <si>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</si>
  <si>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</si>
  <si>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Contribución de mejoras por obras públicas</t>
  </si>
  <si>
    <t>Contribuciones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</si>
  <si>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</si>
  <si>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</si>
  <si>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</si>
  <si>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Aprovechamiento de Bienes</t>
  </si>
  <si>
    <t xml:space="preserve">Uso de Suelo </t>
  </si>
  <si>
    <t>Derechos por prestación de servicios</t>
  </si>
  <si>
    <t>Licencias</t>
  </si>
  <si>
    <t>Alineamientos</t>
  </si>
  <si>
    <t>Aseo Público</t>
  </si>
  <si>
    <t>Rastros</t>
  </si>
  <si>
    <t>Registro Civil</t>
  </si>
  <si>
    <t>Certificaciones</t>
  </si>
  <si>
    <t>Servicios de Catastro</t>
  </si>
  <si>
    <t>Estacionamientos</t>
  </si>
  <si>
    <t>Otros Derechos</t>
  </si>
  <si>
    <t>Derechos no Comprendidos en la Ley de Ingresos Vigente, Causados en Ejercicios Fiscales Anteriores Pendientes de Liquidación o Pago</t>
  </si>
  <si>
    <t>Productos</t>
  </si>
  <si>
    <t>Intereses y rendimientos bancarios</t>
  </si>
  <si>
    <t>Productos Diversos</t>
  </si>
  <si>
    <t>Servicios Proporcionados</t>
  </si>
  <si>
    <t>5.1.5</t>
  </si>
  <si>
    <t>Uso, goce, aprovechamiento o explotación de bienes de dominio privado</t>
  </si>
  <si>
    <t>Productos no Comprendidos en la Ley de Ingresos Vigente, Causados en Ejercicios Fiscales Anteriores Pendientes de Liquidación o Pago</t>
  </si>
  <si>
    <t>Aprovechamientos</t>
  </si>
  <si>
    <t>Indemnizaciones</t>
  </si>
  <si>
    <t>Reintegros</t>
  </si>
  <si>
    <t>Gastos de ejecución</t>
  </si>
  <si>
    <t>6.1.6</t>
  </si>
  <si>
    <t>Diversos</t>
  </si>
  <si>
    <t>Aprovechamientos Patrimoniales</t>
  </si>
  <si>
    <t>Accesorios de los Aprovechamientos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</si>
  <si>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</si>
  <si>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</si>
  <si>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</si>
  <si>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</si>
  <si>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</si>
  <si>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</si>
  <si>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</si>
  <si>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</si>
  <si>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</si>
  <si>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</si>
  <si>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 (Donativos)</t>
  </si>
  <si>
    <t>Participaciones, Aportaciones, Convenios, Incentivos Derivados de la Colaboración Fiscal y Fondos Distintos de Aportaciones</t>
  </si>
  <si>
    <t>Participaciones</t>
  </si>
  <si>
    <t>Estatales</t>
  </si>
  <si>
    <t>Federales</t>
  </si>
  <si>
    <t xml:space="preserve">Aportaciones </t>
  </si>
  <si>
    <t>Fondo de aportaciones para la Infraestructura social</t>
  </si>
  <si>
    <t>8.2.2</t>
  </si>
  <si>
    <t>Fondo de aportaciones fortalecimiento municipal</t>
  </si>
  <si>
    <t>Convenios</t>
  </si>
  <si>
    <t>FORTASEG</t>
  </si>
  <si>
    <t>8.3.2</t>
  </si>
  <si>
    <t>HABITAT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</si>
  <si>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</si>
  <si>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</si>
  <si>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</si>
  <si>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</si>
  <si>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</t>
  </si>
  <si>
    <t>Aportaciones del fondo metropolitano</t>
  </si>
  <si>
    <t>Transferencias a OPD'S</t>
  </si>
  <si>
    <t>Subsidios y Subvenciones</t>
  </si>
  <si>
    <t>Subsidios</t>
  </si>
  <si>
    <t xml:space="preserve">Pensiones y Jubilaciones 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</si>
  <si>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</si>
  <si>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</si>
  <si>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</si>
  <si>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</si>
  <si>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</si>
  <si>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1.7.2.6</t>
  </si>
  <si>
    <t>ELVIA, ESTOS CONCEPTOS TIENEN LOS MISMO CRI, SOLO DEBEMOS TENER 1</t>
  </si>
  <si>
    <t>1.7.2.7</t>
  </si>
  <si>
    <t>1.7.3.8</t>
  </si>
  <si>
    <t>1.7.3.9</t>
  </si>
  <si>
    <t>4.1.1.45</t>
  </si>
  <si>
    <t>4.1.1.46</t>
  </si>
  <si>
    <t>4.1.1.47</t>
  </si>
  <si>
    <t>4.1.3.73</t>
  </si>
  <si>
    <t>4.1.3.74</t>
  </si>
  <si>
    <t>IMPUESTO</t>
  </si>
  <si>
    <t>ACTUALIZACIÓN</t>
  </si>
  <si>
    <t>CORRIENTE</t>
  </si>
  <si>
    <t>REZAGADO</t>
  </si>
  <si>
    <t>GASTOS</t>
  </si>
  <si>
    <t>DESCUENTOS</t>
  </si>
  <si>
    <t>ELVIA, TODOS ESTOS DEBEN IR EN EL 4.3.1 SIGUIENDO EL CONSECUTIVO</t>
  </si>
  <si>
    <t>ELVIA, TODOS ESTOS DEBEN IR EN EL 4.3.2 SIGUIENDO SU CONSECUTIVO</t>
  </si>
  <si>
    <t>ELVIA, TODOS ESTOS DEBEN IR EN EL 4.3.3 SIGUIENDO SU CONSECUTIVO</t>
  </si>
  <si>
    <t>elvia esto va en 3.3.3</t>
  </si>
  <si>
    <t>elvia este porqué aquí, es producto o es derecho?</t>
  </si>
  <si>
    <t>Codigo</t>
  </si>
  <si>
    <t>Descripcion</t>
  </si>
  <si>
    <t>Nivel</t>
  </si>
  <si>
    <t>Presupuestal</t>
  </si>
  <si>
    <t>NO ETIQUETADO</t>
  </si>
  <si>
    <t>RECURSOS FISCALES</t>
  </si>
  <si>
    <t>1101</t>
  </si>
  <si>
    <t>RECURSOS MUNICIPALES</t>
  </si>
  <si>
    <t>FINANCIAMIENTOS INTERNOS</t>
  </si>
  <si>
    <t>FINANCIAMIENTOS EXTERNOS</t>
  </si>
  <si>
    <t>INGRESOS PROPIOS</t>
  </si>
  <si>
    <t>RECURSOS FEDERALES</t>
  </si>
  <si>
    <t>1501</t>
  </si>
  <si>
    <t>PARTICIPACIONES POR INGRESOS FEDERALES</t>
  </si>
  <si>
    <t>RECURSOS ESTATALES</t>
  </si>
  <si>
    <t>PARTICIPACIONES POR INGRESOS ESTATALES</t>
  </si>
  <si>
    <t>OTROS RECURSOS DE LIBRE DISPOSICIÓN</t>
  </si>
  <si>
    <t>1701</t>
  </si>
  <si>
    <t>CONVENIOS</t>
  </si>
  <si>
    <t>ETIQUETADO</t>
  </si>
  <si>
    <t>2501</t>
  </si>
  <si>
    <t>FONDO DE INFRESTRUCTURA SOCIAL MUNICIPAL</t>
  </si>
  <si>
    <t>2502</t>
  </si>
  <si>
    <t>FONDO DE FORTALECIMIENTO MUNICIPAL</t>
  </si>
  <si>
    <t>OTROS RECURSOS DE TRANSFERENCIAS FEDERALES ETIQUETADAS</t>
  </si>
  <si>
    <t>2701</t>
  </si>
  <si>
    <t>3000</t>
  </si>
  <si>
    <t>RECURSOS NO PRESUPUESTALES</t>
  </si>
  <si>
    <t>3100</t>
  </si>
  <si>
    <t>CONVENIO DE COLABORACION ADMINISTRATIVA</t>
  </si>
  <si>
    <t>3101</t>
  </si>
  <si>
    <t>3200</t>
  </si>
  <si>
    <t>IMPUESTOS Y DERECHOS RETENIDOS</t>
  </si>
  <si>
    <t>3201</t>
  </si>
  <si>
    <t>3300</t>
  </si>
  <si>
    <t>RETENCIONES Y APORTACIONES DE SEGURIDAD SOCIAL</t>
  </si>
  <si>
    <t>3301</t>
  </si>
  <si>
    <t>3400</t>
  </si>
  <si>
    <t>OTRAS PRESTACIONES DE CARÁCTER LABORAL DEVENGADAS</t>
  </si>
  <si>
    <t>3401</t>
  </si>
  <si>
    <t>3500</t>
  </si>
  <si>
    <t>RETENCIONES DE OBRA</t>
  </si>
  <si>
    <t>3501</t>
  </si>
  <si>
    <t>3600</t>
  </si>
  <si>
    <t xml:space="preserve">RETENCIONES INSTITUCIONALES </t>
  </si>
  <si>
    <t>3601</t>
  </si>
  <si>
    <t>3700</t>
  </si>
  <si>
    <t>OTRAS RETENCIONES NO INSTITUCIONALES</t>
  </si>
  <si>
    <t>3701</t>
  </si>
  <si>
    <t>3800</t>
  </si>
  <si>
    <t>DISPONIBILIDADES LIQUIDAS AL CIERRE DEL EJERCICIO</t>
  </si>
  <si>
    <t>3801</t>
  </si>
  <si>
    <t>3900</t>
  </si>
  <si>
    <t xml:space="preserve">TRANSFERENCIAS INTERBANCARIAS A CUENTA PAGADORA  </t>
  </si>
  <si>
    <t>3901</t>
  </si>
  <si>
    <t>TRANSFERENCIAS INTERBANCARIAS A CUENTA PAGADORA</t>
  </si>
  <si>
    <t>FEDERAL</t>
  </si>
  <si>
    <t>ESTATAL</t>
  </si>
  <si>
    <t xml:space="preserve"> Ingreso estimado </t>
  </si>
  <si>
    <t>Espectáculos Públicos</t>
  </si>
  <si>
    <t xml:space="preserve">                         -</t>
  </si>
  <si>
    <t>Impuestos sobre nóminas y asimilables</t>
  </si>
  <si>
    <t>Impuestos ecológicos</t>
  </si>
  <si>
    <t>Financiamiento por convenios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</si>
  <si>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</si>
  <si>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</si>
  <si>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</si>
  <si>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</si>
  <si>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</si>
  <si>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</si>
  <si>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</si>
  <si>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 no comprendidas en las fracciones de la Ley de Ingresos causadas en ejercicios fiscales anteriores pendientes de liquidación o pago</t>
  </si>
  <si>
    <t xml:space="preserve">                        -</t>
  </si>
  <si>
    <t>Derechos por el uso, goce, aprovechamiento o explotación de bienes de dominio público</t>
  </si>
  <si>
    <t>Permiso de construcción, reconstrucción y remodelación</t>
  </si>
  <si>
    <t>Otras Licencias, autorizaciones o servicios de obras públicas</t>
  </si>
  <si>
    <t>Agua y alcantarillado</t>
  </si>
  <si>
    <t>Derechos por revisión de avalúos</t>
  </si>
  <si>
    <t>Sanidad animal</t>
  </si>
  <si>
    <t>Derechos diversos</t>
  </si>
  <si>
    <t>Derechos no comprendidos en las fracciones de la Ley de Ingresos causadas en ejercicios fiscales anteriores pendientes de liquidación o pago</t>
  </si>
  <si>
    <t>Productos no comprendidos en la Ley de Ingresos vigente, causados en ejercicios fiscales anteriores pendientes de liquidación o pago</t>
  </si>
  <si>
    <t xml:space="preserve">Aprovechamientos patrimoniales </t>
  </si>
  <si>
    <t>Accesorios de los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</si>
  <si>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</si>
  <si>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</si>
  <si>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</si>
  <si>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</si>
  <si>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</si>
  <si>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</si>
  <si>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</si>
  <si>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ventas de bienes y prestación de servicios de los Poderes Legislativo y Judicial, y de los Órganos Autónomos</t>
  </si>
  <si>
    <t xml:space="preserve">Otros ingresos 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</si>
  <si>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</si>
  <si>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</si>
  <si>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</si>
  <si>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Transferencias, Asignaciones, Subsidios y Otras Ayudas</t>
  </si>
  <si>
    <t>Endeudamiento interno</t>
  </si>
  <si>
    <t>Endeudamiento externo</t>
  </si>
  <si>
    <t>Financiamiento interno</t>
  </si>
  <si>
    <t>PARA EL CASO DE LA UTILIZACION DEL PISO, PLAZAS, PARQUES, PLAZOLETAS Y DEMAS ESPACIOS PUBLICOS DEL MUNICIPIO, AUTORIZADO POR LA DIRECCION DE MOVILIDAD Y TRASPORTE PARA EL SERVICIO DE BICICLETASPUBLICAS SIN ANCLAJE, POR CADA BICICLETA, POR AÑO</t>
  </si>
  <si>
    <t>PERMISO PROVISIONAL PARA ISLAS COMERCIALES O DE SERVICIOS, EN AREA COMUN DE PLAZAS COMERCIALES</t>
  </si>
  <si>
    <t>Accesorios de Impuestos</t>
  </si>
  <si>
    <t>Accesorios de Derechos</t>
  </si>
  <si>
    <t>CALENDARIO DE INGRESOS BASE MENSUAL 2020</t>
  </si>
  <si>
    <t>ANUAL 2020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</si>
</sst>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#,##0.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5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5"/>
      <color rgb="FF7030A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b/>
      <sz val="11.5"/>
      <color theme="0"/>
      <name val="Arial"/>
      <family val="2"/>
    </font>
    <font>
      <b/>
      <sz val="11.5"/>
      <color rgb="FF000000"/>
      <name val="Arial"/>
      <family val="2"/>
    </font>
    <font>
      <sz val="11.5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3" borderId="0" xfId="0" applyFill="1" applyAlignment="1">
      <alignment horizontal="left" wrapText="1"/>
    </xf>
    <xf numFmtId="0" fontId="0" fillId="0" borderId="0" xfId="0" applyNumberFormat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7" borderId="0" xfId="0" applyFill="1" applyAlignment="1">
      <alignment horizontal="left"/>
    </xf>
    <xf numFmtId="0" fontId="0" fillId="0" borderId="0" xfId="0" applyFill="1" applyAlignment="1">
      <alignment horizontal="center"/>
    </xf>
    <xf numFmtId="9" fontId="0" fillId="0" borderId="1" xfId="2" applyFont="1" applyFill="1" applyBorder="1" applyAlignment="1"/>
    <xf numFmtId="9" fontId="4" fillId="9" borderId="1" xfId="2" applyFont="1" applyFill="1" applyBorder="1" applyAlignment="1"/>
    <xf numFmtId="9" fontId="4" fillId="0" borderId="1" xfId="2" applyFont="1" applyFill="1" applyBorder="1" applyAlignment="1"/>
    <xf numFmtId="0" fontId="0" fillId="0" borderId="1" xfId="0" applyBorder="1"/>
    <xf numFmtId="9" fontId="4" fillId="0" borderId="0" xfId="2" applyFont="1" applyFill="1" applyBorder="1" applyAlignment="1"/>
    <xf numFmtId="0" fontId="0" fillId="9" borderId="0" xfId="0" applyNumberFormat="1" applyFill="1" applyAlignment="1">
      <alignment horizontal="left"/>
    </xf>
    <xf numFmtId="0" fontId="5" fillId="0" borderId="1" xfId="0" applyFont="1" applyBorder="1" applyAlignment="1">
      <alignment horizontal="center"/>
    </xf>
    <xf numFmtId="9" fontId="6" fillId="0" borderId="1" xfId="2" applyFont="1" applyFill="1" applyBorder="1" applyAlignment="1"/>
    <xf numFmtId="0" fontId="6" fillId="0" borderId="0" xfId="0" applyFont="1"/>
    <xf numFmtId="164" fontId="6" fillId="0" borderId="1" xfId="2" applyNumberFormat="1" applyFont="1" applyFill="1" applyBorder="1" applyAlignment="1"/>
    <xf numFmtId="9" fontId="6" fillId="0" borderId="0" xfId="2" applyFont="1" applyFill="1" applyBorder="1" applyAlignment="1"/>
    <xf numFmtId="0" fontId="0" fillId="0" borderId="1" xfId="0" applyFont="1" applyBorder="1"/>
    <xf numFmtId="0" fontId="0" fillId="9" borderId="0" xfId="0" applyFont="1" applyFill="1"/>
    <xf numFmtId="0" fontId="4" fillId="0" borderId="0" xfId="0" applyFont="1"/>
    <xf numFmtId="164" fontId="4" fillId="0" borderId="1" xfId="2" applyNumberFormat="1" applyFont="1" applyFill="1" applyBorder="1" applyAlignment="1"/>
    <xf numFmtId="0" fontId="4" fillId="0" borderId="1" xfId="0" applyFont="1" applyBorder="1"/>
    <xf numFmtId="0" fontId="6" fillId="0" borderId="1" xfId="0" applyFont="1" applyBorder="1"/>
    <xf numFmtId="0" fontId="5" fillId="0" borderId="3" xfId="0" applyFont="1" applyFill="1" applyBorder="1" applyAlignment="1">
      <alignment horizontal="center"/>
    </xf>
    <xf numFmtId="0" fontId="0" fillId="0" borderId="1" xfId="0" applyFont="1" applyFill="1" applyBorder="1"/>
    <xf numFmtId="0" fontId="6" fillId="0" borderId="1" xfId="0" applyFont="1" applyBorder="1" applyAlignment="1">
      <alignment horizontal="left"/>
    </xf>
    <xf numFmtId="4" fontId="4" fillId="0" borderId="1" xfId="2" applyNumberFormat="1" applyFont="1" applyFill="1" applyBorder="1" applyAlignment="1"/>
    <xf numFmtId="9" fontId="4" fillId="9" borderId="4" xfId="2" applyFont="1" applyFill="1" applyBorder="1" applyAlignment="1"/>
    <xf numFmtId="9" fontId="4" fillId="0" borderId="5" xfId="2" applyFont="1" applyFill="1" applyBorder="1" applyAlignment="1"/>
    <xf numFmtId="9" fontId="4" fillId="0" borderId="4" xfId="2" applyFont="1" applyFill="1" applyBorder="1" applyAlignment="1"/>
    <xf numFmtId="49" fontId="4" fillId="0" borderId="1" xfId="0" applyNumberFormat="1" applyFont="1" applyBorder="1" applyAlignment="1">
      <alignment horizontal="right"/>
    </xf>
    <xf numFmtId="9" fontId="4" fillId="0" borderId="6" xfId="2" applyFont="1" applyFill="1" applyBorder="1" applyAlignment="1"/>
    <xf numFmtId="164" fontId="4" fillId="9" borderId="1" xfId="2" applyNumberFormat="1" applyFont="1" applyFill="1" applyBorder="1" applyAlignment="1"/>
    <xf numFmtId="0" fontId="4" fillId="9" borderId="0" xfId="0" applyFont="1" applyFill="1"/>
    <xf numFmtId="9" fontId="8" fillId="9" borderId="1" xfId="2" applyFont="1" applyFill="1" applyBorder="1" applyAlignment="1"/>
    <xf numFmtId="9" fontId="4" fillId="9" borderId="1" xfId="2" applyFont="1" applyFill="1" applyBorder="1" applyAlignment="1">
      <alignment horizontal="right"/>
    </xf>
    <xf numFmtId="9" fontId="4" fillId="9" borderId="3" xfId="2" applyFont="1" applyFill="1" applyBorder="1" applyAlignment="1"/>
    <xf numFmtId="9" fontId="8" fillId="9" borderId="0" xfId="2" applyFont="1" applyFill="1" applyBorder="1" applyAlignment="1"/>
    <xf numFmtId="0" fontId="0" fillId="9" borderId="0" xfId="0" applyFill="1" applyAlignment="1">
      <alignment horizontal="left"/>
    </xf>
    <xf numFmtId="0" fontId="0" fillId="9" borderId="1" xfId="0" applyFont="1" applyFill="1" applyBorder="1"/>
    <xf numFmtId="0" fontId="8" fillId="9" borderId="1" xfId="0" applyFont="1" applyFill="1" applyBorder="1"/>
    <xf numFmtId="1" fontId="8" fillId="9" borderId="1" xfId="2" applyNumberFormat="1" applyFont="1" applyFill="1" applyBorder="1" applyAlignment="1"/>
    <xf numFmtId="9" fontId="8" fillId="9" borderId="1" xfId="2" applyFont="1" applyFill="1" applyBorder="1" applyAlignment="1">
      <alignment horizontal="left"/>
    </xf>
    <xf numFmtId="1" fontId="8" fillId="9" borderId="1" xfId="2" applyNumberFormat="1" applyFont="1" applyFill="1" applyBorder="1" applyAlignment="1">
      <alignment horizontal="left"/>
    </xf>
    <xf numFmtId="164" fontId="8" fillId="9" borderId="1" xfId="2" applyNumberFormat="1" applyFont="1" applyFill="1" applyBorder="1" applyAlignment="1"/>
    <xf numFmtId="0" fontId="8" fillId="9" borderId="0" xfId="0" applyFont="1" applyFill="1"/>
    <xf numFmtId="9" fontId="9" fillId="9" borderId="7" xfId="2" applyFont="1" applyFill="1" applyBorder="1" applyAlignment="1"/>
    <xf numFmtId="9" fontId="9" fillId="9" borderId="7" xfId="2" applyFont="1" applyFill="1" applyBorder="1" applyAlignment="1">
      <alignment horizontal="left"/>
    </xf>
    <xf numFmtId="9" fontId="9" fillId="9" borderId="8" xfId="2" applyFont="1" applyFill="1" applyBorder="1" applyAlignment="1"/>
    <xf numFmtId="0" fontId="8" fillId="9" borderId="9" xfId="0" applyFont="1" applyFill="1" applyBorder="1"/>
    <xf numFmtId="0" fontId="4" fillId="9" borderId="9" xfId="0" applyFont="1" applyFill="1" applyBorder="1"/>
    <xf numFmtId="164" fontId="4" fillId="9" borderId="9" xfId="2" applyNumberFormat="1" applyFont="1" applyFill="1" applyBorder="1" applyAlignment="1"/>
    <xf numFmtId="0" fontId="8" fillId="9" borderId="9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9" fontId="4" fillId="9" borderId="0" xfId="2" applyFont="1" applyFill="1" applyBorder="1" applyAlignment="1"/>
    <xf numFmtId="164" fontId="8" fillId="9" borderId="2" xfId="2" applyNumberFormat="1" applyFont="1" applyFill="1" applyBorder="1" applyAlignment="1"/>
    <xf numFmtId="9" fontId="8" fillId="9" borderId="0" xfId="2" applyFont="1" applyFill="1" applyBorder="1" applyAlignment="1">
      <alignment horizontal="left"/>
    </xf>
    <xf numFmtId="9" fontId="4" fillId="9" borderId="10" xfId="2" applyFont="1" applyFill="1" applyBorder="1" applyAlignment="1"/>
    <xf numFmtId="0" fontId="8" fillId="9" borderId="0" xfId="0" applyFont="1" applyFill="1" applyAlignment="1">
      <alignment horizontal="left"/>
    </xf>
    <xf numFmtId="9" fontId="8" fillId="9" borderId="4" xfId="2" applyFont="1" applyFill="1" applyBorder="1" applyAlignment="1"/>
    <xf numFmtId="1" fontId="9" fillId="9" borderId="7" xfId="2" applyNumberFormat="1" applyFont="1" applyFill="1" applyBorder="1" applyAlignment="1">
      <alignment horizontal="left"/>
    </xf>
    <xf numFmtId="1" fontId="8" fillId="9" borderId="0" xfId="2" applyNumberFormat="1" applyFont="1" applyFill="1" applyBorder="1" applyAlignment="1">
      <alignment horizontal="left"/>
    </xf>
    <xf numFmtId="1" fontId="8" fillId="9" borderId="0" xfId="0" applyNumberFormat="1" applyFont="1" applyFill="1" applyAlignment="1">
      <alignment horizontal="left"/>
    </xf>
    <xf numFmtId="1" fontId="8" fillId="9" borderId="9" xfId="0" applyNumberFormat="1" applyFont="1" applyFill="1" applyBorder="1" applyAlignment="1">
      <alignment horizontal="left"/>
    </xf>
    <xf numFmtId="0" fontId="7" fillId="9" borderId="1" xfId="0" applyFont="1" applyFill="1" applyBorder="1"/>
    <xf numFmtId="4" fontId="4" fillId="9" borderId="1" xfId="2" applyNumberFormat="1" applyFont="1" applyFill="1" applyBorder="1" applyAlignment="1"/>
    <xf numFmtId="0" fontId="4" fillId="9" borderId="1" xfId="0" applyFont="1" applyFill="1" applyBorder="1"/>
    <xf numFmtId="9" fontId="4" fillId="9" borderId="5" xfId="2" applyFont="1" applyFill="1" applyBorder="1" applyAlignment="1"/>
    <xf numFmtId="49" fontId="4" fillId="0" borderId="0" xfId="0" applyNumberFormat="1" applyFont="1" applyAlignment="1">
      <alignment horizontal="right"/>
    </xf>
    <xf numFmtId="9" fontId="4" fillId="0" borderId="1" xfId="2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2" applyNumberFormat="1" applyFont="1" applyFill="1" applyBorder="1" applyAlignment="1">
      <alignment horizontal="right"/>
    </xf>
    <xf numFmtId="0" fontId="4" fillId="0" borderId="4" xfId="0" applyFont="1" applyBorder="1"/>
    <xf numFmtId="4" fontId="4" fillId="0" borderId="1" xfId="0" applyNumberFormat="1" applyFont="1" applyBorder="1"/>
    <xf numFmtId="4" fontId="4" fillId="0" borderId="0" xfId="2" applyNumberFormat="1" applyFont="1" applyFill="1" applyBorder="1" applyAlignment="1"/>
    <xf numFmtId="0" fontId="4" fillId="0" borderId="0" xfId="0" applyFont="1" applyBorder="1"/>
    <xf numFmtId="4" fontId="4" fillId="0" borderId="0" xfId="0" applyNumberFormat="1" applyFont="1"/>
    <xf numFmtId="0" fontId="4" fillId="0" borderId="0" xfId="0" applyFont="1" applyAlignment="1">
      <alignment horizontal="right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9" fontId="10" fillId="0" borderId="4" xfId="2" applyFont="1" applyFill="1" applyBorder="1" applyAlignment="1"/>
    <xf numFmtId="9" fontId="10" fillId="0" borderId="1" xfId="2" applyFont="1" applyFill="1" applyBorder="1" applyAlignment="1"/>
    <xf numFmtId="0" fontId="10" fillId="0" borderId="4" xfId="0" applyFont="1" applyBorder="1"/>
    <xf numFmtId="0" fontId="11" fillId="0" borderId="1" xfId="0" applyFont="1" applyBorder="1"/>
    <xf numFmtId="0" fontId="11" fillId="0" borderId="4" xfId="0" applyFont="1" applyBorder="1"/>
    <xf numFmtId="0" fontId="4" fillId="0" borderId="5" xfId="0" applyFont="1" applyBorder="1"/>
    <xf numFmtId="9" fontId="10" fillId="0" borderId="5" xfId="2" applyFont="1" applyFill="1" applyBorder="1" applyAlignment="1"/>
    <xf numFmtId="0" fontId="10" fillId="9" borderId="1" xfId="0" applyFont="1" applyFill="1" applyBorder="1"/>
    <xf numFmtId="1" fontId="8" fillId="9" borderId="1" xfId="0" applyNumberFormat="1" applyFont="1" applyFill="1" applyBorder="1" applyAlignment="1">
      <alignment horizontal="left"/>
    </xf>
    <xf numFmtId="0" fontId="8" fillId="9" borderId="1" xfId="0" applyFont="1" applyFill="1" applyBorder="1" applyAlignment="1">
      <alignment horizontal="left"/>
    </xf>
    <xf numFmtId="0" fontId="8" fillId="9" borderId="2" xfId="0" applyFont="1" applyFill="1" applyBorder="1"/>
    <xf numFmtId="1" fontId="0" fillId="9" borderId="1" xfId="0" applyNumberFormat="1" applyFont="1" applyFill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4" fontId="0" fillId="0" borderId="1" xfId="0" applyNumberFormat="1" applyBorder="1"/>
    <xf numFmtId="0" fontId="4" fillId="0" borderId="11" xfId="0" applyFont="1" applyBorder="1"/>
    <xf numFmtId="4" fontId="4" fillId="0" borderId="11" xfId="0" applyNumberFormat="1" applyFont="1" applyBorder="1"/>
    <xf numFmtId="0" fontId="4" fillId="0" borderId="11" xfId="0" applyFont="1" applyBorder="1" applyAlignment="1">
      <alignment horizontal="right"/>
    </xf>
    <xf numFmtId="0" fontId="0" fillId="0" borderId="0" xfId="0" applyAlignment="1">
      <alignment vertical="center"/>
    </xf>
    <xf numFmtId="0" fontId="4" fillId="7" borderId="0" xfId="0" applyFont="1" applyFill="1"/>
    <xf numFmtId="0" fontId="4" fillId="10" borderId="0" xfId="0" applyFont="1" applyFill="1"/>
    <xf numFmtId="49" fontId="4" fillId="11" borderId="1" xfId="2" applyNumberFormat="1" applyFont="1" applyFill="1" applyBorder="1" applyAlignment="1">
      <alignment horizontal="right"/>
    </xf>
    <xf numFmtId="49" fontId="4" fillId="11" borderId="1" xfId="0" applyNumberFormat="1" applyFont="1" applyFill="1" applyBorder="1" applyAlignment="1">
      <alignment horizontal="right"/>
    </xf>
    <xf numFmtId="1" fontId="5" fillId="0" borderId="1" xfId="0" applyNumberFormat="1" applyFont="1" applyBorder="1" applyAlignment="1">
      <alignment horizontal="center"/>
    </xf>
    <xf numFmtId="1" fontId="6" fillId="0" borderId="1" xfId="0" applyNumberFormat="1" applyFont="1" applyBorder="1"/>
    <xf numFmtId="1" fontId="6" fillId="11" borderId="1" xfId="0" applyNumberFormat="1" applyFont="1" applyFill="1" applyBorder="1"/>
    <xf numFmtId="1" fontId="8" fillId="9" borderId="1" xfId="0" applyNumberFormat="1" applyFont="1" applyFill="1" applyBorder="1"/>
    <xf numFmtId="1" fontId="8" fillId="11" borderId="1" xfId="0" applyNumberFormat="1" applyFont="1" applyFill="1" applyBorder="1"/>
    <xf numFmtId="1" fontId="4" fillId="0" borderId="0" xfId="0" applyNumberFormat="1" applyFont="1"/>
    <xf numFmtId="1" fontId="6" fillId="0" borderId="0" xfId="0" applyNumberFormat="1" applyFont="1"/>
    <xf numFmtId="1" fontId="8" fillId="11" borderId="1" xfId="2" applyNumberFormat="1" applyFont="1" applyFill="1" applyBorder="1" applyAlignment="1"/>
    <xf numFmtId="1" fontId="4" fillId="11" borderId="1" xfId="2" applyNumberFormat="1" applyFont="1" applyFill="1" applyBorder="1" applyAlignment="1"/>
    <xf numFmtId="1" fontId="8" fillId="11" borderId="9" xfId="0" applyNumberFormat="1" applyFont="1" applyFill="1" applyBorder="1"/>
    <xf numFmtId="49" fontId="4" fillId="11" borderId="11" xfId="0" applyNumberFormat="1" applyFont="1" applyFill="1" applyBorder="1" applyAlignment="1">
      <alignment horizontal="right"/>
    </xf>
    <xf numFmtId="0" fontId="4" fillId="11" borderId="1" xfId="0" applyFont="1" applyFill="1" applyBorder="1"/>
    <xf numFmtId="0" fontId="4" fillId="11" borderId="6" xfId="0" applyFont="1" applyFill="1" applyBorder="1"/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9" fontId="0" fillId="0" borderId="0" xfId="2" applyFont="1" applyFill="1" applyBorder="1" applyAlignment="1"/>
    <xf numFmtId="0" fontId="0" fillId="0" borderId="0" xfId="0" applyFill="1" applyBorder="1" applyAlignment="1">
      <alignment horizontal="right"/>
    </xf>
    <xf numFmtId="0" fontId="4" fillId="0" borderId="9" xfId="0" applyFont="1" applyBorder="1"/>
    <xf numFmtId="4" fontId="0" fillId="0" borderId="5" xfId="0" applyNumberFormat="1" applyBorder="1"/>
    <xf numFmtId="0" fontId="4" fillId="0" borderId="12" xfId="0" applyFont="1" applyBorder="1"/>
    <xf numFmtId="0" fontId="0" fillId="0" borderId="0" xfId="0" applyAlignment="1">
      <alignment horizontal="center"/>
    </xf>
    <xf numFmtId="43" fontId="0" fillId="0" borderId="0" xfId="3" applyFont="1"/>
    <xf numFmtId="43" fontId="0" fillId="2" borderId="0" xfId="3" applyFont="1" applyFill="1"/>
    <xf numFmtId="43" fontId="0" fillId="3" borderId="0" xfId="3" applyFont="1" applyFill="1"/>
    <xf numFmtId="43" fontId="0" fillId="4" borderId="0" xfId="3" applyFont="1" applyFill="1"/>
    <xf numFmtId="43" fontId="0" fillId="0" borderId="0" xfId="3" applyFont="1" applyFill="1"/>
    <xf numFmtId="43" fontId="0" fillId="0" borderId="0" xfId="3" applyFont="1" applyFill="1" applyAlignment="1">
      <alignment horizontal="right"/>
    </xf>
    <xf numFmtId="43" fontId="0" fillId="6" borderId="0" xfId="3" applyFont="1" applyFill="1"/>
    <xf numFmtId="43" fontId="0" fillId="7" borderId="0" xfId="3" applyFont="1" applyFill="1"/>
    <xf numFmtId="0" fontId="0" fillId="0" borderId="0" xfId="0" applyAlignment="1"/>
    <xf numFmtId="0" fontId="0" fillId="5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applyNumberFormat="1" applyFill="1"/>
    <xf numFmtId="0" fontId="0" fillId="7" borderId="0" xfId="0" applyFill="1" applyAlignment="1">
      <alignment horizontal="center"/>
    </xf>
    <xf numFmtId="43" fontId="0" fillId="7" borderId="0" xfId="3" applyFont="1" applyFill="1" applyAlignment="1">
      <alignment horizontal="center"/>
    </xf>
    <xf numFmtId="0" fontId="0" fillId="8" borderId="0" xfId="0" applyFill="1" applyAlignment="1">
      <alignment horizontal="center"/>
    </xf>
    <xf numFmtId="43" fontId="0" fillId="8" borderId="0" xfId="3" applyFont="1" applyFill="1"/>
    <xf numFmtId="49" fontId="0" fillId="0" borderId="0" xfId="0" applyNumberFormat="1" applyFill="1" applyAlignment="1">
      <alignment horizontal="center"/>
    </xf>
    <xf numFmtId="49" fontId="0" fillId="8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0" fontId="14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2" borderId="0" xfId="0" applyFill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8" borderId="0" xfId="0" applyFill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0" fillId="0" borderId="0" xfId="0" applyNumberFormat="1" applyFill="1" applyAlignment="1">
      <alignment horizontal="left" wrapText="1"/>
    </xf>
    <xf numFmtId="9" fontId="0" fillId="8" borderId="1" xfId="2" applyFont="1" applyFill="1" applyBorder="1" applyAlignment="1">
      <alignment wrapText="1"/>
    </xf>
    <xf numFmtId="0" fontId="14" fillId="0" borderId="0" xfId="0" applyFont="1" applyFill="1" applyAlignment="1">
      <alignment horizontal="left" wrapText="1"/>
    </xf>
    <xf numFmtId="49" fontId="0" fillId="8" borderId="0" xfId="0" applyNumberFormat="1" applyFill="1" applyAlignment="1">
      <alignment horizontal="left" wrapText="1"/>
    </xf>
    <xf numFmtId="0" fontId="0" fillId="7" borderId="0" xfId="0" applyFill="1" applyAlignment="1">
      <alignment horizontal="left" wrapText="1"/>
    </xf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3" borderId="0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0" borderId="0" xfId="0" applyNumberFormat="1" applyBorder="1"/>
    <xf numFmtId="9" fontId="6" fillId="9" borderId="0" xfId="2" applyFont="1" applyFill="1" applyBorder="1" applyAlignment="1"/>
    <xf numFmtId="0" fontId="4" fillId="9" borderId="0" xfId="2" applyNumberFormat="1" applyFont="1" applyFill="1" applyBorder="1" applyAlignment="1"/>
    <xf numFmtId="0" fontId="0" fillId="6" borderId="0" xfId="0" applyFill="1" applyBorder="1"/>
    <xf numFmtId="0" fontId="0" fillId="9" borderId="0" xfId="0" applyFill="1" applyBorder="1" applyAlignment="1">
      <alignment horizontal="left"/>
    </xf>
    <xf numFmtId="1" fontId="8" fillId="9" borderId="0" xfId="2" applyNumberFormat="1" applyFont="1" applyFill="1" applyBorder="1" applyAlignment="1"/>
    <xf numFmtId="0" fontId="0" fillId="9" borderId="0" xfId="0" applyNumberFormat="1" applyFill="1" applyAlignment="1">
      <alignment horizontal="center"/>
    </xf>
    <xf numFmtId="43" fontId="0" fillId="0" borderId="0" xfId="3" applyFont="1" applyAlignment="1">
      <alignment horizontal="left"/>
    </xf>
    <xf numFmtId="43" fontId="0" fillId="0" borderId="0" xfId="3" applyFont="1" applyAlignment="1"/>
    <xf numFmtId="43" fontId="0" fillId="2" borderId="0" xfId="3" applyFont="1" applyFill="1" applyAlignment="1">
      <alignment horizontal="left"/>
    </xf>
    <xf numFmtId="43" fontId="0" fillId="3" borderId="0" xfId="3" applyFont="1" applyFill="1" applyAlignment="1">
      <alignment horizontal="left"/>
    </xf>
    <xf numFmtId="43" fontId="0" fillId="4" borderId="0" xfId="3" applyFont="1" applyFill="1" applyAlignment="1">
      <alignment horizontal="left"/>
    </xf>
    <xf numFmtId="43" fontId="0" fillId="0" borderId="0" xfId="3" applyFont="1" applyFill="1" applyAlignment="1">
      <alignment horizontal="left"/>
    </xf>
    <xf numFmtId="43" fontId="0" fillId="3" borderId="0" xfId="3" applyFont="1" applyFill="1" applyAlignment="1">
      <alignment horizontal="left" wrapText="1"/>
    </xf>
    <xf numFmtId="43" fontId="0" fillId="9" borderId="0" xfId="3" applyFont="1" applyFill="1" applyAlignment="1">
      <alignment horizontal="left"/>
    </xf>
    <xf numFmtId="43" fontId="0" fillId="7" borderId="0" xfId="3" applyFont="1" applyFill="1" applyAlignment="1">
      <alignment horizontal="left"/>
    </xf>
    <xf numFmtId="0" fontId="0" fillId="9" borderId="0" xfId="0" applyFill="1" applyAlignment="1">
      <alignment horizontal="left" wrapText="1"/>
    </xf>
    <xf numFmtId="0" fontId="0" fillId="0" borderId="0" xfId="0" applyFill="1" applyAlignment="1">
      <alignment wrapText="1"/>
    </xf>
    <xf numFmtId="0" fontId="13" fillId="12" borderId="13" xfId="0" applyFont="1" applyFill="1" applyBorder="1" applyAlignment="1">
      <alignment horizontal="center" vertical="center" wrapText="1"/>
    </xf>
    <xf numFmtId="43" fontId="13" fillId="12" borderId="13" xfId="3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13" fillId="12" borderId="15" xfId="0" applyFont="1" applyFill="1" applyBorder="1" applyAlignment="1">
      <alignment horizontal="center" vertical="center" wrapText="1"/>
    </xf>
    <xf numFmtId="0" fontId="13" fillId="12" borderId="16" xfId="0" applyFont="1" applyFill="1" applyBorder="1" applyAlignment="1">
      <alignment horizontal="center" vertical="center" wrapText="1"/>
    </xf>
    <xf numFmtId="43" fontId="0" fillId="0" borderId="0" xfId="0" applyNumberFormat="1"/>
    <xf numFmtId="44" fontId="21" fillId="0" borderId="9" xfId="1" applyFont="1" applyFill="1" applyBorder="1" applyAlignment="1">
      <alignment horizontal="justify" vertical="top" wrapText="1"/>
    </xf>
    <xf numFmtId="0" fontId="0" fillId="0" borderId="0" xfId="0" applyAlignment="1">
      <alignment wrapText="1"/>
    </xf>
    <xf numFmtId="0" fontId="0" fillId="8" borderId="0" xfId="0" applyFill="1"/>
    <xf numFmtId="0" fontId="0" fillId="8" borderId="0" xfId="0" applyFill="1" applyAlignment="1">
      <alignment horizontal="left"/>
    </xf>
    <xf numFmtId="43" fontId="0" fillId="8" borderId="0" xfId="3" applyFont="1" applyFill="1" applyAlignment="1">
      <alignment horizontal="left"/>
    </xf>
    <xf numFmtId="0" fontId="0" fillId="8" borderId="0" xfId="0" applyFill="1" applyBorder="1" applyAlignment="1">
      <alignment wrapText="1"/>
    </xf>
    <xf numFmtId="0" fontId="0" fillId="8" borderId="0" xfId="0" applyFill="1" applyBorder="1"/>
    <xf numFmtId="9" fontId="4" fillId="8" borderId="0" xfId="2" applyFont="1" applyFill="1" applyBorder="1" applyAlignment="1"/>
    <xf numFmtId="0" fontId="0" fillId="8" borderId="0" xfId="0" applyFill="1" applyAlignment="1">
      <alignment horizontal="right"/>
    </xf>
    <xf numFmtId="0" fontId="0" fillId="8" borderId="0" xfId="0" applyFill="1" applyBorder="1" applyAlignment="1">
      <alignment horizontal="right"/>
    </xf>
    <xf numFmtId="9" fontId="8" fillId="8" borderId="0" xfId="2" applyFont="1" applyFill="1" applyBorder="1" applyAlignment="1"/>
    <xf numFmtId="43" fontId="3" fillId="0" borderId="19" xfId="0" applyNumberFormat="1" applyFont="1" applyBorder="1"/>
    <xf numFmtId="43" fontId="3" fillId="0" borderId="19" xfId="0" applyNumberFormat="1" applyFont="1" applyFill="1" applyBorder="1"/>
    <xf numFmtId="0" fontId="0" fillId="7" borderId="0" xfId="0" applyFill="1"/>
    <xf numFmtId="43" fontId="3" fillId="7" borderId="19" xfId="0" applyNumberFormat="1" applyFont="1" applyFill="1" applyBorder="1"/>
    <xf numFmtId="0" fontId="0" fillId="4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3" fillId="14" borderId="0" xfId="0" applyFont="1" applyFill="1"/>
    <xf numFmtId="49" fontId="0" fillId="7" borderId="0" xfId="0" applyNumberFormat="1" applyFill="1"/>
    <xf numFmtId="0" fontId="14" fillId="7" borderId="0" xfId="0" applyFont="1" applyFill="1" applyAlignment="1">
      <alignment horizontal="left"/>
    </xf>
    <xf numFmtId="49" fontId="0" fillId="0" borderId="0" xfId="0" applyNumberFormat="1"/>
    <xf numFmtId="0" fontId="14" fillId="8" borderId="0" xfId="0" applyFont="1" applyFill="1" applyAlignment="1">
      <alignment horizontal="center"/>
    </xf>
    <xf numFmtId="0" fontId="14" fillId="8" borderId="0" xfId="0" applyFont="1" applyFill="1"/>
    <xf numFmtId="0" fontId="0" fillId="15" borderId="0" xfId="0" applyFill="1" applyAlignment="1">
      <alignment horizontal="center"/>
    </xf>
    <xf numFmtId="0" fontId="0" fillId="15" borderId="0" xfId="0" applyFill="1"/>
    <xf numFmtId="0" fontId="23" fillId="0" borderId="0" xfId="0" applyFont="1" applyAlignment="1">
      <alignment horizontal="left"/>
    </xf>
    <xf numFmtId="0" fontId="23" fillId="0" borderId="0" xfId="0" applyFont="1"/>
    <xf numFmtId="0" fontId="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49" fontId="0" fillId="0" borderId="0" xfId="0" applyNumberFormat="1" applyFill="1"/>
    <xf numFmtId="0" fontId="24" fillId="7" borderId="0" xfId="0" applyFont="1" applyFill="1"/>
    <xf numFmtId="49" fontId="24" fillId="7" borderId="0" xfId="0" applyNumberFormat="1" applyFont="1" applyFill="1"/>
    <xf numFmtId="8" fontId="25" fillId="0" borderId="0" xfId="0" applyNumberFormat="1" applyFont="1" applyFill="1" applyAlignment="1">
      <alignment horizontal="right" vertical="center" wrapTex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4" fontId="25" fillId="0" borderId="0" xfId="0" applyNumberFormat="1" applyFont="1" applyFill="1" applyAlignment="1">
      <alignment horizontal="right" vertical="center" wrapText="1"/>
    </xf>
    <xf numFmtId="0" fontId="25" fillId="0" borderId="0" xfId="0" applyFont="1" applyFill="1" applyAlignment="1">
      <alignment horizontal="right" vertical="center" wrapText="1"/>
    </xf>
    <xf numFmtId="0" fontId="25" fillId="0" borderId="0" xfId="0" applyFont="1" applyFill="1" applyAlignment="1">
      <alignment vertical="center"/>
    </xf>
    <xf numFmtId="4" fontId="25" fillId="0" borderId="0" xfId="0" applyNumberFormat="1" applyFont="1" applyFill="1" applyAlignment="1">
      <alignment vertical="center" wrapText="1"/>
    </xf>
    <xf numFmtId="4" fontId="25" fillId="0" borderId="0" xfId="0" applyNumberFormat="1" applyFont="1" applyFill="1" applyAlignment="1">
      <alignment horizontal="center" vertical="center" wrapText="1"/>
    </xf>
    <xf numFmtId="4" fontId="25" fillId="7" borderId="0" xfId="0" applyNumberFormat="1" applyFont="1" applyFill="1" applyAlignment="1">
      <alignment horizontal="right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43" fontId="17" fillId="0" borderId="0" xfId="3" applyFont="1" applyFill="1" applyAlignment="1">
      <alignment vertical="center" wrapText="1"/>
    </xf>
    <xf numFmtId="8" fontId="25" fillId="16" borderId="0" xfId="0" applyNumberFormat="1" applyFont="1" applyFill="1" applyAlignment="1">
      <alignment horizontal="right" vertical="center" wrapText="1"/>
    </xf>
    <xf numFmtId="8" fontId="0" fillId="0" borderId="0" xfId="0" applyNumberFormat="1" applyFill="1"/>
    <xf numFmtId="43" fontId="20" fillId="13" borderId="18" xfId="3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/>
    <xf numFmtId="0" fontId="18" fillId="0" borderId="0" xfId="0" applyFont="1" applyAlignment="1"/>
    <xf numFmtId="43" fontId="20" fillId="13" borderId="18" xfId="3" applyFont="1" applyFill="1" applyBorder="1" applyAlignment="1">
      <alignment vertical="center" wrapText="1"/>
    </xf>
    <xf numFmtId="44" fontId="27" fillId="12" borderId="1" xfId="1" applyFont="1" applyFill="1" applyBorder="1" applyAlignment="1">
      <alignment horizontal="justify" vertical="top" wrapText="1"/>
    </xf>
    <xf numFmtId="0" fontId="27" fillId="12" borderId="4" xfId="0" applyFont="1" applyFill="1" applyBorder="1" applyAlignment="1">
      <alignment horizontal="left" vertical="top" wrapText="1"/>
    </xf>
    <xf numFmtId="0" fontId="22" fillId="0" borderId="0" xfId="0" applyFont="1" applyFill="1"/>
    <xf numFmtId="0" fontId="20" fillId="13" borderId="17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43" fontId="28" fillId="17" borderId="1" xfId="3" applyFont="1" applyFill="1" applyBorder="1" applyAlignment="1">
      <alignment horizontal="justify" vertical="top" wrapText="1"/>
    </xf>
    <xf numFmtId="43" fontId="26" fillId="17" borderId="1" xfId="3" applyFont="1" applyFill="1" applyBorder="1"/>
    <xf numFmtId="0" fontId="26" fillId="17" borderId="1" xfId="0" applyFont="1" applyFill="1" applyBorder="1" applyAlignment="1">
      <alignment horizontal="left" vertical="top" wrapText="1" indent="3"/>
    </xf>
    <xf numFmtId="0" fontId="29" fillId="17" borderId="1" xfId="0" applyFont="1" applyFill="1" applyBorder="1" applyAlignment="1">
      <alignment horizontal="left" vertical="top" wrapText="1" indent="3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19" fillId="0" borderId="0" xfId="0" applyFont="1" applyFill="1" applyAlignment="1">
      <alignment horizontal="center" vertical="center" wrapText="1"/>
    </xf>
    <xf numFmtId="44" fontId="16" fillId="0" borderId="0" xfId="1" applyFont="1" applyAlignment="1"/>
  </cellXfs>
  <cellStyles count="4">
    <cellStyle name="Millares" xfId="3" builtinId="3"/>
    <cellStyle name="Moneda" xfId="1" builtinId="4"/>
    <cellStyle name="Normal" xfId="0" builtinId="0"/>
    <cellStyle name="Porcentual" xfId="2" builtinId="5"/>
  </cellStyles>
  <dxfs count="0"/>
  <tableStyles count="0" defaultTableStyle="TableStyleMedium2" defaultPivotStyle="PivotStyleLight16"/>
  <colors>
    <mruColors>
      <color rgb="FFCC99FF"/>
      <color rgb="FF66FF66"/>
      <color rgb="FFFF0066"/>
      <color rgb="FFFF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3</xdr:row>
      <xdr:rowOff>234580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6374" cy="969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57"/>
  <sheetViews>
    <sheetView zoomScale="85" zoomScaleNormal="85" workbookViewId="0">
      <pane xSplit="1" ySplit="7" topLeftCell="B40" activePane="bottomRight" state="frozen"/>
      <selection activeCell="B1380" sqref="B1380"/>
      <selection pane="topRight" activeCell="B1380" sqref="B1380"/>
      <selection pane="bottomLeft" activeCell="B1380" sqref="B1380"/>
      <selection pane="bottomRight" activeCell="B1380" sqref="B1380"/>
    </sheetView>
  </sheetViews>
  <sheetFormatPr baseColWidth="10" defaultColWidth="11.42578125" defaultRowHeight="15"/>
  <cols>
    <col min="1" max="5" width="24.7109375" style="133" customWidth="1"/>
    <col min="6" max="6" width="66.5703125" style="1" customWidth="1"/>
    <col min="7" max="7" width="13.140625" style="134" bestFit="1" customWidth="1"/>
    <col min="8" max="8" width="41.42578125" style="7" bestFit="1" customWidth="1"/>
    <col min="9" max="16384" width="11.42578125" style="7"/>
  </cols>
  <sheetData>
    <row r="1" spans="1:8">
      <c r="A1" s="261" t="s">
        <v>9445</v>
      </c>
      <c r="B1" s="261"/>
      <c r="C1" s="261"/>
      <c r="D1" s="261"/>
      <c r="E1" s="261"/>
      <c r="F1" s="261"/>
      <c r="G1" s="261"/>
      <c r="H1" s="261"/>
    </row>
    <row r="2" spans="1:8">
      <c r="A2" s="261" t="s">
        <v>9446</v>
      </c>
      <c r="B2" s="261"/>
      <c r="C2" s="261"/>
      <c r="D2" s="261"/>
      <c r="E2" s="261"/>
      <c r="F2" s="261"/>
      <c r="G2" s="261"/>
      <c r="H2" s="261"/>
    </row>
    <row r="3" spans="1:8">
      <c r="A3" s="261" t="s">
        <v>9447</v>
      </c>
      <c r="B3" s="261"/>
      <c r="C3" s="261"/>
      <c r="D3" s="261"/>
      <c r="E3" s="261"/>
      <c r="F3" s="261"/>
      <c r="G3" s="261"/>
      <c r="H3" s="261"/>
    </row>
    <row r="4" spans="1:8">
      <c r="A4" s="260" t="s">
        <v>9441</v>
      </c>
      <c r="B4" s="260"/>
      <c r="C4" s="260"/>
      <c r="D4" s="260"/>
      <c r="E4" s="260"/>
      <c r="F4" s="260"/>
      <c r="G4" s="260"/>
      <c r="H4" s="260"/>
    </row>
    <row r="5" spans="1:8">
      <c r="F5" s="142"/>
    </row>
    <row r="6" spans="1:8" ht="15.75" thickBot="1"/>
    <row r="7" spans="1:8" s="5" customFormat="1" ht="14.25" customHeight="1" thickBot="1">
      <c r="A7" s="192" t="s">
        <v>0</v>
      </c>
      <c r="B7" s="190" t="s">
        <v>2597</v>
      </c>
      <c r="C7" s="193" t="s">
        <v>2624</v>
      </c>
      <c r="D7" s="190" t="s">
        <v>3974</v>
      </c>
      <c r="E7" s="193" t="s">
        <v>9440</v>
      </c>
      <c r="F7" s="190" t="s">
        <v>1</v>
      </c>
      <c r="G7" s="194" t="s">
        <v>2</v>
      </c>
      <c r="H7" s="194" t="s">
        <v>5984</v>
      </c>
    </row>
    <row r="8" spans="1:8" ht="14.25" customHeight="1">
      <c r="A8" s="125">
        <v>1</v>
      </c>
      <c r="B8" s="125">
        <v>41100000</v>
      </c>
      <c r="C8" s="125" t="s">
        <v>9261</v>
      </c>
      <c r="D8" s="125" t="s">
        <v>3979</v>
      </c>
      <c r="E8" s="125" t="s">
        <v>3978</v>
      </c>
      <c r="F8" s="156" t="s">
        <v>3</v>
      </c>
      <c r="G8" s="135">
        <v>0</v>
      </c>
      <c r="H8" s="125"/>
    </row>
    <row r="9" spans="1:8">
      <c r="A9" s="126">
        <v>1.1000000000000001</v>
      </c>
      <c r="B9" s="126">
        <v>41110000</v>
      </c>
      <c r="C9" s="126" t="s">
        <v>9262</v>
      </c>
      <c r="D9" s="126" t="s">
        <v>2626</v>
      </c>
      <c r="E9" s="126" t="s">
        <v>3977</v>
      </c>
      <c r="F9" s="8" t="s">
        <v>4</v>
      </c>
      <c r="G9" s="136">
        <v>0</v>
      </c>
      <c r="H9" s="126"/>
    </row>
    <row r="10" spans="1:8">
      <c r="A10" s="127" t="s">
        <v>5</v>
      </c>
      <c r="B10" s="127">
        <v>41111001</v>
      </c>
      <c r="C10" s="127" t="s">
        <v>9263</v>
      </c>
      <c r="D10" s="127" t="s">
        <v>2626</v>
      </c>
      <c r="E10" s="127" t="s">
        <v>3976</v>
      </c>
      <c r="F10" s="157" t="s">
        <v>6</v>
      </c>
      <c r="G10" s="137">
        <v>0</v>
      </c>
      <c r="H10" s="127"/>
    </row>
    <row r="11" spans="1:8">
      <c r="A11" s="12" t="s">
        <v>7</v>
      </c>
      <c r="B11" s="12">
        <v>41111001</v>
      </c>
      <c r="C11" s="12" t="s">
        <v>6462</v>
      </c>
      <c r="D11" s="12" t="s">
        <v>2626</v>
      </c>
      <c r="E11" s="12" t="s">
        <v>2627</v>
      </c>
      <c r="F11" s="158" t="s">
        <v>8</v>
      </c>
      <c r="G11" s="138">
        <v>0</v>
      </c>
      <c r="H11" s="12"/>
    </row>
    <row r="12" spans="1:8">
      <c r="A12" s="12" t="s">
        <v>9</v>
      </c>
      <c r="B12" s="12">
        <v>41111001</v>
      </c>
      <c r="C12" s="12" t="s">
        <v>6460</v>
      </c>
      <c r="D12" s="12" t="s">
        <v>2626</v>
      </c>
      <c r="E12" s="12" t="s">
        <v>2628</v>
      </c>
      <c r="F12" s="158" t="s">
        <v>10</v>
      </c>
      <c r="G12" s="138">
        <v>0</v>
      </c>
      <c r="H12" s="12"/>
    </row>
    <row r="13" spans="1:8">
      <c r="A13" s="12" t="s">
        <v>11</v>
      </c>
      <c r="B13" s="12">
        <v>41111001</v>
      </c>
      <c r="C13" s="12" t="s">
        <v>6457</v>
      </c>
      <c r="D13" s="12" t="s">
        <v>2626</v>
      </c>
      <c r="E13" s="12" t="s">
        <v>2629</v>
      </c>
      <c r="F13" s="158" t="s">
        <v>12</v>
      </c>
      <c r="G13" s="138">
        <v>0</v>
      </c>
      <c r="H13" s="12"/>
    </row>
    <row r="14" spans="1:8">
      <c r="A14" s="12" t="s">
        <v>13</v>
      </c>
      <c r="B14" s="12">
        <v>41111001</v>
      </c>
      <c r="C14" s="12" t="s">
        <v>6466</v>
      </c>
      <c r="D14" s="12" t="s">
        <v>2626</v>
      </c>
      <c r="E14" s="12" t="s">
        <v>2630</v>
      </c>
      <c r="F14" s="158" t="s">
        <v>14</v>
      </c>
      <c r="G14" s="138">
        <v>0</v>
      </c>
      <c r="H14" s="12"/>
    </row>
    <row r="15" spans="1:8">
      <c r="A15" s="12" t="s">
        <v>15</v>
      </c>
      <c r="B15" s="12">
        <v>41111001</v>
      </c>
      <c r="C15" s="12" t="s">
        <v>6464</v>
      </c>
      <c r="D15" s="12" t="s">
        <v>2626</v>
      </c>
      <c r="E15" s="12" t="s">
        <v>2631</v>
      </c>
      <c r="F15" s="158" t="s">
        <v>16</v>
      </c>
      <c r="G15" s="138">
        <v>0</v>
      </c>
      <c r="H15" s="12"/>
    </row>
    <row r="16" spans="1:8">
      <c r="A16" s="12" t="s">
        <v>17</v>
      </c>
      <c r="B16" s="12">
        <v>41111001</v>
      </c>
      <c r="C16" s="12" t="s">
        <v>6467</v>
      </c>
      <c r="D16" s="12" t="s">
        <v>2626</v>
      </c>
      <c r="E16" s="12" t="s">
        <v>2632</v>
      </c>
      <c r="F16" s="158" t="s">
        <v>18</v>
      </c>
      <c r="G16" s="138">
        <v>0</v>
      </c>
      <c r="H16" s="12"/>
    </row>
    <row r="17" spans="1:8">
      <c r="A17" s="12" t="s">
        <v>19</v>
      </c>
      <c r="B17" s="12">
        <v>41111001</v>
      </c>
      <c r="C17" s="12" t="s">
        <v>6463</v>
      </c>
      <c r="D17" s="12" t="s">
        <v>2626</v>
      </c>
      <c r="E17" s="12" t="s">
        <v>2633</v>
      </c>
      <c r="F17" s="158" t="s">
        <v>20</v>
      </c>
      <c r="G17" s="138">
        <v>0</v>
      </c>
      <c r="H17" s="12"/>
    </row>
    <row r="18" spans="1:8">
      <c r="A18" s="12" t="s">
        <v>21</v>
      </c>
      <c r="B18" s="12">
        <v>41111001</v>
      </c>
      <c r="C18" s="12" t="s">
        <v>6465</v>
      </c>
      <c r="D18" s="12" t="s">
        <v>2626</v>
      </c>
      <c r="E18" s="12" t="s">
        <v>2634</v>
      </c>
      <c r="F18" s="158" t="s">
        <v>22</v>
      </c>
      <c r="G18" s="138">
        <v>0</v>
      </c>
      <c r="H18" s="12"/>
    </row>
    <row r="19" spans="1:8">
      <c r="A19" s="12" t="s">
        <v>23</v>
      </c>
      <c r="B19" s="12">
        <v>41111001</v>
      </c>
      <c r="C19" s="12" t="s">
        <v>6468</v>
      </c>
      <c r="D19" s="12" t="s">
        <v>2626</v>
      </c>
      <c r="E19" s="12" t="s">
        <v>2635</v>
      </c>
      <c r="F19" s="158" t="s">
        <v>24</v>
      </c>
      <c r="G19" s="138">
        <v>0</v>
      </c>
      <c r="H19" s="12"/>
    </row>
    <row r="20" spans="1:8">
      <c r="A20" s="12" t="s">
        <v>25</v>
      </c>
      <c r="B20" s="12">
        <v>41111001</v>
      </c>
      <c r="C20" s="12" t="s">
        <v>6469</v>
      </c>
      <c r="D20" s="12" t="s">
        <v>2626</v>
      </c>
      <c r="E20" s="12" t="s">
        <v>2636</v>
      </c>
      <c r="F20" s="158" t="s">
        <v>26</v>
      </c>
      <c r="G20" s="138">
        <v>0</v>
      </c>
      <c r="H20" s="12"/>
    </row>
    <row r="21" spans="1:8">
      <c r="A21" s="12" t="s">
        <v>27</v>
      </c>
      <c r="B21" s="12">
        <v>41111001</v>
      </c>
      <c r="C21" s="12" t="s">
        <v>6459</v>
      </c>
      <c r="D21" s="12" t="s">
        <v>2626</v>
      </c>
      <c r="E21" s="12" t="s">
        <v>2637</v>
      </c>
      <c r="F21" s="158" t="s">
        <v>28</v>
      </c>
      <c r="G21" s="138">
        <v>0</v>
      </c>
      <c r="H21" s="12"/>
    </row>
    <row r="22" spans="1:8">
      <c r="A22" s="126">
        <v>1.2</v>
      </c>
      <c r="B22" s="126">
        <v>41120000</v>
      </c>
      <c r="C22" s="126">
        <v>1200000</v>
      </c>
      <c r="D22" s="126" t="s">
        <v>2638</v>
      </c>
      <c r="E22" s="126" t="s">
        <v>2639</v>
      </c>
      <c r="F22" s="8" t="s">
        <v>29</v>
      </c>
      <c r="G22" s="136">
        <v>0</v>
      </c>
      <c r="H22" s="126"/>
    </row>
    <row r="23" spans="1:8">
      <c r="A23" s="127" t="s">
        <v>30</v>
      </c>
      <c r="B23" s="127">
        <v>41121001</v>
      </c>
      <c r="C23" s="127" t="s">
        <v>9264</v>
      </c>
      <c r="D23" s="127" t="s">
        <v>2638</v>
      </c>
      <c r="E23" s="127" t="s">
        <v>2640</v>
      </c>
      <c r="F23" s="157" t="s">
        <v>31</v>
      </c>
      <c r="G23" s="137">
        <v>0</v>
      </c>
      <c r="H23" s="127"/>
    </row>
    <row r="24" spans="1:8">
      <c r="A24" s="133" t="s">
        <v>32</v>
      </c>
      <c r="B24" s="133">
        <v>41121001</v>
      </c>
      <c r="C24" s="133" t="s">
        <v>9265</v>
      </c>
      <c r="D24" s="133" t="s">
        <v>2638</v>
      </c>
      <c r="E24" s="133" t="s">
        <v>2641</v>
      </c>
      <c r="F24" s="159" t="s">
        <v>33</v>
      </c>
      <c r="G24" s="134">
        <v>0</v>
      </c>
      <c r="H24" s="133"/>
    </row>
    <row r="25" spans="1:8">
      <c r="A25" s="133" t="s">
        <v>34</v>
      </c>
      <c r="B25" s="133">
        <v>41121001</v>
      </c>
      <c r="C25" s="133" t="s">
        <v>5469</v>
      </c>
      <c r="D25" s="133" t="s">
        <v>2638</v>
      </c>
      <c r="E25" s="133" t="s">
        <v>2642</v>
      </c>
      <c r="F25" s="159" t="s">
        <v>35</v>
      </c>
      <c r="G25" s="134">
        <v>0</v>
      </c>
      <c r="H25" s="133"/>
    </row>
    <row r="26" spans="1:8">
      <c r="A26" s="133" t="s">
        <v>36</v>
      </c>
      <c r="B26" s="133">
        <v>41121001</v>
      </c>
      <c r="C26" s="133" t="s">
        <v>9266</v>
      </c>
      <c r="D26" s="133" t="s">
        <v>2638</v>
      </c>
      <c r="E26" s="133" t="s">
        <v>2643</v>
      </c>
      <c r="F26" s="159" t="s">
        <v>37</v>
      </c>
      <c r="G26" s="134">
        <v>0</v>
      </c>
      <c r="H26" s="133"/>
    </row>
    <row r="27" spans="1:8">
      <c r="A27" s="133" t="s">
        <v>38</v>
      </c>
      <c r="B27" s="133">
        <v>41121001</v>
      </c>
      <c r="C27" s="133" t="s">
        <v>9267</v>
      </c>
      <c r="D27" s="133" t="s">
        <v>2638</v>
      </c>
      <c r="E27" s="133" t="s">
        <v>2644</v>
      </c>
      <c r="F27" s="159" t="s">
        <v>39</v>
      </c>
      <c r="G27" s="134">
        <v>0</v>
      </c>
      <c r="H27" s="133"/>
    </row>
    <row r="28" spans="1:8" ht="30">
      <c r="A28" s="126">
        <v>1.3</v>
      </c>
      <c r="B28" s="126">
        <v>41130000</v>
      </c>
      <c r="C28" s="126" t="s">
        <v>9268</v>
      </c>
      <c r="D28" s="126" t="s">
        <v>2645</v>
      </c>
      <c r="E28" s="126" t="s">
        <v>2646</v>
      </c>
      <c r="F28" s="8" t="s">
        <v>40</v>
      </c>
      <c r="G28" s="136">
        <v>0</v>
      </c>
      <c r="H28" s="126"/>
    </row>
    <row r="29" spans="1:8">
      <c r="A29" s="127" t="s">
        <v>41</v>
      </c>
      <c r="B29" s="127">
        <v>41131000</v>
      </c>
      <c r="C29" s="127" t="s">
        <v>9269</v>
      </c>
      <c r="D29" s="127" t="s">
        <v>2645</v>
      </c>
      <c r="E29" s="127" t="s">
        <v>2647</v>
      </c>
      <c r="F29" s="157" t="s">
        <v>42</v>
      </c>
      <c r="G29" s="137">
        <v>0</v>
      </c>
      <c r="H29" s="127"/>
    </row>
    <row r="30" spans="1:8">
      <c r="A30" s="133" t="s">
        <v>43</v>
      </c>
      <c r="B30" s="133">
        <v>41131001</v>
      </c>
      <c r="C30" s="133" t="s">
        <v>9270</v>
      </c>
      <c r="D30" s="133" t="s">
        <v>2645</v>
      </c>
      <c r="E30" s="133" t="s">
        <v>2648</v>
      </c>
      <c r="F30" s="159" t="s">
        <v>44</v>
      </c>
      <c r="G30" s="134">
        <v>0</v>
      </c>
      <c r="H30" s="133"/>
    </row>
    <row r="31" spans="1:8">
      <c r="A31" s="133" t="s">
        <v>45</v>
      </c>
      <c r="B31" s="133">
        <v>41431001</v>
      </c>
      <c r="C31" s="133" t="s">
        <v>6739</v>
      </c>
      <c r="D31" s="133" t="s">
        <v>2649</v>
      </c>
      <c r="E31" s="133" t="s">
        <v>2650</v>
      </c>
      <c r="F31" s="159" t="s">
        <v>46</v>
      </c>
      <c r="G31" s="134">
        <v>0</v>
      </c>
      <c r="H31" s="133"/>
    </row>
    <row r="32" spans="1:8">
      <c r="A32" s="127" t="s">
        <v>47</v>
      </c>
      <c r="B32" s="127">
        <v>41131002</v>
      </c>
      <c r="C32" s="127" t="s">
        <v>9271</v>
      </c>
      <c r="D32" s="127" t="s">
        <v>2645</v>
      </c>
      <c r="E32" s="127" t="s">
        <v>2651</v>
      </c>
      <c r="F32" s="157" t="s">
        <v>48</v>
      </c>
      <c r="G32" s="137">
        <v>0</v>
      </c>
      <c r="H32" s="127"/>
    </row>
    <row r="33" spans="1:8">
      <c r="A33" s="12" t="s">
        <v>49</v>
      </c>
      <c r="B33" s="12">
        <v>41431002</v>
      </c>
      <c r="C33" s="12" t="s">
        <v>6832</v>
      </c>
      <c r="D33" s="12" t="s">
        <v>2649</v>
      </c>
      <c r="E33" s="12" t="s">
        <v>2652</v>
      </c>
      <c r="F33" s="158" t="s">
        <v>50</v>
      </c>
      <c r="G33" s="138">
        <v>0</v>
      </c>
      <c r="H33" s="12"/>
    </row>
    <row r="34" spans="1:8">
      <c r="A34" s="12" t="s">
        <v>51</v>
      </c>
      <c r="B34" s="12">
        <v>41431002</v>
      </c>
      <c r="C34" s="12" t="s">
        <v>6903</v>
      </c>
      <c r="D34" s="12" t="s">
        <v>2649</v>
      </c>
      <c r="E34" s="12" t="s">
        <v>2653</v>
      </c>
      <c r="F34" s="158" t="s">
        <v>52</v>
      </c>
      <c r="G34" s="138">
        <v>0</v>
      </c>
      <c r="H34" s="12"/>
    </row>
    <row r="35" spans="1:8">
      <c r="A35" s="12" t="s">
        <v>53</v>
      </c>
      <c r="B35" s="12">
        <v>41431002</v>
      </c>
      <c r="C35" s="12" t="s">
        <v>6899</v>
      </c>
      <c r="D35" s="12" t="s">
        <v>2649</v>
      </c>
      <c r="E35" s="12" t="s">
        <v>2654</v>
      </c>
      <c r="F35" s="158" t="s">
        <v>54</v>
      </c>
      <c r="G35" s="138">
        <v>0</v>
      </c>
      <c r="H35" s="12"/>
    </row>
    <row r="36" spans="1:8">
      <c r="A36" s="12" t="s">
        <v>55</v>
      </c>
      <c r="B36" s="12">
        <v>41431002</v>
      </c>
      <c r="C36" s="12" t="s">
        <v>6901</v>
      </c>
      <c r="D36" s="12" t="s">
        <v>2649</v>
      </c>
      <c r="E36" s="12" t="s">
        <v>2655</v>
      </c>
      <c r="F36" s="158" t="s">
        <v>56</v>
      </c>
      <c r="G36" s="138">
        <v>0</v>
      </c>
      <c r="H36" s="12"/>
    </row>
    <row r="37" spans="1:8">
      <c r="A37" s="12" t="s">
        <v>57</v>
      </c>
      <c r="B37" s="12">
        <v>41431002</v>
      </c>
      <c r="C37" s="12" t="s">
        <v>6902</v>
      </c>
      <c r="D37" s="12" t="s">
        <v>2649</v>
      </c>
      <c r="E37" s="12" t="s">
        <v>2656</v>
      </c>
      <c r="F37" s="158" t="s">
        <v>58</v>
      </c>
      <c r="G37" s="138">
        <v>0</v>
      </c>
      <c r="H37" s="12"/>
    </row>
    <row r="38" spans="1:8">
      <c r="A38" s="12" t="s">
        <v>59</v>
      </c>
      <c r="B38" s="12">
        <v>41431002</v>
      </c>
      <c r="C38" s="12" t="s">
        <v>6900</v>
      </c>
      <c r="D38" s="12" t="s">
        <v>2649</v>
      </c>
      <c r="E38" s="12" t="s">
        <v>2657</v>
      </c>
      <c r="F38" s="158" t="s">
        <v>60</v>
      </c>
      <c r="G38" s="138">
        <v>0</v>
      </c>
      <c r="H38" s="12"/>
    </row>
    <row r="39" spans="1:8">
      <c r="A39" s="126">
        <v>1.7</v>
      </c>
      <c r="B39" s="126">
        <v>41170000</v>
      </c>
      <c r="C39" s="126" t="s">
        <v>9272</v>
      </c>
      <c r="D39" s="126" t="s">
        <v>2658</v>
      </c>
      <c r="E39" s="126" t="s">
        <v>2659</v>
      </c>
      <c r="F39" s="8" t="s">
        <v>61</v>
      </c>
      <c r="G39" s="136">
        <v>0</v>
      </c>
      <c r="H39" s="126"/>
    </row>
    <row r="40" spans="1:8">
      <c r="A40" s="127" t="s">
        <v>62</v>
      </c>
      <c r="B40" s="127">
        <v>41171000</v>
      </c>
      <c r="C40" s="127" t="s">
        <v>9273</v>
      </c>
      <c r="D40" s="127" t="s">
        <v>2658</v>
      </c>
      <c r="E40" s="127" t="s">
        <v>2660</v>
      </c>
      <c r="F40" s="157" t="s">
        <v>63</v>
      </c>
      <c r="G40" s="137">
        <v>0</v>
      </c>
      <c r="H40" s="127"/>
    </row>
    <row r="41" spans="1:8">
      <c r="A41" s="12" t="s">
        <v>64</v>
      </c>
      <c r="B41" s="12">
        <v>41171001</v>
      </c>
      <c r="C41" s="12" t="s">
        <v>6485</v>
      </c>
      <c r="D41" s="12" t="s">
        <v>2658</v>
      </c>
      <c r="E41" s="12" t="s">
        <v>2661</v>
      </c>
      <c r="F41" s="159" t="s">
        <v>65</v>
      </c>
      <c r="G41" s="134">
        <v>0</v>
      </c>
      <c r="H41" s="133"/>
    </row>
    <row r="42" spans="1:8">
      <c r="A42" s="12" t="s">
        <v>66</v>
      </c>
      <c r="B42" s="12">
        <v>41171001</v>
      </c>
      <c r="C42" s="12" t="s">
        <v>6482</v>
      </c>
      <c r="D42" s="12" t="s">
        <v>2658</v>
      </c>
      <c r="E42" s="12" t="s">
        <v>2662</v>
      </c>
      <c r="F42" s="159" t="s">
        <v>67</v>
      </c>
      <c r="G42" s="134">
        <v>0</v>
      </c>
      <c r="H42" s="133"/>
    </row>
    <row r="43" spans="1:8">
      <c r="A43" s="12" t="s">
        <v>68</v>
      </c>
      <c r="B43" s="12">
        <v>41171001</v>
      </c>
      <c r="C43" s="12" t="s">
        <v>6473</v>
      </c>
      <c r="D43" s="12" t="s">
        <v>2658</v>
      </c>
      <c r="E43" s="12" t="s">
        <v>2663</v>
      </c>
      <c r="F43" s="159" t="s">
        <v>69</v>
      </c>
      <c r="G43" s="134">
        <v>0</v>
      </c>
      <c r="H43" s="133"/>
    </row>
    <row r="44" spans="1:8">
      <c r="A44" s="12" t="s">
        <v>70</v>
      </c>
      <c r="B44" s="12">
        <v>41171001</v>
      </c>
      <c r="C44" s="12" t="s">
        <v>6479</v>
      </c>
      <c r="D44" s="12" t="s">
        <v>2658</v>
      </c>
      <c r="E44" s="12" t="s">
        <v>2664</v>
      </c>
      <c r="F44" s="159" t="s">
        <v>71</v>
      </c>
      <c r="G44" s="134">
        <v>0</v>
      </c>
      <c r="H44" s="133"/>
    </row>
    <row r="45" spans="1:8">
      <c r="A45" s="149"/>
      <c r="B45" s="149">
        <v>41171001</v>
      </c>
      <c r="C45" s="149">
        <v>1701005</v>
      </c>
      <c r="D45" s="149" t="s">
        <v>2658</v>
      </c>
      <c r="E45" s="149">
        <v>41171701005</v>
      </c>
      <c r="F45" s="160" t="s">
        <v>3981</v>
      </c>
      <c r="G45" s="150"/>
      <c r="H45" s="149" t="s">
        <v>9442</v>
      </c>
    </row>
    <row r="46" spans="1:8">
      <c r="A46" s="149"/>
      <c r="B46" s="149">
        <v>41171001</v>
      </c>
      <c r="C46" s="149">
        <v>1701006</v>
      </c>
      <c r="D46" s="149" t="s">
        <v>2658</v>
      </c>
      <c r="E46" s="149">
        <v>41171701006</v>
      </c>
      <c r="F46" s="160" t="s">
        <v>3980</v>
      </c>
      <c r="G46" s="150"/>
      <c r="H46" s="149" t="s">
        <v>9442</v>
      </c>
    </row>
    <row r="47" spans="1:8">
      <c r="A47" s="127" t="s">
        <v>72</v>
      </c>
      <c r="B47" s="127">
        <v>41171002</v>
      </c>
      <c r="C47" s="127" t="s">
        <v>9274</v>
      </c>
      <c r="D47" s="127" t="s">
        <v>2658</v>
      </c>
      <c r="E47" s="127" t="s">
        <v>2665</v>
      </c>
      <c r="F47" s="157" t="s">
        <v>73</v>
      </c>
      <c r="G47" s="137">
        <v>0</v>
      </c>
      <c r="H47" s="127"/>
    </row>
    <row r="48" spans="1:8">
      <c r="A48" s="12" t="s">
        <v>74</v>
      </c>
      <c r="B48" s="12">
        <v>41171002</v>
      </c>
      <c r="C48" s="12" t="s">
        <v>6490</v>
      </c>
      <c r="D48" s="12" t="s">
        <v>2658</v>
      </c>
      <c r="E48" s="12" t="s">
        <v>2666</v>
      </c>
      <c r="F48" s="158" t="s">
        <v>75</v>
      </c>
      <c r="G48" s="138">
        <v>0</v>
      </c>
      <c r="H48" s="12"/>
    </row>
    <row r="49" spans="1:8">
      <c r="A49" s="12" t="s">
        <v>76</v>
      </c>
      <c r="B49" s="12">
        <v>41171002</v>
      </c>
      <c r="C49" s="12" t="s">
        <v>6491</v>
      </c>
      <c r="D49" s="12" t="s">
        <v>2658</v>
      </c>
      <c r="E49" s="12" t="s">
        <v>2667</v>
      </c>
      <c r="F49" s="158" t="s">
        <v>77</v>
      </c>
      <c r="G49" s="138">
        <v>0</v>
      </c>
      <c r="H49" s="12"/>
    </row>
    <row r="50" spans="1:8">
      <c r="A50" s="12" t="s">
        <v>78</v>
      </c>
      <c r="B50" s="12">
        <v>41171002</v>
      </c>
      <c r="C50" s="12" t="s">
        <v>9275</v>
      </c>
      <c r="D50" s="12" t="s">
        <v>2658</v>
      </c>
      <c r="E50" s="12" t="s">
        <v>2668</v>
      </c>
      <c r="F50" s="158" t="s">
        <v>79</v>
      </c>
      <c r="G50" s="138">
        <v>0</v>
      </c>
      <c r="H50" s="12"/>
    </row>
    <row r="51" spans="1:8" ht="30">
      <c r="A51" s="12" t="s">
        <v>80</v>
      </c>
      <c r="B51" s="12">
        <v>41171002</v>
      </c>
      <c r="C51" s="12" t="s">
        <v>6489</v>
      </c>
      <c r="D51" s="12" t="s">
        <v>2658</v>
      </c>
      <c r="E51" s="12" t="s">
        <v>2669</v>
      </c>
      <c r="F51" s="158" t="s">
        <v>81</v>
      </c>
      <c r="G51" s="138">
        <v>0</v>
      </c>
      <c r="H51" s="12"/>
    </row>
    <row r="52" spans="1:8">
      <c r="A52" s="124" t="s">
        <v>82</v>
      </c>
      <c r="B52" s="124">
        <v>41171002</v>
      </c>
      <c r="C52" s="124">
        <v>1702005</v>
      </c>
      <c r="D52" s="124" t="s">
        <v>2658</v>
      </c>
      <c r="E52" s="124" t="s">
        <v>2670</v>
      </c>
      <c r="F52" s="158" t="s">
        <v>3982</v>
      </c>
      <c r="G52" s="138">
        <v>0</v>
      </c>
      <c r="H52" s="12"/>
    </row>
    <row r="53" spans="1:8">
      <c r="A53" s="149"/>
      <c r="B53" s="149">
        <v>41171002</v>
      </c>
      <c r="C53" s="149">
        <v>1702006</v>
      </c>
      <c r="D53" s="149" t="s">
        <v>2658</v>
      </c>
      <c r="E53" s="149">
        <v>41171702006</v>
      </c>
      <c r="F53" s="160" t="s">
        <v>83</v>
      </c>
      <c r="G53" s="150"/>
      <c r="H53" s="149" t="s">
        <v>9442</v>
      </c>
    </row>
    <row r="54" spans="1:8">
      <c r="A54" s="127" t="s">
        <v>84</v>
      </c>
      <c r="B54" s="127">
        <v>41171003</v>
      </c>
      <c r="C54" s="127" t="s">
        <v>9276</v>
      </c>
      <c r="D54" s="127" t="s">
        <v>2658</v>
      </c>
      <c r="E54" s="127" t="s">
        <v>2671</v>
      </c>
      <c r="F54" s="157" t="s">
        <v>85</v>
      </c>
      <c r="G54" s="137">
        <v>0</v>
      </c>
      <c r="H54" s="127"/>
    </row>
    <row r="55" spans="1:8">
      <c r="A55" s="12" t="s">
        <v>86</v>
      </c>
      <c r="B55" s="12">
        <v>41171003</v>
      </c>
      <c r="C55" s="12" t="s">
        <v>6495</v>
      </c>
      <c r="D55" s="12" t="s">
        <v>2658</v>
      </c>
      <c r="E55" s="12" t="s">
        <v>2672</v>
      </c>
      <c r="F55" s="158" t="s">
        <v>87</v>
      </c>
      <c r="G55" s="138">
        <v>0</v>
      </c>
      <c r="H55" s="12"/>
    </row>
    <row r="56" spans="1:8">
      <c r="A56" s="12" t="s">
        <v>88</v>
      </c>
      <c r="B56" s="12">
        <v>41171003</v>
      </c>
      <c r="C56" s="12" t="s">
        <v>5932</v>
      </c>
      <c r="D56" s="12" t="s">
        <v>2658</v>
      </c>
      <c r="E56" s="12" t="s">
        <v>2673</v>
      </c>
      <c r="F56" s="158" t="s">
        <v>89</v>
      </c>
      <c r="G56" s="138">
        <v>0</v>
      </c>
      <c r="H56" s="12"/>
    </row>
    <row r="57" spans="1:8">
      <c r="A57" s="12" t="s">
        <v>90</v>
      </c>
      <c r="B57" s="12">
        <v>41171003</v>
      </c>
      <c r="C57" s="12" t="s">
        <v>5933</v>
      </c>
      <c r="D57" s="12" t="s">
        <v>2658</v>
      </c>
      <c r="E57" s="12" t="s">
        <v>2674</v>
      </c>
      <c r="F57" s="158" t="s">
        <v>91</v>
      </c>
      <c r="G57" s="138">
        <v>0</v>
      </c>
      <c r="H57" s="12"/>
    </row>
    <row r="58" spans="1:8">
      <c r="A58" s="12" t="s">
        <v>92</v>
      </c>
      <c r="B58" s="12">
        <v>41171003</v>
      </c>
      <c r="C58" s="12" t="s">
        <v>9277</v>
      </c>
      <c r="D58" s="12" t="s">
        <v>2658</v>
      </c>
      <c r="E58" s="12" t="s">
        <v>2675</v>
      </c>
      <c r="F58" s="158" t="s">
        <v>93</v>
      </c>
      <c r="G58" s="138">
        <v>0</v>
      </c>
      <c r="H58" s="12"/>
    </row>
    <row r="59" spans="1:8">
      <c r="A59" s="12" t="s">
        <v>94</v>
      </c>
      <c r="B59" s="12">
        <v>41171003</v>
      </c>
      <c r="C59" s="12" t="s">
        <v>6309</v>
      </c>
      <c r="D59" s="12" t="s">
        <v>2658</v>
      </c>
      <c r="E59" s="12" t="s">
        <v>2676</v>
      </c>
      <c r="F59" s="158" t="s">
        <v>95</v>
      </c>
      <c r="G59" s="138">
        <v>0</v>
      </c>
      <c r="H59" s="12"/>
    </row>
    <row r="60" spans="1:8">
      <c r="A60" s="12" t="s">
        <v>96</v>
      </c>
      <c r="B60" s="12">
        <v>41171003</v>
      </c>
      <c r="C60" s="12" t="s">
        <v>6502</v>
      </c>
      <c r="D60" s="12" t="s">
        <v>2658</v>
      </c>
      <c r="E60" s="12" t="s">
        <v>2677</v>
      </c>
      <c r="F60" s="158" t="s">
        <v>97</v>
      </c>
      <c r="G60" s="138">
        <v>0</v>
      </c>
      <c r="H60" s="12"/>
    </row>
    <row r="61" spans="1:8">
      <c r="A61" s="12" t="s">
        <v>98</v>
      </c>
      <c r="B61" s="12">
        <v>41171003</v>
      </c>
      <c r="C61" s="12" t="s">
        <v>6497</v>
      </c>
      <c r="D61" s="12" t="s">
        <v>2658</v>
      </c>
      <c r="E61" s="12" t="s">
        <v>2678</v>
      </c>
      <c r="F61" s="159" t="s">
        <v>99</v>
      </c>
      <c r="G61" s="134">
        <v>0</v>
      </c>
      <c r="H61" s="133"/>
    </row>
    <row r="62" spans="1:8">
      <c r="A62" s="149"/>
      <c r="B62" s="149">
        <v>41171003</v>
      </c>
      <c r="C62" s="149">
        <v>1703008</v>
      </c>
      <c r="D62" s="149" t="s">
        <v>2658</v>
      </c>
      <c r="E62" s="149">
        <v>41171703008</v>
      </c>
      <c r="F62" s="160" t="s">
        <v>3983</v>
      </c>
      <c r="G62" s="150"/>
      <c r="H62" s="149" t="s">
        <v>9442</v>
      </c>
    </row>
    <row r="63" spans="1:8">
      <c r="A63" s="149"/>
      <c r="B63" s="149">
        <v>41171003</v>
      </c>
      <c r="C63" s="149">
        <v>1703009</v>
      </c>
      <c r="D63" s="149" t="s">
        <v>2658</v>
      </c>
      <c r="E63" s="149">
        <v>41171703009</v>
      </c>
      <c r="F63" s="160" t="s">
        <v>3984</v>
      </c>
      <c r="G63" s="150"/>
      <c r="H63" s="149" t="s">
        <v>9442</v>
      </c>
    </row>
    <row r="64" spans="1:8">
      <c r="A64" s="127" t="s">
        <v>100</v>
      </c>
      <c r="B64" s="127">
        <v>41171004</v>
      </c>
      <c r="C64" s="127" t="s">
        <v>9278</v>
      </c>
      <c r="D64" s="127" t="s">
        <v>2658</v>
      </c>
      <c r="E64" s="127" t="s">
        <v>2679</v>
      </c>
      <c r="F64" s="157" t="s">
        <v>101</v>
      </c>
      <c r="G64" s="137">
        <v>0</v>
      </c>
      <c r="H64" s="127"/>
    </row>
    <row r="65" spans="1:8">
      <c r="A65" s="12" t="s">
        <v>102</v>
      </c>
      <c r="B65" s="12">
        <v>41171004</v>
      </c>
      <c r="C65" s="12" t="s">
        <v>5931</v>
      </c>
      <c r="D65" s="12" t="s">
        <v>2658</v>
      </c>
      <c r="E65" s="12" t="s">
        <v>2680</v>
      </c>
      <c r="F65" s="158" t="s">
        <v>103</v>
      </c>
      <c r="G65" s="138"/>
      <c r="H65" s="12"/>
    </row>
    <row r="66" spans="1:8">
      <c r="A66" s="127" t="s">
        <v>104</v>
      </c>
      <c r="B66" s="127">
        <v>41171005</v>
      </c>
      <c r="C66" s="127" t="s">
        <v>9279</v>
      </c>
      <c r="D66" s="127" t="s">
        <v>2658</v>
      </c>
      <c r="E66" s="127" t="s">
        <v>2681</v>
      </c>
      <c r="F66" s="157" t="s">
        <v>105</v>
      </c>
      <c r="G66" s="137">
        <v>0</v>
      </c>
      <c r="H66" s="127"/>
    </row>
    <row r="67" spans="1:8">
      <c r="A67" s="12" t="s">
        <v>106</v>
      </c>
      <c r="B67" s="12">
        <v>41171005</v>
      </c>
      <c r="C67" s="12" t="s">
        <v>9280</v>
      </c>
      <c r="D67" s="12" t="s">
        <v>2658</v>
      </c>
      <c r="E67" s="12" t="s">
        <v>2682</v>
      </c>
      <c r="F67" s="158" t="s">
        <v>107</v>
      </c>
      <c r="G67" s="138"/>
      <c r="H67" s="12"/>
    </row>
    <row r="68" spans="1:8">
      <c r="A68" s="126">
        <v>1.8</v>
      </c>
      <c r="B68" s="126">
        <v>41190000</v>
      </c>
      <c r="C68" s="126" t="s">
        <v>9281</v>
      </c>
      <c r="D68" s="126" t="s">
        <v>2683</v>
      </c>
      <c r="E68" s="126" t="s">
        <v>2684</v>
      </c>
      <c r="F68" s="8" t="s">
        <v>108</v>
      </c>
      <c r="G68" s="136">
        <v>0</v>
      </c>
      <c r="H68" s="126"/>
    </row>
    <row r="69" spans="1:8" ht="45">
      <c r="A69" s="126">
        <v>1.9</v>
      </c>
      <c r="B69" s="126">
        <v>41910000</v>
      </c>
      <c r="C69" s="126" t="s">
        <v>9282</v>
      </c>
      <c r="D69" s="126" t="s">
        <v>2685</v>
      </c>
      <c r="E69" s="126" t="s">
        <v>2686</v>
      </c>
      <c r="F69" s="8" t="s">
        <v>109</v>
      </c>
      <c r="G69" s="136">
        <v>0</v>
      </c>
      <c r="H69" s="153"/>
    </row>
    <row r="70" spans="1:8">
      <c r="A70" s="125">
        <v>3</v>
      </c>
      <c r="B70" s="125">
        <v>41300000</v>
      </c>
      <c r="C70" s="125" t="s">
        <v>9283</v>
      </c>
      <c r="D70" s="125" t="s">
        <v>2687</v>
      </c>
      <c r="E70" s="125" t="s">
        <v>2688</v>
      </c>
      <c r="F70" s="156" t="s">
        <v>110</v>
      </c>
      <c r="G70" s="135">
        <v>0</v>
      </c>
      <c r="H70" s="125"/>
    </row>
    <row r="71" spans="1:8">
      <c r="A71" s="126">
        <v>3.1</v>
      </c>
      <c r="B71" s="126">
        <v>41310000</v>
      </c>
      <c r="C71" s="126" t="s">
        <v>9284</v>
      </c>
      <c r="D71" s="126" t="s">
        <v>2689</v>
      </c>
      <c r="E71" s="126" t="s">
        <v>2690</v>
      </c>
      <c r="F71" s="8" t="s">
        <v>111</v>
      </c>
      <c r="G71" s="136">
        <v>0</v>
      </c>
      <c r="H71" s="126"/>
    </row>
    <row r="72" spans="1:8">
      <c r="A72" s="127" t="s">
        <v>112</v>
      </c>
      <c r="B72" s="127">
        <v>41311000</v>
      </c>
      <c r="C72" s="127" t="s">
        <v>9285</v>
      </c>
      <c r="D72" s="127" t="s">
        <v>2689</v>
      </c>
      <c r="E72" s="127" t="s">
        <v>2691</v>
      </c>
      <c r="F72" s="157" t="s">
        <v>113</v>
      </c>
      <c r="G72" s="137">
        <v>0</v>
      </c>
      <c r="H72" s="127"/>
    </row>
    <row r="73" spans="1:8" ht="30">
      <c r="A73" s="12" t="s">
        <v>114</v>
      </c>
      <c r="B73" s="12">
        <v>41311001</v>
      </c>
      <c r="C73" s="12" t="s">
        <v>6517</v>
      </c>
      <c r="D73" s="12" t="s">
        <v>2689</v>
      </c>
      <c r="E73" s="12" t="s">
        <v>2692</v>
      </c>
      <c r="F73" s="159" t="s">
        <v>115</v>
      </c>
      <c r="G73" s="134">
        <v>0</v>
      </c>
      <c r="H73" s="133"/>
    </row>
    <row r="74" spans="1:8" ht="45">
      <c r="A74" s="126">
        <v>3.9</v>
      </c>
      <c r="B74" s="126">
        <v>41920000</v>
      </c>
      <c r="C74" s="126" t="s">
        <v>9286</v>
      </c>
      <c r="D74" s="126" t="s">
        <v>2693</v>
      </c>
      <c r="E74" s="126" t="s">
        <v>2694</v>
      </c>
      <c r="F74" s="8" t="s">
        <v>116</v>
      </c>
      <c r="G74" s="136">
        <v>0</v>
      </c>
      <c r="H74" s="153"/>
    </row>
    <row r="75" spans="1:8">
      <c r="A75" s="125">
        <v>4</v>
      </c>
      <c r="B75" s="125">
        <v>41400000</v>
      </c>
      <c r="C75" s="125" t="s">
        <v>9287</v>
      </c>
      <c r="D75" s="125" t="s">
        <v>2695</v>
      </c>
      <c r="E75" s="125" t="s">
        <v>2696</v>
      </c>
      <c r="F75" s="156" t="s">
        <v>117</v>
      </c>
      <c r="G75" s="135">
        <v>0</v>
      </c>
      <c r="H75" s="125"/>
    </row>
    <row r="76" spans="1:8" ht="30">
      <c r="A76" s="126">
        <v>4.0999999999999996</v>
      </c>
      <c r="B76" s="126">
        <v>41410000</v>
      </c>
      <c r="C76" s="126" t="s">
        <v>9288</v>
      </c>
      <c r="D76" s="126" t="s">
        <v>2697</v>
      </c>
      <c r="E76" s="126" t="s">
        <v>2698</v>
      </c>
      <c r="F76" s="8" t="s">
        <v>118</v>
      </c>
      <c r="G76" s="136">
        <v>0</v>
      </c>
      <c r="H76" s="126"/>
    </row>
    <row r="77" spans="1:8">
      <c r="A77" s="127" t="s">
        <v>119</v>
      </c>
      <c r="B77" s="127">
        <v>41411001</v>
      </c>
      <c r="C77" s="127" t="s">
        <v>9289</v>
      </c>
      <c r="D77" s="127" t="s">
        <v>2697</v>
      </c>
      <c r="E77" s="127" t="s">
        <v>2699</v>
      </c>
      <c r="F77" s="157" t="s">
        <v>120</v>
      </c>
      <c r="G77" s="137">
        <v>0</v>
      </c>
      <c r="H77" s="127"/>
    </row>
    <row r="78" spans="1:8">
      <c r="A78" s="133" t="s">
        <v>121</v>
      </c>
      <c r="B78" s="133">
        <v>41411001</v>
      </c>
      <c r="C78" s="133" t="s">
        <v>6527</v>
      </c>
      <c r="D78" s="133" t="s">
        <v>2697</v>
      </c>
      <c r="E78" s="133" t="s">
        <v>2700</v>
      </c>
      <c r="F78" s="159" t="s">
        <v>122</v>
      </c>
      <c r="G78" s="134">
        <v>0</v>
      </c>
      <c r="H78" s="133"/>
    </row>
    <row r="79" spans="1:8">
      <c r="A79" s="133" t="s">
        <v>123</v>
      </c>
      <c r="B79" s="133">
        <v>41411001</v>
      </c>
      <c r="C79" s="133" t="s">
        <v>6530</v>
      </c>
      <c r="D79" s="133" t="s">
        <v>2697</v>
      </c>
      <c r="E79" s="133" t="s">
        <v>2701</v>
      </c>
      <c r="F79" s="159" t="s">
        <v>124</v>
      </c>
      <c r="G79" s="134">
        <v>57</v>
      </c>
      <c r="H79" s="133"/>
    </row>
    <row r="80" spans="1:8">
      <c r="A80" s="133" t="s">
        <v>125</v>
      </c>
      <c r="B80" s="133">
        <v>41411001</v>
      </c>
      <c r="C80" s="133" t="s">
        <v>6532</v>
      </c>
      <c r="D80" s="133" t="s">
        <v>2697</v>
      </c>
      <c r="E80" s="133" t="s">
        <v>2702</v>
      </c>
      <c r="F80" s="159" t="s">
        <v>126</v>
      </c>
      <c r="G80" s="134">
        <v>51</v>
      </c>
      <c r="H80" s="133"/>
    </row>
    <row r="81" spans="1:8">
      <c r="A81" s="133" t="s">
        <v>127</v>
      </c>
      <c r="B81" s="133">
        <v>41411001</v>
      </c>
      <c r="C81" s="133" t="s">
        <v>6533</v>
      </c>
      <c r="D81" s="133" t="s">
        <v>2697</v>
      </c>
      <c r="E81" s="133" t="s">
        <v>2703</v>
      </c>
      <c r="F81" s="159" t="s">
        <v>128</v>
      </c>
      <c r="G81" s="134">
        <v>38</v>
      </c>
      <c r="H81" s="133"/>
    </row>
    <row r="82" spans="1:8">
      <c r="A82" s="133" t="s">
        <v>129</v>
      </c>
      <c r="B82" s="133">
        <v>41411001</v>
      </c>
      <c r="C82" s="133" t="s">
        <v>6536</v>
      </c>
      <c r="D82" s="133" t="s">
        <v>2697</v>
      </c>
      <c r="E82" s="133" t="s">
        <v>2704</v>
      </c>
      <c r="F82" s="159" t="s">
        <v>130</v>
      </c>
      <c r="G82" s="134">
        <v>57</v>
      </c>
      <c r="H82" s="133"/>
    </row>
    <row r="83" spans="1:8">
      <c r="A83" s="133" t="s">
        <v>131</v>
      </c>
      <c r="B83" s="133">
        <v>41411001</v>
      </c>
      <c r="C83" s="133" t="s">
        <v>6539</v>
      </c>
      <c r="D83" s="133" t="s">
        <v>2697</v>
      </c>
      <c r="E83" s="133" t="s">
        <v>2705</v>
      </c>
      <c r="F83" s="159" t="s">
        <v>132</v>
      </c>
      <c r="G83" s="134">
        <v>51</v>
      </c>
      <c r="H83" s="133"/>
    </row>
    <row r="84" spans="1:8">
      <c r="A84" s="133" t="s">
        <v>133</v>
      </c>
      <c r="B84" s="133">
        <v>41411001</v>
      </c>
      <c r="C84" s="133" t="s">
        <v>6541</v>
      </c>
      <c r="D84" s="133" t="s">
        <v>2697</v>
      </c>
      <c r="E84" s="133" t="s">
        <v>2706</v>
      </c>
      <c r="F84" s="159" t="s">
        <v>134</v>
      </c>
      <c r="G84" s="134">
        <v>38</v>
      </c>
      <c r="H84" s="133"/>
    </row>
    <row r="85" spans="1:8">
      <c r="A85" s="133" t="s">
        <v>135</v>
      </c>
      <c r="B85" s="133">
        <v>41411001</v>
      </c>
      <c r="C85" s="133" t="s">
        <v>6544</v>
      </c>
      <c r="D85" s="133" t="s">
        <v>2697</v>
      </c>
      <c r="E85" s="133" t="s">
        <v>2707</v>
      </c>
      <c r="F85" s="159" t="s">
        <v>136</v>
      </c>
      <c r="G85" s="134">
        <v>40</v>
      </c>
      <c r="H85" s="133"/>
    </row>
    <row r="86" spans="1:8">
      <c r="A86" s="133" t="s">
        <v>137</v>
      </c>
      <c r="B86" s="133">
        <v>41411001</v>
      </c>
      <c r="C86" s="133" t="s">
        <v>6545</v>
      </c>
      <c r="D86" s="133" t="s">
        <v>2697</v>
      </c>
      <c r="E86" s="133" t="s">
        <v>2708</v>
      </c>
      <c r="F86" s="159" t="s">
        <v>138</v>
      </c>
      <c r="G86" s="134">
        <v>37</v>
      </c>
      <c r="H86" s="133"/>
    </row>
    <row r="87" spans="1:8">
      <c r="A87" s="133" t="s">
        <v>139</v>
      </c>
      <c r="B87" s="133">
        <v>41411001</v>
      </c>
      <c r="C87" s="133" t="s">
        <v>6546</v>
      </c>
      <c r="D87" s="133" t="s">
        <v>2697</v>
      </c>
      <c r="E87" s="133" t="s">
        <v>2709</v>
      </c>
      <c r="F87" s="159" t="s">
        <v>140</v>
      </c>
      <c r="G87" s="134">
        <v>26</v>
      </c>
      <c r="H87" s="133"/>
    </row>
    <row r="88" spans="1:8">
      <c r="A88" s="133" t="s">
        <v>141</v>
      </c>
      <c r="B88" s="133">
        <v>41411001</v>
      </c>
      <c r="C88" s="133" t="s">
        <v>6549</v>
      </c>
      <c r="D88" s="133" t="s">
        <v>2697</v>
      </c>
      <c r="E88" s="133" t="s">
        <v>2710</v>
      </c>
      <c r="F88" s="159" t="s">
        <v>142</v>
      </c>
      <c r="G88" s="134">
        <v>57</v>
      </c>
      <c r="H88" s="133"/>
    </row>
    <row r="89" spans="1:8">
      <c r="A89" s="133" t="s">
        <v>143</v>
      </c>
      <c r="B89" s="133">
        <v>41411001</v>
      </c>
      <c r="C89" s="133" t="s">
        <v>6551</v>
      </c>
      <c r="D89" s="133" t="s">
        <v>2697</v>
      </c>
      <c r="E89" s="133" t="s">
        <v>2711</v>
      </c>
      <c r="F89" s="159" t="s">
        <v>144</v>
      </c>
      <c r="G89" s="134">
        <v>37</v>
      </c>
      <c r="H89" s="133"/>
    </row>
    <row r="90" spans="1:8">
      <c r="A90" s="133" t="s">
        <v>145</v>
      </c>
      <c r="B90" s="133">
        <v>41411001</v>
      </c>
      <c r="C90" s="133" t="s">
        <v>6552</v>
      </c>
      <c r="D90" s="133" t="s">
        <v>2697</v>
      </c>
      <c r="E90" s="133" t="s">
        <v>2712</v>
      </c>
      <c r="F90" s="159" t="s">
        <v>146</v>
      </c>
      <c r="G90" s="134">
        <v>26</v>
      </c>
      <c r="H90" s="133"/>
    </row>
    <row r="91" spans="1:8">
      <c r="A91" s="133" t="s">
        <v>147</v>
      </c>
      <c r="B91" s="133">
        <v>41411001</v>
      </c>
      <c r="C91" s="133" t="s">
        <v>6555</v>
      </c>
      <c r="D91" s="133" t="s">
        <v>2697</v>
      </c>
      <c r="E91" s="133" t="s">
        <v>2713</v>
      </c>
      <c r="F91" s="159" t="s">
        <v>148</v>
      </c>
      <c r="G91" s="134">
        <v>26</v>
      </c>
      <c r="H91" s="133"/>
    </row>
    <row r="92" spans="1:8">
      <c r="A92" s="133" t="s">
        <v>149</v>
      </c>
      <c r="B92" s="133">
        <v>41411001</v>
      </c>
      <c r="C92" s="133" t="s">
        <v>6556</v>
      </c>
      <c r="D92" s="133" t="s">
        <v>2697</v>
      </c>
      <c r="E92" s="133" t="s">
        <v>2714</v>
      </c>
      <c r="F92" s="159" t="s">
        <v>150</v>
      </c>
      <c r="G92" s="134">
        <v>25</v>
      </c>
      <c r="H92" s="133"/>
    </row>
    <row r="93" spans="1:8">
      <c r="A93" s="133" t="s">
        <v>151</v>
      </c>
      <c r="B93" s="133">
        <v>41411001</v>
      </c>
      <c r="C93" s="133" t="s">
        <v>6559</v>
      </c>
      <c r="D93" s="133" t="s">
        <v>2697</v>
      </c>
      <c r="E93" s="133" t="s">
        <v>2715</v>
      </c>
      <c r="F93" s="159" t="s">
        <v>152</v>
      </c>
      <c r="G93" s="134">
        <v>26</v>
      </c>
      <c r="H93" s="133"/>
    </row>
    <row r="94" spans="1:8">
      <c r="A94" s="133" t="s">
        <v>153</v>
      </c>
      <c r="B94" s="133">
        <v>41411001</v>
      </c>
      <c r="C94" s="133" t="s">
        <v>6560</v>
      </c>
      <c r="D94" s="133" t="s">
        <v>2697</v>
      </c>
      <c r="E94" s="133" t="s">
        <v>2716</v>
      </c>
      <c r="F94" s="159" t="s">
        <v>154</v>
      </c>
      <c r="G94" s="134">
        <v>25</v>
      </c>
      <c r="H94" s="133"/>
    </row>
    <row r="95" spans="1:8">
      <c r="A95" s="133" t="s">
        <v>155</v>
      </c>
      <c r="B95" s="133">
        <v>41411001</v>
      </c>
      <c r="C95" s="133" t="s">
        <v>6563</v>
      </c>
      <c r="D95" s="133" t="s">
        <v>2697</v>
      </c>
      <c r="E95" s="133" t="s">
        <v>2717</v>
      </c>
      <c r="F95" s="159" t="s">
        <v>156</v>
      </c>
      <c r="G95" s="134">
        <v>26</v>
      </c>
      <c r="H95" s="133"/>
    </row>
    <row r="96" spans="1:8">
      <c r="A96" s="133" t="s">
        <v>157</v>
      </c>
      <c r="B96" s="133">
        <v>41411001</v>
      </c>
      <c r="C96" s="133" t="s">
        <v>6564</v>
      </c>
      <c r="D96" s="133" t="s">
        <v>2697</v>
      </c>
      <c r="E96" s="133" t="s">
        <v>2718</v>
      </c>
      <c r="F96" s="159" t="s">
        <v>158</v>
      </c>
      <c r="G96" s="134">
        <v>25</v>
      </c>
      <c r="H96" s="133"/>
    </row>
    <row r="97" spans="1:8">
      <c r="A97" s="133" t="s">
        <v>159</v>
      </c>
      <c r="B97" s="133">
        <v>41411001</v>
      </c>
      <c r="C97" s="133" t="s">
        <v>6567</v>
      </c>
      <c r="D97" s="133" t="s">
        <v>2697</v>
      </c>
      <c r="E97" s="133" t="s">
        <v>2719</v>
      </c>
      <c r="F97" s="159" t="s">
        <v>160</v>
      </c>
      <c r="G97" s="134">
        <v>25</v>
      </c>
      <c r="H97" s="133"/>
    </row>
    <row r="98" spans="1:8">
      <c r="A98" s="133" t="s">
        <v>161</v>
      </c>
      <c r="B98" s="133">
        <v>41411001</v>
      </c>
      <c r="C98" s="133" t="s">
        <v>6568</v>
      </c>
      <c r="D98" s="133" t="s">
        <v>2697</v>
      </c>
      <c r="E98" s="133" t="s">
        <v>2720</v>
      </c>
      <c r="F98" s="159" t="s">
        <v>162</v>
      </c>
      <c r="G98" s="134">
        <v>13</v>
      </c>
      <c r="H98" s="133"/>
    </row>
    <row r="99" spans="1:8">
      <c r="A99" s="133" t="s">
        <v>163</v>
      </c>
      <c r="B99" s="133">
        <v>41411001</v>
      </c>
      <c r="C99" s="133" t="s">
        <v>6569</v>
      </c>
      <c r="D99" s="133" t="s">
        <v>2697</v>
      </c>
      <c r="E99" s="133" t="s">
        <v>2721</v>
      </c>
      <c r="F99" s="159" t="s">
        <v>164</v>
      </c>
      <c r="G99" s="134">
        <v>10</v>
      </c>
      <c r="H99" s="133"/>
    </row>
    <row r="100" spans="1:8">
      <c r="A100" s="133" t="s">
        <v>165</v>
      </c>
      <c r="B100" s="133">
        <v>41411001</v>
      </c>
      <c r="C100" s="133" t="s">
        <v>6572</v>
      </c>
      <c r="D100" s="133" t="s">
        <v>2697</v>
      </c>
      <c r="E100" s="133" t="s">
        <v>2722</v>
      </c>
      <c r="F100" s="159" t="s">
        <v>166</v>
      </c>
      <c r="G100" s="134">
        <v>26</v>
      </c>
      <c r="H100" s="133"/>
    </row>
    <row r="101" spans="1:8">
      <c r="A101" s="133" t="s">
        <v>167</v>
      </c>
      <c r="B101" s="133">
        <v>41411001</v>
      </c>
      <c r="C101" s="133" t="s">
        <v>6573</v>
      </c>
      <c r="D101" s="133" t="s">
        <v>2697</v>
      </c>
      <c r="E101" s="133" t="s">
        <v>2723</v>
      </c>
      <c r="F101" s="159" t="s">
        <v>168</v>
      </c>
      <c r="G101" s="134">
        <v>25</v>
      </c>
      <c r="H101" s="133"/>
    </row>
    <row r="102" spans="1:8">
      <c r="A102" s="133" t="s">
        <v>169</v>
      </c>
      <c r="B102" s="133">
        <v>41411001</v>
      </c>
      <c r="C102" s="133" t="s">
        <v>6576</v>
      </c>
      <c r="D102" s="133" t="s">
        <v>2697</v>
      </c>
      <c r="E102" s="133" t="s">
        <v>2724</v>
      </c>
      <c r="F102" s="159" t="s">
        <v>170</v>
      </c>
      <c r="G102" s="134">
        <v>26</v>
      </c>
      <c r="H102" s="133"/>
    </row>
    <row r="103" spans="1:8">
      <c r="A103" s="133" t="s">
        <v>171</v>
      </c>
      <c r="B103" s="133">
        <v>41411001</v>
      </c>
      <c r="C103" s="133" t="s">
        <v>6577</v>
      </c>
      <c r="D103" s="133" t="s">
        <v>2697</v>
      </c>
      <c r="E103" s="133" t="s">
        <v>2725</v>
      </c>
      <c r="F103" s="159" t="s">
        <v>172</v>
      </c>
      <c r="G103" s="134">
        <v>25</v>
      </c>
      <c r="H103" s="133"/>
    </row>
    <row r="104" spans="1:8">
      <c r="A104" s="133" t="s">
        <v>173</v>
      </c>
      <c r="B104" s="133">
        <v>41411001</v>
      </c>
      <c r="C104" s="133" t="s">
        <v>6580</v>
      </c>
      <c r="D104" s="133" t="s">
        <v>2697</v>
      </c>
      <c r="E104" s="133" t="s">
        <v>2726</v>
      </c>
      <c r="F104" s="159" t="s">
        <v>174</v>
      </c>
      <c r="G104" s="134">
        <v>26</v>
      </c>
      <c r="H104" s="133"/>
    </row>
    <row r="105" spans="1:8">
      <c r="A105" s="133" t="s">
        <v>175</v>
      </c>
      <c r="B105" s="133">
        <v>41411001</v>
      </c>
      <c r="C105" s="133" t="s">
        <v>6581</v>
      </c>
      <c r="D105" s="133" t="s">
        <v>2697</v>
      </c>
      <c r="E105" s="133" t="s">
        <v>2727</v>
      </c>
      <c r="F105" s="159" t="s">
        <v>176</v>
      </c>
      <c r="G105" s="134">
        <v>25</v>
      </c>
      <c r="H105" s="133"/>
    </row>
    <row r="106" spans="1:8">
      <c r="A106" s="133" t="s">
        <v>177</v>
      </c>
      <c r="B106" s="133">
        <v>41411001</v>
      </c>
      <c r="C106" s="133" t="s">
        <v>6584</v>
      </c>
      <c r="D106" s="133" t="s">
        <v>2697</v>
      </c>
      <c r="E106" s="133" t="s">
        <v>2728</v>
      </c>
      <c r="F106" s="159" t="s">
        <v>178</v>
      </c>
      <c r="G106" s="134">
        <v>26</v>
      </c>
      <c r="H106" s="133"/>
    </row>
    <row r="107" spans="1:8">
      <c r="A107" s="133" t="s">
        <v>179</v>
      </c>
      <c r="B107" s="133">
        <v>41411001</v>
      </c>
      <c r="C107" s="133" t="s">
        <v>6585</v>
      </c>
      <c r="D107" s="133" t="s">
        <v>2697</v>
      </c>
      <c r="E107" s="133" t="s">
        <v>2729</v>
      </c>
      <c r="F107" s="159" t="s">
        <v>180</v>
      </c>
      <c r="G107" s="134">
        <v>25</v>
      </c>
      <c r="H107" s="133"/>
    </row>
    <row r="108" spans="1:8">
      <c r="A108" s="133" t="s">
        <v>181</v>
      </c>
      <c r="B108" s="133">
        <v>41411001</v>
      </c>
      <c r="C108" s="133" t="s">
        <v>6588</v>
      </c>
      <c r="D108" s="133" t="s">
        <v>2697</v>
      </c>
      <c r="E108" s="133" t="s">
        <v>2730</v>
      </c>
      <c r="F108" s="159" t="s">
        <v>182</v>
      </c>
      <c r="G108" s="134">
        <v>26</v>
      </c>
      <c r="H108" s="133"/>
    </row>
    <row r="109" spans="1:8">
      <c r="A109" s="133" t="s">
        <v>183</v>
      </c>
      <c r="B109" s="133">
        <v>41411001</v>
      </c>
      <c r="C109" s="133" t="s">
        <v>6589</v>
      </c>
      <c r="D109" s="133" t="s">
        <v>2697</v>
      </c>
      <c r="E109" s="133" t="s">
        <v>2731</v>
      </c>
      <c r="F109" s="159" t="s">
        <v>184</v>
      </c>
      <c r="G109" s="134">
        <v>25</v>
      </c>
      <c r="H109" s="133"/>
    </row>
    <row r="110" spans="1:8">
      <c r="A110" s="12" t="s">
        <v>185</v>
      </c>
      <c r="B110" s="12">
        <v>41411001</v>
      </c>
      <c r="C110" s="12" t="s">
        <v>6595</v>
      </c>
      <c r="D110" s="12" t="s">
        <v>2697</v>
      </c>
      <c r="E110" s="12" t="s">
        <v>2732</v>
      </c>
      <c r="F110" s="158" t="s">
        <v>186</v>
      </c>
      <c r="G110" s="138">
        <v>26</v>
      </c>
      <c r="H110" s="12"/>
    </row>
    <row r="111" spans="1:8">
      <c r="A111" s="12" t="s">
        <v>187</v>
      </c>
      <c r="B111" s="12">
        <v>41411001</v>
      </c>
      <c r="C111" s="12" t="s">
        <v>6598</v>
      </c>
      <c r="D111" s="12" t="s">
        <v>2697</v>
      </c>
      <c r="E111" s="12" t="s">
        <v>2733</v>
      </c>
      <c r="F111" s="158" t="s">
        <v>188</v>
      </c>
      <c r="G111" s="138">
        <v>25</v>
      </c>
      <c r="H111" s="12"/>
    </row>
    <row r="112" spans="1:8">
      <c r="A112" s="133" t="s">
        <v>185</v>
      </c>
      <c r="B112" s="133">
        <v>41411001</v>
      </c>
      <c r="C112" s="133" t="s">
        <v>6592</v>
      </c>
      <c r="D112" s="133" t="s">
        <v>2697</v>
      </c>
      <c r="E112" s="133" t="s">
        <v>2734</v>
      </c>
      <c r="F112" s="159" t="s">
        <v>189</v>
      </c>
      <c r="G112" s="134">
        <v>25</v>
      </c>
      <c r="H112" s="133"/>
    </row>
    <row r="113" spans="1:8">
      <c r="A113" s="133" t="s">
        <v>187</v>
      </c>
      <c r="B113" s="133">
        <v>41411001</v>
      </c>
      <c r="C113" s="133" t="s">
        <v>6593</v>
      </c>
      <c r="D113" s="133" t="s">
        <v>2697</v>
      </c>
      <c r="E113" s="133" t="s">
        <v>2735</v>
      </c>
      <c r="F113" s="159" t="s">
        <v>190</v>
      </c>
      <c r="G113" s="134">
        <v>13</v>
      </c>
      <c r="H113" s="133"/>
    </row>
    <row r="114" spans="1:8">
      <c r="A114" s="133" t="s">
        <v>191</v>
      </c>
      <c r="B114" s="133">
        <v>41411001</v>
      </c>
      <c r="C114" s="133" t="s">
        <v>6594</v>
      </c>
      <c r="D114" s="133" t="s">
        <v>2697</v>
      </c>
      <c r="E114" s="133" t="s">
        <v>2736</v>
      </c>
      <c r="F114" s="159" t="s">
        <v>192</v>
      </c>
      <c r="G114" s="134">
        <v>10</v>
      </c>
      <c r="H114" s="133"/>
    </row>
    <row r="115" spans="1:8">
      <c r="A115" s="133" t="s">
        <v>193</v>
      </c>
      <c r="B115" s="133">
        <v>41411001</v>
      </c>
      <c r="C115" s="133" t="s">
        <v>6603</v>
      </c>
      <c r="D115" s="133" t="s">
        <v>2697</v>
      </c>
      <c r="E115" s="133" t="s">
        <v>2737</v>
      </c>
      <c r="F115" s="159" t="s">
        <v>194</v>
      </c>
      <c r="G115" s="134">
        <v>107</v>
      </c>
      <c r="H115" s="133"/>
    </row>
    <row r="116" spans="1:8">
      <c r="A116" s="133" t="s">
        <v>195</v>
      </c>
      <c r="B116" s="133">
        <v>41411001</v>
      </c>
      <c r="C116" s="133" t="s">
        <v>6601</v>
      </c>
      <c r="D116" s="133" t="s">
        <v>2697</v>
      </c>
      <c r="E116" s="133" t="s">
        <v>2738</v>
      </c>
      <c r="F116" s="159" t="s">
        <v>196</v>
      </c>
      <c r="G116" s="134">
        <v>6</v>
      </c>
      <c r="H116" s="133"/>
    </row>
    <row r="117" spans="1:8">
      <c r="A117" s="133" t="s">
        <v>191</v>
      </c>
      <c r="B117" s="133">
        <v>41411001</v>
      </c>
      <c r="C117" s="133" t="s">
        <v>6602</v>
      </c>
      <c r="D117" s="133" t="s">
        <v>2697</v>
      </c>
      <c r="E117" s="133" t="s">
        <v>2739</v>
      </c>
      <c r="F117" s="159" t="s">
        <v>197</v>
      </c>
      <c r="G117" s="134">
        <v>564</v>
      </c>
      <c r="H117" s="133"/>
    </row>
    <row r="118" spans="1:8">
      <c r="A118" s="133" t="s">
        <v>198</v>
      </c>
      <c r="B118" s="133">
        <v>41411001</v>
      </c>
      <c r="C118" s="133" t="s">
        <v>6520</v>
      </c>
      <c r="D118" s="133" t="s">
        <v>2697</v>
      </c>
      <c r="E118" s="133" t="s">
        <v>2740</v>
      </c>
      <c r="F118" s="159" t="s">
        <v>199</v>
      </c>
      <c r="G118" s="134">
        <v>10</v>
      </c>
      <c r="H118" s="133"/>
    </row>
    <row r="119" spans="1:8">
      <c r="A119" s="133" t="s">
        <v>200</v>
      </c>
      <c r="B119" s="133">
        <v>41411001</v>
      </c>
      <c r="C119" s="133" t="s">
        <v>6524</v>
      </c>
      <c r="D119" s="133" t="s">
        <v>2697</v>
      </c>
      <c r="E119" s="133" t="s">
        <v>2741</v>
      </c>
      <c r="F119" s="159" t="s">
        <v>201</v>
      </c>
      <c r="G119" s="134" t="s">
        <v>202</v>
      </c>
      <c r="H119" s="133"/>
    </row>
    <row r="120" spans="1:8">
      <c r="A120" s="133" t="s">
        <v>203</v>
      </c>
      <c r="B120" s="133">
        <v>41411001</v>
      </c>
      <c r="C120" s="133" t="s">
        <v>6522</v>
      </c>
      <c r="D120" s="133" t="s">
        <v>2697</v>
      </c>
      <c r="E120" s="133" t="s">
        <v>2742</v>
      </c>
      <c r="F120" s="159" t="s">
        <v>204</v>
      </c>
      <c r="G120" s="134">
        <v>8055</v>
      </c>
      <c r="H120" s="133"/>
    </row>
    <row r="121" spans="1:8">
      <c r="A121" s="133" t="s">
        <v>205</v>
      </c>
      <c r="B121" s="133">
        <v>41411001</v>
      </c>
      <c r="C121" s="133" t="s">
        <v>6523</v>
      </c>
      <c r="D121" s="133" t="s">
        <v>2697</v>
      </c>
      <c r="E121" s="133" t="s">
        <v>2743</v>
      </c>
      <c r="F121" s="159" t="s">
        <v>206</v>
      </c>
      <c r="G121" s="134">
        <v>8521</v>
      </c>
      <c r="H121" s="133"/>
    </row>
    <row r="122" spans="1:8" ht="30">
      <c r="A122" s="133" t="s">
        <v>207</v>
      </c>
      <c r="B122" s="133">
        <v>41411001</v>
      </c>
      <c r="C122" s="133" t="s">
        <v>6599</v>
      </c>
      <c r="D122" s="133" t="s">
        <v>2697</v>
      </c>
      <c r="E122" s="133" t="s">
        <v>2744</v>
      </c>
      <c r="F122" s="159" t="s">
        <v>208</v>
      </c>
      <c r="G122" s="134" t="s">
        <v>209</v>
      </c>
      <c r="H122" s="133"/>
    </row>
    <row r="123" spans="1:8">
      <c r="A123" s="133" t="s">
        <v>210</v>
      </c>
      <c r="B123" s="133">
        <v>41411001</v>
      </c>
      <c r="C123" s="133" t="s">
        <v>6597</v>
      </c>
      <c r="D123" s="133" t="s">
        <v>2697</v>
      </c>
      <c r="E123" s="133" t="s">
        <v>2745</v>
      </c>
      <c r="F123" s="159" t="s">
        <v>211</v>
      </c>
      <c r="G123" s="134">
        <v>0</v>
      </c>
      <c r="H123" s="133"/>
    </row>
    <row r="124" spans="1:8" ht="30">
      <c r="A124" s="133" t="s">
        <v>212</v>
      </c>
      <c r="B124" s="133">
        <v>41411001</v>
      </c>
      <c r="C124" s="133" t="s">
        <v>6600</v>
      </c>
      <c r="D124" s="133" t="s">
        <v>2697</v>
      </c>
      <c r="E124" s="133" t="s">
        <v>2746</v>
      </c>
      <c r="F124" s="159" t="s">
        <v>213</v>
      </c>
      <c r="G124" s="134" t="s">
        <v>209</v>
      </c>
      <c r="H124" s="133"/>
    </row>
    <row r="125" spans="1:8">
      <c r="A125" s="127" t="s">
        <v>214</v>
      </c>
      <c r="B125" s="127">
        <v>41411002</v>
      </c>
      <c r="C125" s="127" t="s">
        <v>9290</v>
      </c>
      <c r="D125" s="127" t="s">
        <v>2697</v>
      </c>
      <c r="E125" s="127" t="s">
        <v>2747</v>
      </c>
      <c r="F125" s="157" t="s">
        <v>215</v>
      </c>
      <c r="G125" s="137">
        <v>0</v>
      </c>
      <c r="H125" s="127"/>
    </row>
    <row r="126" spans="1:8" s="6" customFormat="1">
      <c r="A126" s="12" t="s">
        <v>216</v>
      </c>
      <c r="B126" s="12">
        <v>41411002</v>
      </c>
      <c r="C126" s="12" t="s">
        <v>6635</v>
      </c>
      <c r="D126" s="12" t="s">
        <v>2697</v>
      </c>
      <c r="E126" s="12" t="s">
        <v>2748</v>
      </c>
      <c r="F126" s="158" t="s">
        <v>217</v>
      </c>
      <c r="G126" s="139">
        <v>580</v>
      </c>
      <c r="H126" s="12"/>
    </row>
    <row r="127" spans="1:8" s="6" customFormat="1">
      <c r="A127" s="12" t="s">
        <v>218</v>
      </c>
      <c r="B127" s="12">
        <v>41411002</v>
      </c>
      <c r="C127" s="12" t="s">
        <v>5930</v>
      </c>
      <c r="D127" s="12" t="s">
        <v>2697</v>
      </c>
      <c r="E127" s="12" t="s">
        <v>2749</v>
      </c>
      <c r="F127" s="158" t="s">
        <v>219</v>
      </c>
      <c r="G127" s="139">
        <v>435</v>
      </c>
      <c r="H127" s="12"/>
    </row>
    <row r="128" spans="1:8" s="6" customFormat="1">
      <c r="A128" s="12" t="s">
        <v>220</v>
      </c>
      <c r="B128" s="12">
        <v>41411002</v>
      </c>
      <c r="C128" s="12" t="s">
        <v>6606</v>
      </c>
      <c r="D128" s="12" t="s">
        <v>2697</v>
      </c>
      <c r="E128" s="12" t="s">
        <v>2750</v>
      </c>
      <c r="F128" s="158" t="s">
        <v>221</v>
      </c>
      <c r="G128" s="139">
        <v>881</v>
      </c>
      <c r="H128" s="12"/>
    </row>
    <row r="129" spans="1:8" s="6" customFormat="1">
      <c r="A129" s="12" t="s">
        <v>222</v>
      </c>
      <c r="B129" s="12">
        <v>41411002</v>
      </c>
      <c r="C129" s="12" t="s">
        <v>6607</v>
      </c>
      <c r="D129" s="12" t="s">
        <v>2697</v>
      </c>
      <c r="E129" s="12" t="s">
        <v>2751</v>
      </c>
      <c r="F129" s="158" t="s">
        <v>223</v>
      </c>
      <c r="G129" s="139">
        <v>4140</v>
      </c>
      <c r="H129" s="12"/>
    </row>
    <row r="130" spans="1:8" s="6" customFormat="1">
      <c r="A130" s="12" t="s">
        <v>224</v>
      </c>
      <c r="B130" s="12">
        <v>41411002</v>
      </c>
      <c r="C130" s="12" t="s">
        <v>6608</v>
      </c>
      <c r="D130" s="12" t="s">
        <v>2697</v>
      </c>
      <c r="E130" s="12" t="s">
        <v>2752</v>
      </c>
      <c r="F130" s="158" t="s">
        <v>225</v>
      </c>
      <c r="G130" s="139">
        <v>1898</v>
      </c>
      <c r="H130" s="12"/>
    </row>
    <row r="131" spans="1:8" s="6" customFormat="1">
      <c r="A131" s="12" t="s">
        <v>226</v>
      </c>
      <c r="B131" s="12">
        <v>41411002</v>
      </c>
      <c r="C131" s="12" t="s">
        <v>6609</v>
      </c>
      <c r="D131" s="12" t="s">
        <v>2697</v>
      </c>
      <c r="E131" s="12" t="s">
        <v>2753</v>
      </c>
      <c r="F131" s="158" t="s">
        <v>227</v>
      </c>
      <c r="G131" s="139">
        <v>1333</v>
      </c>
      <c r="H131" s="12"/>
    </row>
    <row r="132" spans="1:8" s="6" customFormat="1">
      <c r="A132" s="12" t="s">
        <v>228</v>
      </c>
      <c r="B132" s="12">
        <v>41411002</v>
      </c>
      <c r="C132" s="12" t="s">
        <v>6610</v>
      </c>
      <c r="D132" s="12" t="s">
        <v>2697</v>
      </c>
      <c r="E132" s="12" t="s">
        <v>2754</v>
      </c>
      <c r="F132" s="158" t="s">
        <v>229</v>
      </c>
      <c r="G132" s="139">
        <v>667</v>
      </c>
      <c r="H132" s="12"/>
    </row>
    <row r="133" spans="1:8" s="6" customFormat="1">
      <c r="A133" s="12" t="s">
        <v>230</v>
      </c>
      <c r="B133" s="12">
        <v>41411002</v>
      </c>
      <c r="C133" s="12" t="s">
        <v>6611</v>
      </c>
      <c r="D133" s="12" t="s">
        <v>2697</v>
      </c>
      <c r="E133" s="12" t="s">
        <v>2755</v>
      </c>
      <c r="F133" s="158" t="s">
        <v>231</v>
      </c>
      <c r="G133" s="139">
        <v>510</v>
      </c>
      <c r="H133" s="12"/>
    </row>
    <row r="134" spans="1:8" s="6" customFormat="1">
      <c r="A134" s="12" t="s">
        <v>232</v>
      </c>
      <c r="B134" s="12">
        <v>41411002</v>
      </c>
      <c r="C134" s="12" t="s">
        <v>6612</v>
      </c>
      <c r="D134" s="12" t="s">
        <v>2697</v>
      </c>
      <c r="E134" s="12" t="s">
        <v>2756</v>
      </c>
      <c r="F134" s="158" t="s">
        <v>233</v>
      </c>
      <c r="G134" s="139">
        <v>444</v>
      </c>
      <c r="H134" s="12"/>
    </row>
    <row r="135" spans="1:8" s="6" customFormat="1">
      <c r="A135" s="12" t="s">
        <v>234</v>
      </c>
      <c r="B135" s="12">
        <v>41411002</v>
      </c>
      <c r="C135" s="12" t="s">
        <v>6613</v>
      </c>
      <c r="D135" s="12" t="s">
        <v>2697</v>
      </c>
      <c r="E135" s="12" t="s">
        <v>2757</v>
      </c>
      <c r="F135" s="158" t="s">
        <v>235</v>
      </c>
      <c r="G135" s="139">
        <v>5787</v>
      </c>
      <c r="H135" s="12"/>
    </row>
    <row r="136" spans="1:8" s="6" customFormat="1">
      <c r="A136" s="12" t="s">
        <v>236</v>
      </c>
      <c r="B136" s="12">
        <v>41411002</v>
      </c>
      <c r="C136" s="12" t="s">
        <v>6615</v>
      </c>
      <c r="D136" s="12" t="s">
        <v>2697</v>
      </c>
      <c r="E136" s="12" t="s">
        <v>2758</v>
      </c>
      <c r="F136" s="158" t="s">
        <v>237</v>
      </c>
      <c r="G136" s="139">
        <v>692</v>
      </c>
      <c r="H136" s="12"/>
    </row>
    <row r="137" spans="1:8" s="6" customFormat="1">
      <c r="A137" s="12" t="s">
        <v>238</v>
      </c>
      <c r="B137" s="12">
        <v>41411002</v>
      </c>
      <c r="C137" s="12" t="s">
        <v>6623</v>
      </c>
      <c r="D137" s="12" t="s">
        <v>2697</v>
      </c>
      <c r="E137" s="12" t="s">
        <v>2759</v>
      </c>
      <c r="F137" s="158" t="s">
        <v>239</v>
      </c>
      <c r="G137" s="139">
        <v>347</v>
      </c>
      <c r="H137" s="12"/>
    </row>
    <row r="138" spans="1:8" s="6" customFormat="1">
      <c r="A138" s="12" t="s">
        <v>240</v>
      </c>
      <c r="B138" s="12">
        <v>41411002</v>
      </c>
      <c r="C138" s="12" t="s">
        <v>6627</v>
      </c>
      <c r="D138" s="12" t="s">
        <v>2697</v>
      </c>
      <c r="E138" s="12" t="s">
        <v>2760</v>
      </c>
      <c r="F138" s="158" t="s">
        <v>241</v>
      </c>
      <c r="G138" s="139">
        <v>138</v>
      </c>
      <c r="H138" s="12"/>
    </row>
    <row r="139" spans="1:8" s="6" customFormat="1" ht="30">
      <c r="A139" s="12" t="s">
        <v>242</v>
      </c>
      <c r="B139" s="12">
        <v>41411002</v>
      </c>
      <c r="C139" s="12" t="s">
        <v>6622</v>
      </c>
      <c r="D139" s="12" t="s">
        <v>2697</v>
      </c>
      <c r="E139" s="12" t="s">
        <v>2761</v>
      </c>
      <c r="F139" s="158" t="s">
        <v>243</v>
      </c>
      <c r="G139" s="139">
        <v>1139</v>
      </c>
      <c r="H139" s="12"/>
    </row>
    <row r="140" spans="1:8" s="6" customFormat="1" ht="30">
      <c r="A140" s="12" t="s">
        <v>244</v>
      </c>
      <c r="B140" s="12">
        <v>41411002</v>
      </c>
      <c r="C140" s="12" t="s">
        <v>6626</v>
      </c>
      <c r="D140" s="12" t="s">
        <v>2697</v>
      </c>
      <c r="E140" s="12" t="s">
        <v>2762</v>
      </c>
      <c r="F140" s="158" t="s">
        <v>245</v>
      </c>
      <c r="G140" s="139">
        <v>488</v>
      </c>
      <c r="H140" s="12"/>
    </row>
    <row r="141" spans="1:8" s="6" customFormat="1" ht="30">
      <c r="A141" s="12" t="s">
        <v>246</v>
      </c>
      <c r="B141" s="12">
        <v>41411002</v>
      </c>
      <c r="C141" s="12" t="s">
        <v>6618</v>
      </c>
      <c r="D141" s="12" t="s">
        <v>2697</v>
      </c>
      <c r="E141" s="12" t="s">
        <v>2763</v>
      </c>
      <c r="F141" s="158" t="s">
        <v>247</v>
      </c>
      <c r="G141" s="139">
        <v>1333</v>
      </c>
      <c r="H141" s="12"/>
    </row>
    <row r="142" spans="1:8" s="6" customFormat="1" ht="30">
      <c r="A142" s="12" t="s">
        <v>248</v>
      </c>
      <c r="B142" s="12">
        <v>41411002</v>
      </c>
      <c r="C142" s="12" t="s">
        <v>6619</v>
      </c>
      <c r="D142" s="12" t="s">
        <v>2697</v>
      </c>
      <c r="E142" s="12" t="s">
        <v>2764</v>
      </c>
      <c r="F142" s="158" t="s">
        <v>249</v>
      </c>
      <c r="G142" s="139">
        <v>667</v>
      </c>
      <c r="H142" s="12"/>
    </row>
    <row r="143" spans="1:8" s="6" customFormat="1" ht="30">
      <c r="A143" s="12" t="s">
        <v>250</v>
      </c>
      <c r="B143" s="12">
        <v>41411002</v>
      </c>
      <c r="C143" s="12" t="s">
        <v>6620</v>
      </c>
      <c r="D143" s="12" t="s">
        <v>2697</v>
      </c>
      <c r="E143" s="12" t="s">
        <v>2765</v>
      </c>
      <c r="F143" s="158" t="s">
        <v>251</v>
      </c>
      <c r="G143" s="139">
        <v>173</v>
      </c>
      <c r="H143" s="12"/>
    </row>
    <row r="144" spans="1:8" s="6" customFormat="1" ht="30">
      <c r="A144" s="12" t="s">
        <v>252</v>
      </c>
      <c r="B144" s="12">
        <v>41411002</v>
      </c>
      <c r="C144" s="12" t="s">
        <v>6621</v>
      </c>
      <c r="D144" s="12" t="s">
        <v>2697</v>
      </c>
      <c r="E144" s="12" t="s">
        <v>2766</v>
      </c>
      <c r="F144" s="158" t="s">
        <v>253</v>
      </c>
      <c r="G144" s="139">
        <v>65</v>
      </c>
      <c r="H144" s="12"/>
    </row>
    <row r="145" spans="1:8" s="6" customFormat="1" ht="30">
      <c r="A145" s="12" t="s">
        <v>254</v>
      </c>
      <c r="B145" s="12">
        <v>41411002</v>
      </c>
      <c r="C145" s="12" t="s">
        <v>6624</v>
      </c>
      <c r="D145" s="12" t="s">
        <v>2697</v>
      </c>
      <c r="E145" s="12" t="s">
        <v>2767</v>
      </c>
      <c r="F145" s="158" t="s">
        <v>255</v>
      </c>
      <c r="G145" s="139">
        <v>346</v>
      </c>
      <c r="H145" s="12"/>
    </row>
    <row r="146" spans="1:8" s="6" customFormat="1" ht="30">
      <c r="A146" s="12" t="s">
        <v>256</v>
      </c>
      <c r="B146" s="12">
        <v>41411002</v>
      </c>
      <c r="C146" s="12" t="s">
        <v>6628</v>
      </c>
      <c r="D146" s="12" t="s">
        <v>2697</v>
      </c>
      <c r="E146" s="12" t="s">
        <v>2768</v>
      </c>
      <c r="F146" s="158" t="s">
        <v>257</v>
      </c>
      <c r="G146" s="139">
        <v>138</v>
      </c>
      <c r="H146" s="12"/>
    </row>
    <row r="147" spans="1:8" s="6" customFormat="1" ht="30">
      <c r="A147" s="12" t="s">
        <v>258</v>
      </c>
      <c r="B147" s="12">
        <v>41411002</v>
      </c>
      <c r="C147" s="12" t="s">
        <v>6629</v>
      </c>
      <c r="D147" s="12" t="s">
        <v>2697</v>
      </c>
      <c r="E147" s="12" t="s">
        <v>2769</v>
      </c>
      <c r="F147" s="158" t="s">
        <v>259</v>
      </c>
      <c r="G147" s="139">
        <v>138</v>
      </c>
      <c r="H147" s="12"/>
    </row>
    <row r="148" spans="1:8" s="6" customFormat="1" ht="30">
      <c r="A148" s="12" t="s">
        <v>260</v>
      </c>
      <c r="B148" s="12">
        <v>41411002</v>
      </c>
      <c r="C148" s="12" t="s">
        <v>6630</v>
      </c>
      <c r="D148" s="12" t="s">
        <v>2697</v>
      </c>
      <c r="E148" s="12" t="s">
        <v>2770</v>
      </c>
      <c r="F148" s="158" t="s">
        <v>261</v>
      </c>
      <c r="G148" s="139">
        <v>57</v>
      </c>
      <c r="H148" s="12"/>
    </row>
    <row r="149" spans="1:8" s="6" customFormat="1" ht="30">
      <c r="A149" s="12" t="s">
        <v>262</v>
      </c>
      <c r="B149" s="12">
        <v>41411002</v>
      </c>
      <c r="C149" s="12" t="s">
        <v>6633</v>
      </c>
      <c r="D149" s="12" t="s">
        <v>2697</v>
      </c>
      <c r="E149" s="12" t="s">
        <v>2771</v>
      </c>
      <c r="F149" s="158" t="s">
        <v>263</v>
      </c>
      <c r="G149" s="139">
        <v>143</v>
      </c>
      <c r="H149" s="12"/>
    </row>
    <row r="150" spans="1:8" s="6" customFormat="1" ht="30">
      <c r="A150" s="12" t="s">
        <v>264</v>
      </c>
      <c r="B150" s="12">
        <v>41411002</v>
      </c>
      <c r="C150" s="12" t="s">
        <v>6634</v>
      </c>
      <c r="D150" s="12" t="s">
        <v>2697</v>
      </c>
      <c r="E150" s="12" t="s">
        <v>2772</v>
      </c>
      <c r="F150" s="158" t="s">
        <v>265</v>
      </c>
      <c r="G150" s="139">
        <v>58</v>
      </c>
      <c r="H150" s="12"/>
    </row>
    <row r="151" spans="1:8" s="6" customFormat="1" ht="30">
      <c r="A151" s="12" t="s">
        <v>266</v>
      </c>
      <c r="B151" s="12">
        <v>41411002</v>
      </c>
      <c r="C151" s="12" t="s">
        <v>6631</v>
      </c>
      <c r="D151" s="12" t="s">
        <v>2697</v>
      </c>
      <c r="E151" s="12" t="s">
        <v>2773</v>
      </c>
      <c r="F151" s="158" t="s">
        <v>267</v>
      </c>
      <c r="G151" s="139">
        <v>517</v>
      </c>
      <c r="H151" s="12"/>
    </row>
    <row r="152" spans="1:8" s="6" customFormat="1" ht="30">
      <c r="A152" s="12" t="s">
        <v>268</v>
      </c>
      <c r="B152" s="12">
        <v>41411002</v>
      </c>
      <c r="C152" s="12" t="s">
        <v>6632</v>
      </c>
      <c r="D152" s="12" t="s">
        <v>2697</v>
      </c>
      <c r="E152" s="12" t="s">
        <v>2774</v>
      </c>
      <c r="F152" s="158" t="s">
        <v>269</v>
      </c>
      <c r="G152" s="139">
        <v>281</v>
      </c>
      <c r="H152" s="12"/>
    </row>
    <row r="153" spans="1:8" s="6" customFormat="1">
      <c r="A153" s="12" t="s">
        <v>270</v>
      </c>
      <c r="B153" s="12">
        <v>41411002</v>
      </c>
      <c r="C153" s="12" t="s">
        <v>6637</v>
      </c>
      <c r="D153" s="12" t="s">
        <v>2697</v>
      </c>
      <c r="E153" s="12" t="s">
        <v>2775</v>
      </c>
      <c r="F153" s="158" t="s">
        <v>271</v>
      </c>
      <c r="G153" s="139">
        <v>448</v>
      </c>
      <c r="H153" s="12"/>
    </row>
    <row r="154" spans="1:8" s="6" customFormat="1">
      <c r="A154" s="12" t="s">
        <v>272</v>
      </c>
      <c r="B154" s="12">
        <v>41411002</v>
      </c>
      <c r="C154" s="12" t="s">
        <v>6639</v>
      </c>
      <c r="D154" s="12" t="s">
        <v>2697</v>
      </c>
      <c r="E154" s="12" t="s">
        <v>2776</v>
      </c>
      <c r="F154" s="158" t="s">
        <v>273</v>
      </c>
      <c r="G154" s="139">
        <v>87</v>
      </c>
      <c r="H154" s="12"/>
    </row>
    <row r="155" spans="1:8" s="6" customFormat="1">
      <c r="A155" s="12" t="s">
        <v>274</v>
      </c>
      <c r="B155" s="12">
        <v>41411002</v>
      </c>
      <c r="C155" s="12" t="s">
        <v>6617</v>
      </c>
      <c r="D155" s="12" t="s">
        <v>2697</v>
      </c>
      <c r="E155" s="12" t="s">
        <v>2777</v>
      </c>
      <c r="F155" s="158" t="s">
        <v>275</v>
      </c>
      <c r="G155" s="139">
        <v>86</v>
      </c>
      <c r="H155" s="12"/>
    </row>
    <row r="156" spans="1:8" s="6" customFormat="1" ht="30">
      <c r="A156" s="12" t="s">
        <v>276</v>
      </c>
      <c r="B156" s="12">
        <v>41411002</v>
      </c>
      <c r="C156" s="12" t="s">
        <v>5929</v>
      </c>
      <c r="D156" s="12" t="s">
        <v>2697</v>
      </c>
      <c r="E156" s="12" t="s">
        <v>2778</v>
      </c>
      <c r="F156" s="158" t="s">
        <v>277</v>
      </c>
      <c r="G156" s="139">
        <v>435</v>
      </c>
      <c r="H156" s="12"/>
    </row>
    <row r="157" spans="1:8" s="6" customFormat="1">
      <c r="A157" s="12" t="s">
        <v>278</v>
      </c>
      <c r="B157" s="12">
        <v>41411002</v>
      </c>
      <c r="C157" s="12" t="s">
        <v>6640</v>
      </c>
      <c r="D157" s="12" t="s">
        <v>2697</v>
      </c>
      <c r="E157" s="12" t="s">
        <v>2779</v>
      </c>
      <c r="F157" s="158" t="s">
        <v>279</v>
      </c>
      <c r="G157" s="139">
        <v>903</v>
      </c>
      <c r="H157" s="12"/>
    </row>
    <row r="158" spans="1:8">
      <c r="A158" s="127" t="s">
        <v>280</v>
      </c>
      <c r="B158" s="127">
        <v>41411003</v>
      </c>
      <c r="C158" s="127" t="s">
        <v>9291</v>
      </c>
      <c r="D158" s="127" t="s">
        <v>2697</v>
      </c>
      <c r="E158" s="127" t="s">
        <v>2780</v>
      </c>
      <c r="F158" s="157" t="s">
        <v>281</v>
      </c>
      <c r="G158" s="137">
        <v>0</v>
      </c>
      <c r="H158" s="127"/>
    </row>
    <row r="159" spans="1:8" s="6" customFormat="1" ht="30">
      <c r="A159" s="12" t="s">
        <v>282</v>
      </c>
      <c r="B159" s="12">
        <v>41411003</v>
      </c>
      <c r="C159" s="12" t="s">
        <v>6660</v>
      </c>
      <c r="D159" s="12" t="s">
        <v>2697</v>
      </c>
      <c r="E159" s="12" t="s">
        <v>2781</v>
      </c>
      <c r="F159" s="158" t="s">
        <v>283</v>
      </c>
      <c r="G159" s="139">
        <v>0</v>
      </c>
      <c r="H159" s="12"/>
    </row>
    <row r="160" spans="1:8" s="6" customFormat="1" ht="30">
      <c r="A160" s="12" t="s">
        <v>284</v>
      </c>
      <c r="B160" s="12">
        <v>41411003</v>
      </c>
      <c r="C160" s="12" t="s">
        <v>9292</v>
      </c>
      <c r="D160" s="12" t="s">
        <v>2697</v>
      </c>
      <c r="E160" s="12" t="s">
        <v>2782</v>
      </c>
      <c r="F160" s="158" t="s">
        <v>285</v>
      </c>
      <c r="G160" s="139">
        <v>0</v>
      </c>
      <c r="H160" s="12"/>
    </row>
    <row r="161" spans="1:8" s="6" customFormat="1">
      <c r="A161" s="12" t="s">
        <v>286</v>
      </c>
      <c r="B161" s="12">
        <v>41411003</v>
      </c>
      <c r="C161" s="12" t="s">
        <v>6663</v>
      </c>
      <c r="D161" s="12" t="s">
        <v>2697</v>
      </c>
      <c r="E161" s="12" t="s">
        <v>2783</v>
      </c>
      <c r="F161" s="158" t="s">
        <v>287</v>
      </c>
      <c r="G161" s="139">
        <v>0</v>
      </c>
      <c r="H161" s="12"/>
    </row>
    <row r="162" spans="1:8" s="6" customFormat="1">
      <c r="A162" s="12" t="s">
        <v>288</v>
      </c>
      <c r="B162" s="12">
        <v>41411003</v>
      </c>
      <c r="C162" s="12" t="s">
        <v>6667</v>
      </c>
      <c r="D162" s="12" t="s">
        <v>2697</v>
      </c>
      <c r="E162" s="12" t="s">
        <v>2784</v>
      </c>
      <c r="F162" s="158" t="s">
        <v>289</v>
      </c>
      <c r="G162" s="139">
        <v>0</v>
      </c>
      <c r="H162" s="12"/>
    </row>
    <row r="163" spans="1:8" s="6" customFormat="1" ht="30">
      <c r="A163" s="12" t="s">
        <v>290</v>
      </c>
      <c r="B163" s="12">
        <v>41411003</v>
      </c>
      <c r="C163" s="12" t="s">
        <v>6670</v>
      </c>
      <c r="D163" s="12" t="s">
        <v>2697</v>
      </c>
      <c r="E163" s="12" t="s">
        <v>2785</v>
      </c>
      <c r="F163" s="158" t="s">
        <v>291</v>
      </c>
      <c r="G163" s="139">
        <v>0</v>
      </c>
      <c r="H163" s="12"/>
    </row>
    <row r="164" spans="1:8" s="6" customFormat="1">
      <c r="A164" s="12" t="s">
        <v>292</v>
      </c>
      <c r="B164" s="12">
        <v>41411003</v>
      </c>
      <c r="C164" s="12" t="s">
        <v>9293</v>
      </c>
      <c r="D164" s="12" t="s">
        <v>2697</v>
      </c>
      <c r="E164" s="12" t="s">
        <v>2786</v>
      </c>
      <c r="F164" s="158" t="s">
        <v>293</v>
      </c>
      <c r="G164" s="139">
        <v>0</v>
      </c>
      <c r="H164" s="12"/>
    </row>
    <row r="165" spans="1:8" s="6" customFormat="1">
      <c r="A165" s="12" t="s">
        <v>294</v>
      </c>
      <c r="B165" s="12">
        <v>41411003</v>
      </c>
      <c r="C165" s="12" t="s">
        <v>6735</v>
      </c>
      <c r="D165" s="12" t="s">
        <v>2697</v>
      </c>
      <c r="E165" s="12" t="s">
        <v>2787</v>
      </c>
      <c r="F165" s="158" t="s">
        <v>295</v>
      </c>
      <c r="G165" s="139">
        <v>1</v>
      </c>
      <c r="H165" s="12"/>
    </row>
    <row r="166" spans="1:8" s="6" customFormat="1" ht="30">
      <c r="A166" s="12" t="s">
        <v>296</v>
      </c>
      <c r="B166" s="12">
        <v>41411003</v>
      </c>
      <c r="C166" s="12" t="s">
        <v>5928</v>
      </c>
      <c r="D166" s="12" t="s">
        <v>2697</v>
      </c>
      <c r="E166" s="12" t="s">
        <v>2788</v>
      </c>
      <c r="F166" s="158" t="s">
        <v>297</v>
      </c>
      <c r="G166" s="139">
        <v>874</v>
      </c>
      <c r="H166" s="12"/>
    </row>
    <row r="167" spans="1:8" s="6" customFormat="1" ht="30">
      <c r="A167" s="12" t="s">
        <v>298</v>
      </c>
      <c r="B167" s="12">
        <v>41411003</v>
      </c>
      <c r="C167" s="12" t="s">
        <v>9294</v>
      </c>
      <c r="D167" s="12" t="s">
        <v>2697</v>
      </c>
      <c r="E167" s="12" t="s">
        <v>2789</v>
      </c>
      <c r="F167" s="158" t="s">
        <v>299</v>
      </c>
      <c r="G167" s="139">
        <v>6497</v>
      </c>
      <c r="H167" s="12"/>
    </row>
    <row r="168" spans="1:8" s="6" customFormat="1" ht="30">
      <c r="A168" s="12" t="s">
        <v>300</v>
      </c>
      <c r="B168" s="12">
        <v>41411003</v>
      </c>
      <c r="C168" s="12" t="s">
        <v>9295</v>
      </c>
      <c r="D168" s="12" t="s">
        <v>2697</v>
      </c>
      <c r="E168" s="12" t="s">
        <v>2790</v>
      </c>
      <c r="F168" s="158" t="s">
        <v>301</v>
      </c>
      <c r="G168" s="139">
        <v>29</v>
      </c>
      <c r="H168" s="12"/>
    </row>
    <row r="169" spans="1:8" s="6" customFormat="1" ht="30">
      <c r="A169" s="12" t="s">
        <v>302</v>
      </c>
      <c r="B169" s="12">
        <v>41411003</v>
      </c>
      <c r="C169" s="12" t="s">
        <v>9296</v>
      </c>
      <c r="D169" s="12" t="s">
        <v>2697</v>
      </c>
      <c r="E169" s="12" t="s">
        <v>2791</v>
      </c>
      <c r="F169" s="158" t="s">
        <v>303</v>
      </c>
      <c r="G169" s="139">
        <v>37</v>
      </c>
      <c r="H169" s="12"/>
    </row>
    <row r="170" spans="1:8" s="6" customFormat="1" ht="30">
      <c r="A170" s="12" t="s">
        <v>304</v>
      </c>
      <c r="B170" s="12">
        <v>41411003</v>
      </c>
      <c r="C170" s="12" t="s">
        <v>9297</v>
      </c>
      <c r="D170" s="12" t="s">
        <v>2697</v>
      </c>
      <c r="E170" s="12" t="s">
        <v>2792</v>
      </c>
      <c r="F170" s="158" t="s">
        <v>305</v>
      </c>
      <c r="G170" s="139">
        <v>58</v>
      </c>
      <c r="H170" s="12"/>
    </row>
    <row r="171" spans="1:8" s="6" customFormat="1" ht="30">
      <c r="A171" s="12" t="s">
        <v>306</v>
      </c>
      <c r="B171" s="12">
        <v>41411003</v>
      </c>
      <c r="C171" s="12" t="s">
        <v>9298</v>
      </c>
      <c r="D171" s="12" t="s">
        <v>2697</v>
      </c>
      <c r="E171" s="12" t="s">
        <v>2793</v>
      </c>
      <c r="F171" s="158" t="s">
        <v>307</v>
      </c>
      <c r="G171" s="139">
        <v>78</v>
      </c>
      <c r="H171" s="12"/>
    </row>
    <row r="172" spans="1:8" s="6" customFormat="1">
      <c r="A172" s="12" t="s">
        <v>308</v>
      </c>
      <c r="B172" s="12">
        <v>41411003</v>
      </c>
      <c r="C172" s="12" t="s">
        <v>6686</v>
      </c>
      <c r="D172" s="12" t="s">
        <v>2697</v>
      </c>
      <c r="E172" s="12" t="s">
        <v>2794</v>
      </c>
      <c r="F172" s="158" t="s">
        <v>309</v>
      </c>
      <c r="G172" s="139">
        <v>227</v>
      </c>
      <c r="H172" s="12"/>
    </row>
    <row r="173" spans="1:8" s="6" customFormat="1">
      <c r="A173" s="12" t="s">
        <v>310</v>
      </c>
      <c r="B173" s="12">
        <v>41411003</v>
      </c>
      <c r="C173" s="12" t="s">
        <v>6687</v>
      </c>
      <c r="D173" s="12" t="s">
        <v>2697</v>
      </c>
      <c r="E173" s="12" t="s">
        <v>2795</v>
      </c>
      <c r="F173" s="158" t="s">
        <v>311</v>
      </c>
      <c r="G173" s="139">
        <v>173</v>
      </c>
      <c r="H173" s="12"/>
    </row>
    <row r="174" spans="1:8" s="6" customFormat="1">
      <c r="A174" s="12" t="s">
        <v>312</v>
      </c>
      <c r="B174" s="12">
        <v>41411003</v>
      </c>
      <c r="C174" s="12" t="s">
        <v>6688</v>
      </c>
      <c r="D174" s="12" t="s">
        <v>2697</v>
      </c>
      <c r="E174" s="12" t="s">
        <v>2796</v>
      </c>
      <c r="F174" s="158" t="s">
        <v>313</v>
      </c>
      <c r="G174" s="139">
        <v>164</v>
      </c>
      <c r="H174" s="12"/>
    </row>
    <row r="175" spans="1:8" s="6" customFormat="1">
      <c r="A175" s="12" t="s">
        <v>314</v>
      </c>
      <c r="B175" s="12">
        <v>41411003</v>
      </c>
      <c r="C175" s="12" t="s">
        <v>6689</v>
      </c>
      <c r="D175" s="12" t="s">
        <v>2697</v>
      </c>
      <c r="E175" s="12" t="s">
        <v>2797</v>
      </c>
      <c r="F175" s="158" t="s">
        <v>315</v>
      </c>
      <c r="G175" s="139">
        <v>109</v>
      </c>
      <c r="H175" s="12"/>
    </row>
    <row r="176" spans="1:8" s="6" customFormat="1">
      <c r="A176" s="12" t="s">
        <v>316</v>
      </c>
      <c r="B176" s="12">
        <v>41411003</v>
      </c>
      <c r="C176" s="12" t="s">
        <v>6690</v>
      </c>
      <c r="D176" s="12" t="s">
        <v>2697</v>
      </c>
      <c r="E176" s="12" t="s">
        <v>2798</v>
      </c>
      <c r="F176" s="158" t="s">
        <v>317</v>
      </c>
      <c r="G176" s="139">
        <v>84</v>
      </c>
      <c r="H176" s="12"/>
    </row>
    <row r="177" spans="1:8" s="6" customFormat="1">
      <c r="A177" s="12" t="s">
        <v>318</v>
      </c>
      <c r="B177" s="12">
        <v>41411003</v>
      </c>
      <c r="C177" s="12" t="s">
        <v>6691</v>
      </c>
      <c r="D177" s="12" t="s">
        <v>2697</v>
      </c>
      <c r="E177" s="12" t="s">
        <v>2799</v>
      </c>
      <c r="F177" s="158" t="s">
        <v>319</v>
      </c>
      <c r="G177" s="139">
        <v>319</v>
      </c>
      <c r="H177" s="12"/>
    </row>
    <row r="178" spans="1:8" s="6" customFormat="1">
      <c r="A178" s="12" t="s">
        <v>320</v>
      </c>
      <c r="B178" s="12">
        <v>41411003</v>
      </c>
      <c r="C178" s="12" t="s">
        <v>6692</v>
      </c>
      <c r="D178" s="12" t="s">
        <v>2697</v>
      </c>
      <c r="E178" s="12" t="s">
        <v>2800</v>
      </c>
      <c r="F178" s="158" t="s">
        <v>321</v>
      </c>
      <c r="G178" s="139">
        <v>197</v>
      </c>
      <c r="H178" s="12"/>
    </row>
    <row r="179" spans="1:8" s="6" customFormat="1">
      <c r="A179" s="12" t="s">
        <v>322</v>
      </c>
      <c r="B179" s="12">
        <v>41411003</v>
      </c>
      <c r="C179" s="12" t="s">
        <v>6693</v>
      </c>
      <c r="D179" s="12" t="s">
        <v>2697</v>
      </c>
      <c r="E179" s="12" t="s">
        <v>2801</v>
      </c>
      <c r="F179" s="158" t="s">
        <v>323</v>
      </c>
      <c r="G179" s="139">
        <v>150</v>
      </c>
      <c r="H179" s="12"/>
    </row>
    <row r="180" spans="1:8" s="6" customFormat="1">
      <c r="A180" s="12" t="s">
        <v>324</v>
      </c>
      <c r="B180" s="12">
        <v>41411003</v>
      </c>
      <c r="C180" s="12" t="s">
        <v>6694</v>
      </c>
      <c r="D180" s="12" t="s">
        <v>2697</v>
      </c>
      <c r="E180" s="12" t="s">
        <v>2802</v>
      </c>
      <c r="F180" s="158" t="s">
        <v>325</v>
      </c>
      <c r="G180" s="139">
        <v>142</v>
      </c>
      <c r="H180" s="12"/>
    </row>
    <row r="181" spans="1:8" s="6" customFormat="1">
      <c r="A181" s="12" t="s">
        <v>326</v>
      </c>
      <c r="B181" s="12">
        <v>41411003</v>
      </c>
      <c r="C181" s="12" t="s">
        <v>6695</v>
      </c>
      <c r="D181" s="12" t="s">
        <v>2697</v>
      </c>
      <c r="E181" s="12" t="s">
        <v>2803</v>
      </c>
      <c r="F181" s="158" t="s">
        <v>327</v>
      </c>
      <c r="G181" s="139">
        <v>95</v>
      </c>
      <c r="H181" s="12"/>
    </row>
    <row r="182" spans="1:8" s="6" customFormat="1">
      <c r="A182" s="12" t="s">
        <v>328</v>
      </c>
      <c r="B182" s="12">
        <v>41411003</v>
      </c>
      <c r="C182" s="12" t="s">
        <v>6696</v>
      </c>
      <c r="D182" s="12" t="s">
        <v>2697</v>
      </c>
      <c r="E182" s="12" t="s">
        <v>2804</v>
      </c>
      <c r="F182" s="158" t="s">
        <v>329</v>
      </c>
      <c r="G182" s="139">
        <v>73</v>
      </c>
      <c r="H182" s="12"/>
    </row>
    <row r="183" spans="1:8" s="6" customFormat="1" ht="30">
      <c r="A183" s="12" t="s">
        <v>330</v>
      </c>
      <c r="B183" s="12">
        <v>41411003</v>
      </c>
      <c r="C183" s="12" t="s">
        <v>6697</v>
      </c>
      <c r="D183" s="12" t="s">
        <v>2697</v>
      </c>
      <c r="E183" s="12" t="s">
        <v>2805</v>
      </c>
      <c r="F183" s="158" t="s">
        <v>331</v>
      </c>
      <c r="G183" s="139">
        <v>213</v>
      </c>
      <c r="H183" s="12"/>
    </row>
    <row r="184" spans="1:8" s="6" customFormat="1">
      <c r="A184" s="12" t="s">
        <v>332</v>
      </c>
      <c r="B184" s="12">
        <v>41411003</v>
      </c>
      <c r="C184" s="12" t="s">
        <v>6720</v>
      </c>
      <c r="D184" s="12" t="s">
        <v>2697</v>
      </c>
      <c r="E184" s="12" t="s">
        <v>2806</v>
      </c>
      <c r="F184" s="158" t="s">
        <v>333</v>
      </c>
      <c r="G184" s="139">
        <v>39</v>
      </c>
      <c r="H184" s="12"/>
    </row>
    <row r="185" spans="1:8" s="6" customFormat="1">
      <c r="A185" s="12" t="s">
        <v>334</v>
      </c>
      <c r="B185" s="12">
        <v>41411003</v>
      </c>
      <c r="C185" s="12" t="s">
        <v>6642</v>
      </c>
      <c r="D185" s="12" t="s">
        <v>2697</v>
      </c>
      <c r="E185" s="12" t="s">
        <v>2807</v>
      </c>
      <c r="F185" s="158" t="s">
        <v>335</v>
      </c>
      <c r="G185" s="139">
        <v>7</v>
      </c>
      <c r="H185" s="12"/>
    </row>
    <row r="186" spans="1:8" s="6" customFormat="1">
      <c r="A186" s="12" t="s">
        <v>336</v>
      </c>
      <c r="B186" s="12">
        <v>41411003</v>
      </c>
      <c r="C186" s="12" t="s">
        <v>6644</v>
      </c>
      <c r="D186" s="12" t="s">
        <v>2697</v>
      </c>
      <c r="E186" s="12" t="s">
        <v>2808</v>
      </c>
      <c r="F186" s="158" t="s">
        <v>337</v>
      </c>
      <c r="G186" s="139">
        <v>6</v>
      </c>
      <c r="H186" s="12"/>
    </row>
    <row r="187" spans="1:8" s="6" customFormat="1">
      <c r="A187" s="12" t="s">
        <v>338</v>
      </c>
      <c r="B187" s="12">
        <v>41411003</v>
      </c>
      <c r="C187" s="12" t="s">
        <v>6645</v>
      </c>
      <c r="D187" s="12" t="s">
        <v>2697</v>
      </c>
      <c r="E187" s="12" t="s">
        <v>2809</v>
      </c>
      <c r="F187" s="158" t="s">
        <v>339</v>
      </c>
      <c r="G187" s="139">
        <v>5</v>
      </c>
      <c r="H187" s="12"/>
    </row>
    <row r="188" spans="1:8" s="6" customFormat="1">
      <c r="A188" s="12" t="s">
        <v>340</v>
      </c>
      <c r="B188" s="12">
        <v>41411003</v>
      </c>
      <c r="C188" s="12" t="s">
        <v>6729</v>
      </c>
      <c r="D188" s="12" t="s">
        <v>2697</v>
      </c>
      <c r="E188" s="12" t="s">
        <v>2810</v>
      </c>
      <c r="F188" s="158" t="s">
        <v>341</v>
      </c>
      <c r="G188" s="139">
        <v>1578</v>
      </c>
      <c r="H188" s="12"/>
    </row>
    <row r="189" spans="1:8" s="6" customFormat="1">
      <c r="A189" s="12" t="s">
        <v>342</v>
      </c>
      <c r="B189" s="12">
        <v>41411003</v>
      </c>
      <c r="C189" s="12" t="s">
        <v>6732</v>
      </c>
      <c r="D189" s="12" t="s">
        <v>2697</v>
      </c>
      <c r="E189" s="12" t="s">
        <v>2811</v>
      </c>
      <c r="F189" s="158" t="s">
        <v>343</v>
      </c>
      <c r="G189" s="139">
        <v>1185</v>
      </c>
      <c r="H189" s="12"/>
    </row>
    <row r="190" spans="1:8" s="6" customFormat="1">
      <c r="A190" s="12" t="s">
        <v>344</v>
      </c>
      <c r="B190" s="12">
        <v>41411003</v>
      </c>
      <c r="C190" s="12" t="s">
        <v>6734</v>
      </c>
      <c r="D190" s="12" t="s">
        <v>2697</v>
      </c>
      <c r="E190" s="12" t="s">
        <v>2812</v>
      </c>
      <c r="F190" s="158" t="s">
        <v>345</v>
      </c>
      <c r="G190" s="139">
        <v>789</v>
      </c>
      <c r="H190" s="12"/>
    </row>
    <row r="191" spans="1:8" s="6" customFormat="1">
      <c r="A191" s="12" t="s">
        <v>346</v>
      </c>
      <c r="B191" s="12">
        <v>41411003</v>
      </c>
      <c r="C191" s="12" t="s">
        <v>6671</v>
      </c>
      <c r="D191" s="12" t="s">
        <v>2697</v>
      </c>
      <c r="E191" s="12" t="s">
        <v>2813</v>
      </c>
      <c r="F191" s="158" t="s">
        <v>347</v>
      </c>
      <c r="G191" s="139">
        <v>11</v>
      </c>
      <c r="H191" s="12"/>
    </row>
    <row r="192" spans="1:8" s="6" customFormat="1">
      <c r="A192" s="12" t="s">
        <v>348</v>
      </c>
      <c r="B192" s="12">
        <v>41411003</v>
      </c>
      <c r="C192" s="12" t="s">
        <v>6673</v>
      </c>
      <c r="D192" s="12" t="s">
        <v>2697</v>
      </c>
      <c r="E192" s="12" t="s">
        <v>2814</v>
      </c>
      <c r="F192" s="158" t="s">
        <v>349</v>
      </c>
      <c r="G192" s="139">
        <v>500</v>
      </c>
      <c r="H192" s="12"/>
    </row>
    <row r="193" spans="1:8" s="6" customFormat="1">
      <c r="A193" s="12" t="s">
        <v>350</v>
      </c>
      <c r="B193" s="12">
        <v>41411003</v>
      </c>
      <c r="C193" s="12" t="s">
        <v>6674</v>
      </c>
      <c r="D193" s="12" t="s">
        <v>2697</v>
      </c>
      <c r="E193" s="12" t="s">
        <v>2815</v>
      </c>
      <c r="F193" s="158" t="s">
        <v>351</v>
      </c>
      <c r="G193" s="139">
        <v>250</v>
      </c>
      <c r="H193" s="12"/>
    </row>
    <row r="194" spans="1:8" s="6" customFormat="1">
      <c r="A194" s="12" t="s">
        <v>352</v>
      </c>
      <c r="B194" s="12">
        <v>41411003</v>
      </c>
      <c r="C194" s="12" t="s">
        <v>6722</v>
      </c>
      <c r="D194" s="12" t="s">
        <v>2697</v>
      </c>
      <c r="E194" s="12" t="s">
        <v>2816</v>
      </c>
      <c r="F194" s="158" t="s">
        <v>353</v>
      </c>
      <c r="G194" s="139">
        <v>2</v>
      </c>
      <c r="H194" s="12"/>
    </row>
    <row r="195" spans="1:8" s="6" customFormat="1" ht="30">
      <c r="A195" s="12" t="s">
        <v>354</v>
      </c>
      <c r="B195" s="12">
        <v>41411003</v>
      </c>
      <c r="C195" s="12" t="s">
        <v>6675</v>
      </c>
      <c r="D195" s="12" t="s">
        <v>2697</v>
      </c>
      <c r="E195" s="12" t="s">
        <v>2817</v>
      </c>
      <c r="F195" s="158" t="s">
        <v>355</v>
      </c>
      <c r="G195" s="139">
        <v>5</v>
      </c>
      <c r="H195" s="12"/>
    </row>
    <row r="196" spans="1:8" s="6" customFormat="1">
      <c r="A196" s="12" t="s">
        <v>356</v>
      </c>
      <c r="B196" s="12">
        <v>41411003</v>
      </c>
      <c r="C196" s="12" t="s">
        <v>6723</v>
      </c>
      <c r="D196" s="12" t="s">
        <v>2697</v>
      </c>
      <c r="E196" s="12" t="s">
        <v>2818</v>
      </c>
      <c r="F196" s="158" t="s">
        <v>357</v>
      </c>
      <c r="G196" s="139">
        <v>4</v>
      </c>
      <c r="H196" s="12"/>
    </row>
    <row r="197" spans="1:8" s="6" customFormat="1">
      <c r="A197" s="12" t="s">
        <v>358</v>
      </c>
      <c r="B197" s="12">
        <v>41411003</v>
      </c>
      <c r="C197" s="12" t="s">
        <v>6706</v>
      </c>
      <c r="D197" s="12" t="s">
        <v>2697</v>
      </c>
      <c r="E197" s="12" t="s">
        <v>2819</v>
      </c>
      <c r="F197" s="158" t="s">
        <v>359</v>
      </c>
      <c r="G197" s="139">
        <v>10</v>
      </c>
      <c r="H197" s="12"/>
    </row>
    <row r="198" spans="1:8" s="6" customFormat="1" ht="30">
      <c r="A198" s="12" t="s">
        <v>360</v>
      </c>
      <c r="B198" s="12">
        <v>41411003</v>
      </c>
      <c r="C198" s="12" t="s">
        <v>9299</v>
      </c>
      <c r="D198" s="12" t="s">
        <v>2697</v>
      </c>
      <c r="E198" s="12" t="s">
        <v>2820</v>
      </c>
      <c r="F198" s="158" t="s">
        <v>361</v>
      </c>
      <c r="G198" s="139">
        <v>2</v>
      </c>
      <c r="H198" s="12"/>
    </row>
    <row r="199" spans="1:8" s="6" customFormat="1">
      <c r="A199" s="12" t="s">
        <v>362</v>
      </c>
      <c r="B199" s="12">
        <v>41411003</v>
      </c>
      <c r="C199" s="12" t="s">
        <v>9300</v>
      </c>
      <c r="D199" s="12" t="s">
        <v>2697</v>
      </c>
      <c r="E199" s="12" t="s">
        <v>2821</v>
      </c>
      <c r="F199" s="158" t="s">
        <v>363</v>
      </c>
      <c r="G199" s="139">
        <v>88</v>
      </c>
      <c r="H199" s="12"/>
    </row>
    <row r="200" spans="1:8" s="6" customFormat="1" ht="30">
      <c r="A200" s="12" t="s">
        <v>364</v>
      </c>
      <c r="B200" s="12">
        <v>41411003</v>
      </c>
      <c r="C200" s="12" t="s">
        <v>9301</v>
      </c>
      <c r="D200" s="12" t="s">
        <v>2697</v>
      </c>
      <c r="E200" s="12" t="s">
        <v>2822</v>
      </c>
      <c r="F200" s="158" t="s">
        <v>365</v>
      </c>
      <c r="G200" s="139">
        <v>219</v>
      </c>
      <c r="H200" s="12"/>
    </row>
    <row r="201" spans="1:8" s="6" customFormat="1">
      <c r="A201" s="12" t="s">
        <v>366</v>
      </c>
      <c r="B201" s="12">
        <v>41411003</v>
      </c>
      <c r="C201" s="12" t="s">
        <v>6646</v>
      </c>
      <c r="D201" s="12" t="s">
        <v>2697</v>
      </c>
      <c r="E201" s="12" t="s">
        <v>2823</v>
      </c>
      <c r="F201" s="158" t="s">
        <v>367</v>
      </c>
      <c r="G201" s="139">
        <v>7</v>
      </c>
      <c r="H201" s="12"/>
    </row>
    <row r="202" spans="1:8" s="6" customFormat="1">
      <c r="A202" s="12" t="s">
        <v>368</v>
      </c>
      <c r="B202" s="12">
        <v>41411003</v>
      </c>
      <c r="C202" s="12" t="s">
        <v>6649</v>
      </c>
      <c r="D202" s="12" t="s">
        <v>2697</v>
      </c>
      <c r="E202" s="12" t="s">
        <v>2824</v>
      </c>
      <c r="F202" s="158" t="s">
        <v>369</v>
      </c>
      <c r="G202" s="139">
        <v>4</v>
      </c>
      <c r="H202" s="12"/>
    </row>
    <row r="203" spans="1:8" s="6" customFormat="1">
      <c r="A203" s="12" t="s">
        <v>370</v>
      </c>
      <c r="B203" s="12">
        <v>41411003</v>
      </c>
      <c r="C203" s="12" t="s">
        <v>6650</v>
      </c>
      <c r="D203" s="12" t="s">
        <v>2697</v>
      </c>
      <c r="E203" s="12" t="s">
        <v>2825</v>
      </c>
      <c r="F203" s="158" t="s">
        <v>371</v>
      </c>
      <c r="G203" s="139">
        <v>5</v>
      </c>
      <c r="H203" s="12"/>
    </row>
    <row r="204" spans="1:8" s="6" customFormat="1">
      <c r="A204" s="12" t="s">
        <v>372</v>
      </c>
      <c r="B204" s="12">
        <v>41411003</v>
      </c>
      <c r="C204" s="12" t="s">
        <v>6651</v>
      </c>
      <c r="D204" s="12" t="s">
        <v>2697</v>
      </c>
      <c r="E204" s="12" t="s">
        <v>2826</v>
      </c>
      <c r="F204" s="158" t="s">
        <v>373</v>
      </c>
      <c r="G204" s="139">
        <v>6</v>
      </c>
      <c r="H204" s="12"/>
    </row>
    <row r="205" spans="1:8" s="6" customFormat="1">
      <c r="A205" s="12" t="s">
        <v>374</v>
      </c>
      <c r="B205" s="12">
        <v>41411003</v>
      </c>
      <c r="C205" s="12" t="s">
        <v>6648</v>
      </c>
      <c r="D205" s="12" t="s">
        <v>2697</v>
      </c>
      <c r="E205" s="12" t="s">
        <v>2827</v>
      </c>
      <c r="F205" s="158" t="s">
        <v>375</v>
      </c>
      <c r="G205" s="139">
        <v>12</v>
      </c>
      <c r="H205" s="12"/>
    </row>
    <row r="206" spans="1:8" s="6" customFormat="1">
      <c r="A206" s="12" t="s">
        <v>376</v>
      </c>
      <c r="B206" s="12">
        <v>41411003</v>
      </c>
      <c r="C206" s="12" t="s">
        <v>6724</v>
      </c>
      <c r="D206" s="12" t="s">
        <v>2697</v>
      </c>
      <c r="E206" s="12" t="s">
        <v>2828</v>
      </c>
      <c r="F206" s="158" t="s">
        <v>377</v>
      </c>
      <c r="G206" s="139">
        <v>11</v>
      </c>
      <c r="H206" s="12"/>
    </row>
    <row r="207" spans="1:8" s="6" customFormat="1">
      <c r="A207" s="12" t="s">
        <v>378</v>
      </c>
      <c r="B207" s="12">
        <v>41411003</v>
      </c>
      <c r="C207" s="12" t="s">
        <v>6725</v>
      </c>
      <c r="D207" s="12" t="s">
        <v>2697</v>
      </c>
      <c r="E207" s="12" t="s">
        <v>2829</v>
      </c>
      <c r="F207" s="158" t="s">
        <v>379</v>
      </c>
      <c r="G207" s="139">
        <v>11</v>
      </c>
      <c r="H207" s="12"/>
    </row>
    <row r="208" spans="1:8" s="6" customFormat="1">
      <c r="A208" s="12" t="s">
        <v>380</v>
      </c>
      <c r="B208" s="12">
        <v>41411003</v>
      </c>
      <c r="C208" s="12" t="s">
        <v>6726</v>
      </c>
      <c r="D208" s="12" t="s">
        <v>2697</v>
      </c>
      <c r="E208" s="12" t="s">
        <v>2830</v>
      </c>
      <c r="F208" s="158" t="s">
        <v>381</v>
      </c>
      <c r="G208" s="139">
        <v>11</v>
      </c>
      <c r="H208" s="12"/>
    </row>
    <row r="209" spans="1:8" s="6" customFormat="1" ht="30">
      <c r="A209" s="12" t="s">
        <v>382</v>
      </c>
      <c r="B209" s="12">
        <v>41411003</v>
      </c>
      <c r="C209" s="12" t="s">
        <v>9302</v>
      </c>
      <c r="D209" s="12" t="s">
        <v>2697</v>
      </c>
      <c r="E209" s="12" t="s">
        <v>2831</v>
      </c>
      <c r="F209" s="158" t="s">
        <v>383</v>
      </c>
      <c r="G209" s="139">
        <v>0</v>
      </c>
      <c r="H209" s="12"/>
    </row>
    <row r="210" spans="1:8" s="6" customFormat="1">
      <c r="A210" s="12" t="s">
        <v>384</v>
      </c>
      <c r="B210" s="12">
        <v>41411003</v>
      </c>
      <c r="C210" s="12" t="s">
        <v>6710</v>
      </c>
      <c r="D210" s="12" t="s">
        <v>2697</v>
      </c>
      <c r="E210" s="12" t="s">
        <v>2832</v>
      </c>
      <c r="F210" s="158" t="s">
        <v>385</v>
      </c>
      <c r="G210" s="139">
        <v>18</v>
      </c>
      <c r="H210" s="12"/>
    </row>
    <row r="211" spans="1:8" s="6" customFormat="1">
      <c r="A211" s="12" t="s">
        <v>386</v>
      </c>
      <c r="B211" s="12">
        <v>41411003</v>
      </c>
      <c r="C211" s="12" t="s">
        <v>6711</v>
      </c>
      <c r="D211" s="12" t="s">
        <v>2697</v>
      </c>
      <c r="E211" s="12" t="s">
        <v>2833</v>
      </c>
      <c r="F211" s="158" t="s">
        <v>387</v>
      </c>
      <c r="G211" s="139">
        <v>17</v>
      </c>
      <c r="H211" s="12"/>
    </row>
    <row r="212" spans="1:8" s="6" customFormat="1">
      <c r="A212" s="12" t="s">
        <v>388</v>
      </c>
      <c r="B212" s="12">
        <v>41411003</v>
      </c>
      <c r="C212" s="12" t="s">
        <v>6712</v>
      </c>
      <c r="D212" s="12" t="s">
        <v>2697</v>
      </c>
      <c r="E212" s="12" t="s">
        <v>2834</v>
      </c>
      <c r="F212" s="158" t="s">
        <v>389</v>
      </c>
      <c r="G212" s="139">
        <v>12</v>
      </c>
      <c r="H212" s="12"/>
    </row>
    <row r="213" spans="1:8" s="6" customFormat="1">
      <c r="A213" s="12" t="s">
        <v>390</v>
      </c>
      <c r="B213" s="12">
        <v>41411003</v>
      </c>
      <c r="C213" s="12" t="s">
        <v>6713</v>
      </c>
      <c r="D213" s="12" t="s">
        <v>2697</v>
      </c>
      <c r="E213" s="12" t="s">
        <v>2835</v>
      </c>
      <c r="F213" s="158" t="s">
        <v>391</v>
      </c>
      <c r="G213" s="139">
        <v>12</v>
      </c>
      <c r="H213" s="12"/>
    </row>
    <row r="214" spans="1:8" s="6" customFormat="1">
      <c r="A214" s="12" t="s">
        <v>392</v>
      </c>
      <c r="B214" s="12">
        <v>41411003</v>
      </c>
      <c r="C214" s="12" t="s">
        <v>6698</v>
      </c>
      <c r="D214" s="12" t="s">
        <v>2697</v>
      </c>
      <c r="E214" s="12" t="s">
        <v>2836</v>
      </c>
      <c r="F214" s="158" t="s">
        <v>393</v>
      </c>
      <c r="G214" s="139">
        <v>59</v>
      </c>
      <c r="H214" s="12"/>
    </row>
    <row r="215" spans="1:8" s="6" customFormat="1">
      <c r="A215" s="12" t="s">
        <v>394</v>
      </c>
      <c r="B215" s="12">
        <v>41411003</v>
      </c>
      <c r="C215" s="12" t="s">
        <v>6699</v>
      </c>
      <c r="D215" s="12" t="s">
        <v>2697</v>
      </c>
      <c r="E215" s="12" t="s">
        <v>2837</v>
      </c>
      <c r="F215" s="158" t="s">
        <v>395</v>
      </c>
      <c r="G215" s="139">
        <v>31</v>
      </c>
      <c r="H215" s="12"/>
    </row>
    <row r="216" spans="1:8" s="6" customFormat="1">
      <c r="A216" s="12" t="s">
        <v>396</v>
      </c>
      <c r="B216" s="12">
        <v>41411003</v>
      </c>
      <c r="C216" s="12" t="s">
        <v>6702</v>
      </c>
      <c r="D216" s="12" t="s">
        <v>2697</v>
      </c>
      <c r="E216" s="12" t="s">
        <v>2838</v>
      </c>
      <c r="F216" s="158" t="s">
        <v>397</v>
      </c>
      <c r="G216" s="139">
        <v>53</v>
      </c>
      <c r="H216" s="12"/>
    </row>
    <row r="217" spans="1:8" s="6" customFormat="1">
      <c r="A217" s="12" t="s">
        <v>398</v>
      </c>
      <c r="B217" s="12">
        <v>41411003</v>
      </c>
      <c r="C217" s="12" t="s">
        <v>6703</v>
      </c>
      <c r="D217" s="12" t="s">
        <v>2697</v>
      </c>
      <c r="E217" s="12" t="s">
        <v>2839</v>
      </c>
      <c r="F217" s="158" t="s">
        <v>399</v>
      </c>
      <c r="G217" s="139">
        <v>45</v>
      </c>
      <c r="H217" s="12"/>
    </row>
    <row r="218" spans="1:8" s="6" customFormat="1">
      <c r="A218" s="12" t="s">
        <v>400</v>
      </c>
      <c r="B218" s="12">
        <v>41411003</v>
      </c>
      <c r="C218" s="12" t="s">
        <v>6704</v>
      </c>
      <c r="D218" s="12" t="s">
        <v>2697</v>
      </c>
      <c r="E218" s="12" t="s">
        <v>2840</v>
      </c>
      <c r="F218" s="158" t="s">
        <v>401</v>
      </c>
      <c r="G218" s="139">
        <v>37</v>
      </c>
      <c r="H218" s="12"/>
    </row>
    <row r="219" spans="1:8" s="6" customFormat="1">
      <c r="A219" s="12" t="s">
        <v>402</v>
      </c>
      <c r="B219" s="12">
        <v>41411003</v>
      </c>
      <c r="C219" s="12" t="s">
        <v>6705</v>
      </c>
      <c r="D219" s="12" t="s">
        <v>2697</v>
      </c>
      <c r="E219" s="12" t="s">
        <v>2841</v>
      </c>
      <c r="F219" s="158" t="s">
        <v>403</v>
      </c>
      <c r="G219" s="139">
        <v>19</v>
      </c>
      <c r="H219" s="12"/>
    </row>
    <row r="220" spans="1:8" s="6" customFormat="1">
      <c r="A220" s="12" t="s">
        <v>404</v>
      </c>
      <c r="B220" s="12">
        <v>41411003</v>
      </c>
      <c r="C220" s="12" t="s">
        <v>6678</v>
      </c>
      <c r="D220" s="12" t="s">
        <v>2697</v>
      </c>
      <c r="E220" s="12" t="s">
        <v>2842</v>
      </c>
      <c r="F220" s="158" t="s">
        <v>405</v>
      </c>
      <c r="G220" s="139">
        <v>24</v>
      </c>
      <c r="H220" s="12"/>
    </row>
    <row r="221" spans="1:8" s="6" customFormat="1">
      <c r="A221" s="12" t="s">
        <v>406</v>
      </c>
      <c r="B221" s="12">
        <v>41411003</v>
      </c>
      <c r="C221" s="12" t="s">
        <v>6680</v>
      </c>
      <c r="D221" s="12" t="s">
        <v>2697</v>
      </c>
      <c r="E221" s="12" t="s">
        <v>2843</v>
      </c>
      <c r="F221" s="158" t="s">
        <v>407</v>
      </c>
      <c r="G221" s="139">
        <v>17</v>
      </c>
      <c r="H221" s="12"/>
    </row>
    <row r="222" spans="1:8" s="6" customFormat="1">
      <c r="A222" s="12" t="s">
        <v>408</v>
      </c>
      <c r="B222" s="12">
        <v>41411003</v>
      </c>
      <c r="C222" s="12" t="s">
        <v>6681</v>
      </c>
      <c r="D222" s="12" t="s">
        <v>2697</v>
      </c>
      <c r="E222" s="12" t="s">
        <v>2844</v>
      </c>
      <c r="F222" s="158" t="s">
        <v>409</v>
      </c>
      <c r="G222" s="139">
        <v>17</v>
      </c>
      <c r="H222" s="12"/>
    </row>
    <row r="223" spans="1:8" s="6" customFormat="1">
      <c r="A223" s="12" t="s">
        <v>410</v>
      </c>
      <c r="B223" s="12">
        <v>41411003</v>
      </c>
      <c r="C223" s="12" t="s">
        <v>6682</v>
      </c>
      <c r="D223" s="12" t="s">
        <v>2697</v>
      </c>
      <c r="E223" s="12" t="s">
        <v>2845</v>
      </c>
      <c r="F223" s="158" t="s">
        <v>411</v>
      </c>
      <c r="G223" s="139">
        <v>13</v>
      </c>
      <c r="H223" s="12"/>
    </row>
    <row r="224" spans="1:8" s="6" customFormat="1">
      <c r="A224" s="12" t="s">
        <v>412</v>
      </c>
      <c r="B224" s="12">
        <v>41411003</v>
      </c>
      <c r="C224" s="12" t="s">
        <v>6683</v>
      </c>
      <c r="D224" s="12" t="s">
        <v>2697</v>
      </c>
      <c r="E224" s="12" t="s">
        <v>2846</v>
      </c>
      <c r="F224" s="158" t="s">
        <v>413</v>
      </c>
      <c r="G224" s="139">
        <v>13</v>
      </c>
      <c r="H224" s="12"/>
    </row>
    <row r="225" spans="1:8" s="6" customFormat="1">
      <c r="A225" s="12" t="s">
        <v>414</v>
      </c>
      <c r="B225" s="12">
        <v>41411003</v>
      </c>
      <c r="C225" s="12" t="s">
        <v>6715</v>
      </c>
      <c r="D225" s="12" t="s">
        <v>2697</v>
      </c>
      <c r="E225" s="12" t="s">
        <v>2847</v>
      </c>
      <c r="F225" s="158" t="s">
        <v>415</v>
      </c>
      <c r="G225" s="139">
        <v>0</v>
      </c>
      <c r="H225" s="12"/>
    </row>
    <row r="226" spans="1:8" s="6" customFormat="1" ht="30">
      <c r="A226" s="12" t="s">
        <v>416</v>
      </c>
      <c r="B226" s="12">
        <v>41411003</v>
      </c>
      <c r="C226" s="12" t="s">
        <v>6717</v>
      </c>
      <c r="D226" s="12" t="s">
        <v>2697</v>
      </c>
      <c r="E226" s="12" t="s">
        <v>2848</v>
      </c>
      <c r="F226" s="158" t="s">
        <v>417</v>
      </c>
      <c r="G226" s="139">
        <v>0</v>
      </c>
      <c r="H226" s="12"/>
    </row>
    <row r="227" spans="1:8" s="6" customFormat="1">
      <c r="A227" s="12" t="s">
        <v>418</v>
      </c>
      <c r="B227" s="12">
        <v>41411003</v>
      </c>
      <c r="C227" s="12" t="s">
        <v>6718</v>
      </c>
      <c r="D227" s="12" t="s">
        <v>2697</v>
      </c>
      <c r="E227" s="12" t="s">
        <v>2849</v>
      </c>
      <c r="F227" s="158" t="s">
        <v>419</v>
      </c>
      <c r="G227" s="139">
        <v>0</v>
      </c>
      <c r="H227" s="12"/>
    </row>
    <row r="228" spans="1:8" s="6" customFormat="1">
      <c r="A228" s="12" t="s">
        <v>420</v>
      </c>
      <c r="B228" s="12">
        <v>41411003</v>
      </c>
      <c r="C228" s="12" t="s">
        <v>6719</v>
      </c>
      <c r="D228" s="12" t="s">
        <v>2697</v>
      </c>
      <c r="E228" s="12" t="s">
        <v>2850</v>
      </c>
      <c r="F228" s="158" t="s">
        <v>421</v>
      </c>
      <c r="G228" s="139">
        <v>0</v>
      </c>
      <c r="H228" s="12"/>
    </row>
    <row r="229" spans="1:8" s="6" customFormat="1" ht="30">
      <c r="A229" s="12" t="s">
        <v>422</v>
      </c>
      <c r="B229" s="12">
        <v>41411003</v>
      </c>
      <c r="C229" s="12" t="s">
        <v>6727</v>
      </c>
      <c r="D229" s="12" t="s">
        <v>2697</v>
      </c>
      <c r="E229" s="12" t="s">
        <v>2851</v>
      </c>
      <c r="F229" s="158" t="s">
        <v>423</v>
      </c>
      <c r="G229" s="139">
        <v>82</v>
      </c>
      <c r="H229" s="12"/>
    </row>
    <row r="230" spans="1:8" s="6" customFormat="1">
      <c r="A230" s="12" t="s">
        <v>424</v>
      </c>
      <c r="B230" s="12">
        <v>41411003</v>
      </c>
      <c r="C230" s="12" t="s">
        <v>6721</v>
      </c>
      <c r="D230" s="12" t="s">
        <v>2697</v>
      </c>
      <c r="E230" s="12" t="s">
        <v>2852</v>
      </c>
      <c r="F230" s="158" t="s">
        <v>425</v>
      </c>
      <c r="G230" s="139">
        <v>50</v>
      </c>
      <c r="H230" s="12"/>
    </row>
    <row r="231" spans="1:8">
      <c r="A231" s="126">
        <v>4.3</v>
      </c>
      <c r="B231" s="126">
        <v>41430000</v>
      </c>
      <c r="C231" s="126" t="s">
        <v>9303</v>
      </c>
      <c r="D231" s="126" t="s">
        <v>2649</v>
      </c>
      <c r="E231" s="126" t="s">
        <v>2853</v>
      </c>
      <c r="F231" s="8" t="s">
        <v>426</v>
      </c>
      <c r="G231" s="136">
        <v>0</v>
      </c>
      <c r="H231" s="126"/>
    </row>
    <row r="232" spans="1:8">
      <c r="A232" s="127" t="s">
        <v>427</v>
      </c>
      <c r="B232" s="127">
        <v>41431001</v>
      </c>
      <c r="C232" s="127" t="s">
        <v>9304</v>
      </c>
      <c r="D232" s="127" t="s">
        <v>2649</v>
      </c>
      <c r="E232" s="127" t="s">
        <v>2854</v>
      </c>
      <c r="F232" s="157" t="s">
        <v>428</v>
      </c>
      <c r="G232" s="137">
        <v>0</v>
      </c>
      <c r="H232" s="127"/>
    </row>
    <row r="233" spans="1:8" ht="30">
      <c r="A233" s="12" t="s">
        <v>429</v>
      </c>
      <c r="B233" s="12">
        <v>41431001</v>
      </c>
      <c r="C233" s="12" t="s">
        <v>6741</v>
      </c>
      <c r="D233" s="12" t="s">
        <v>2649</v>
      </c>
      <c r="E233" s="12" t="s">
        <v>2855</v>
      </c>
      <c r="F233" s="159" t="s">
        <v>430</v>
      </c>
      <c r="G233" s="134">
        <v>1615</v>
      </c>
      <c r="H233" s="133"/>
    </row>
    <row r="234" spans="1:8" ht="30">
      <c r="A234" s="12" t="s">
        <v>431</v>
      </c>
      <c r="B234" s="12">
        <v>41431001</v>
      </c>
      <c r="C234" s="12" t="s">
        <v>6743</v>
      </c>
      <c r="D234" s="12" t="s">
        <v>2649</v>
      </c>
      <c r="E234" s="12" t="s">
        <v>2856</v>
      </c>
      <c r="F234" s="159" t="s">
        <v>432</v>
      </c>
      <c r="G234" s="134">
        <v>2976</v>
      </c>
      <c r="H234" s="133"/>
    </row>
    <row r="235" spans="1:8" ht="30">
      <c r="A235" s="12" t="s">
        <v>433</v>
      </c>
      <c r="B235" s="12">
        <v>41431001</v>
      </c>
      <c r="C235" s="12" t="s">
        <v>6744</v>
      </c>
      <c r="D235" s="12" t="s">
        <v>2649</v>
      </c>
      <c r="E235" s="12" t="s">
        <v>2857</v>
      </c>
      <c r="F235" s="159" t="s">
        <v>434</v>
      </c>
      <c r="G235" s="134">
        <v>8509</v>
      </c>
      <c r="H235" s="133"/>
    </row>
    <row r="236" spans="1:8" ht="45">
      <c r="A236" s="12" t="s">
        <v>435</v>
      </c>
      <c r="B236" s="12">
        <v>41431001</v>
      </c>
      <c r="C236" s="12" t="s">
        <v>6245</v>
      </c>
      <c r="D236" s="12" t="s">
        <v>2649</v>
      </c>
      <c r="E236" s="12" t="s">
        <v>2858</v>
      </c>
      <c r="F236" s="159" t="s">
        <v>436</v>
      </c>
      <c r="G236" s="134">
        <v>5365</v>
      </c>
      <c r="H236" s="133"/>
    </row>
    <row r="237" spans="1:8" ht="30">
      <c r="A237" s="12" t="s">
        <v>437</v>
      </c>
      <c r="B237" s="12">
        <v>41431001</v>
      </c>
      <c r="C237" s="12" t="s">
        <v>6745</v>
      </c>
      <c r="D237" s="12" t="s">
        <v>2649</v>
      </c>
      <c r="E237" s="12" t="s">
        <v>2859</v>
      </c>
      <c r="F237" s="159" t="s">
        <v>438</v>
      </c>
      <c r="G237" s="134">
        <v>9531</v>
      </c>
      <c r="H237" s="133"/>
    </row>
    <row r="238" spans="1:8" ht="30">
      <c r="A238" s="12" t="s">
        <v>439</v>
      </c>
      <c r="B238" s="12">
        <v>41431001</v>
      </c>
      <c r="C238" s="12" t="s">
        <v>6746</v>
      </c>
      <c r="D238" s="12" t="s">
        <v>2649</v>
      </c>
      <c r="E238" s="12" t="s">
        <v>2860</v>
      </c>
      <c r="F238" s="159" t="s">
        <v>440</v>
      </c>
      <c r="G238" s="134">
        <v>3868</v>
      </c>
      <c r="H238" s="133"/>
    </row>
    <row r="239" spans="1:8" ht="30">
      <c r="A239" s="12" t="s">
        <v>441</v>
      </c>
      <c r="B239" s="12">
        <v>41431001</v>
      </c>
      <c r="C239" s="12" t="s">
        <v>6748</v>
      </c>
      <c r="D239" s="12" t="s">
        <v>2649</v>
      </c>
      <c r="E239" s="12" t="s">
        <v>2861</v>
      </c>
      <c r="F239" s="159" t="s">
        <v>442</v>
      </c>
      <c r="G239" s="134">
        <v>6484</v>
      </c>
      <c r="H239" s="133"/>
    </row>
    <row r="240" spans="1:8" ht="30">
      <c r="A240" s="12" t="s">
        <v>443</v>
      </c>
      <c r="B240" s="12">
        <v>41431001</v>
      </c>
      <c r="C240" s="12" t="s">
        <v>6750</v>
      </c>
      <c r="D240" s="12" t="s">
        <v>2649</v>
      </c>
      <c r="E240" s="12" t="s">
        <v>2862</v>
      </c>
      <c r="F240" s="159" t="s">
        <v>444</v>
      </c>
      <c r="G240" s="134">
        <v>13082</v>
      </c>
      <c r="H240" s="133"/>
    </row>
    <row r="241" spans="1:8">
      <c r="A241" s="12" t="s">
        <v>445</v>
      </c>
      <c r="B241" s="12">
        <v>41431001</v>
      </c>
      <c r="C241" s="12" t="s">
        <v>6751</v>
      </c>
      <c r="D241" s="12" t="s">
        <v>2649</v>
      </c>
      <c r="E241" s="12" t="s">
        <v>2863</v>
      </c>
      <c r="F241" s="159" t="s">
        <v>446</v>
      </c>
      <c r="G241" s="134">
        <v>48019</v>
      </c>
      <c r="H241" s="133"/>
    </row>
    <row r="242" spans="1:8">
      <c r="A242" s="12" t="s">
        <v>447</v>
      </c>
      <c r="B242" s="12">
        <v>41431001</v>
      </c>
      <c r="C242" s="12" t="s">
        <v>6752</v>
      </c>
      <c r="D242" s="12" t="s">
        <v>2649</v>
      </c>
      <c r="E242" s="12" t="s">
        <v>2864</v>
      </c>
      <c r="F242" s="159" t="s">
        <v>448</v>
      </c>
      <c r="G242" s="134">
        <v>10265</v>
      </c>
      <c r="H242" s="133"/>
    </row>
    <row r="243" spans="1:8" ht="30">
      <c r="A243" s="12" t="s">
        <v>449</v>
      </c>
      <c r="B243" s="12">
        <v>41431001</v>
      </c>
      <c r="C243" s="12" t="s">
        <v>6753</v>
      </c>
      <c r="D243" s="12" t="s">
        <v>2649</v>
      </c>
      <c r="E243" s="12" t="s">
        <v>2865</v>
      </c>
      <c r="F243" s="159" t="s">
        <v>450</v>
      </c>
      <c r="G243" s="134">
        <v>20630</v>
      </c>
      <c r="H243" s="133"/>
    </row>
    <row r="244" spans="1:8" ht="30">
      <c r="A244" s="12" t="s">
        <v>451</v>
      </c>
      <c r="B244" s="12">
        <v>41431001</v>
      </c>
      <c r="C244" s="12" t="s">
        <v>6754</v>
      </c>
      <c r="D244" s="12" t="s">
        <v>2649</v>
      </c>
      <c r="E244" s="12" t="s">
        <v>2866</v>
      </c>
      <c r="F244" s="159" t="s">
        <v>452</v>
      </c>
      <c r="G244" s="134">
        <v>6001</v>
      </c>
      <c r="H244" s="133"/>
    </row>
    <row r="245" spans="1:8" ht="30">
      <c r="A245" s="12" t="s">
        <v>453</v>
      </c>
      <c r="B245" s="12">
        <v>41431001</v>
      </c>
      <c r="C245" s="12" t="s">
        <v>6755</v>
      </c>
      <c r="D245" s="12" t="s">
        <v>2649</v>
      </c>
      <c r="E245" s="12" t="s">
        <v>2867</v>
      </c>
      <c r="F245" s="159" t="s">
        <v>454</v>
      </c>
      <c r="G245" s="134">
        <v>10547</v>
      </c>
      <c r="H245" s="133"/>
    </row>
    <row r="246" spans="1:8" ht="30">
      <c r="A246" s="12" t="s">
        <v>455</v>
      </c>
      <c r="B246" s="12">
        <v>41431001</v>
      </c>
      <c r="C246" s="12" t="s">
        <v>6756</v>
      </c>
      <c r="D246" s="12" t="s">
        <v>2649</v>
      </c>
      <c r="E246" s="12" t="s">
        <v>2868</v>
      </c>
      <c r="F246" s="159" t="s">
        <v>456</v>
      </c>
      <c r="G246" s="134">
        <v>16595</v>
      </c>
      <c r="H246" s="133"/>
    </row>
    <row r="247" spans="1:8" ht="45">
      <c r="A247" s="12" t="s">
        <v>457</v>
      </c>
      <c r="B247" s="12">
        <v>41431001</v>
      </c>
      <c r="C247" s="12" t="s">
        <v>6757</v>
      </c>
      <c r="D247" s="12" t="s">
        <v>2649</v>
      </c>
      <c r="E247" s="12" t="s">
        <v>2869</v>
      </c>
      <c r="F247" s="159" t="s">
        <v>458</v>
      </c>
      <c r="G247" s="134">
        <v>47380</v>
      </c>
      <c r="H247" s="133"/>
    </row>
    <row r="248" spans="1:8">
      <c r="A248" s="12" t="s">
        <v>459</v>
      </c>
      <c r="B248" s="12">
        <v>41431001</v>
      </c>
      <c r="C248" s="12" t="s">
        <v>6758</v>
      </c>
      <c r="D248" s="12" t="s">
        <v>2649</v>
      </c>
      <c r="E248" s="12" t="s">
        <v>2870</v>
      </c>
      <c r="F248" s="159" t="s">
        <v>460</v>
      </c>
      <c r="G248" s="134">
        <v>21048</v>
      </c>
      <c r="H248" s="133"/>
    </row>
    <row r="249" spans="1:8" ht="30">
      <c r="A249" s="12" t="s">
        <v>461</v>
      </c>
      <c r="B249" s="12">
        <v>41431001</v>
      </c>
      <c r="C249" s="12" t="s">
        <v>6759</v>
      </c>
      <c r="D249" s="12" t="s">
        <v>2649</v>
      </c>
      <c r="E249" s="12" t="s">
        <v>2871</v>
      </c>
      <c r="F249" s="159" t="s">
        <v>462</v>
      </c>
      <c r="G249" s="134">
        <v>28159</v>
      </c>
      <c r="H249" s="133"/>
    </row>
    <row r="250" spans="1:8">
      <c r="A250" s="12" t="s">
        <v>463</v>
      </c>
      <c r="B250" s="12">
        <v>41431001</v>
      </c>
      <c r="C250" s="12" t="s">
        <v>6761</v>
      </c>
      <c r="D250" s="12" t="s">
        <v>2649</v>
      </c>
      <c r="E250" s="12" t="s">
        <v>2872</v>
      </c>
      <c r="F250" s="159" t="s">
        <v>464</v>
      </c>
      <c r="G250" s="134">
        <v>106053</v>
      </c>
      <c r="H250" s="133"/>
    </row>
    <row r="251" spans="1:8">
      <c r="A251" s="12" t="s">
        <v>465</v>
      </c>
      <c r="B251" s="12">
        <v>41431001</v>
      </c>
      <c r="C251" s="12" t="s">
        <v>6762</v>
      </c>
      <c r="D251" s="12" t="s">
        <v>2649</v>
      </c>
      <c r="E251" s="12" t="s">
        <v>2873</v>
      </c>
      <c r="F251" s="159" t="s">
        <v>466</v>
      </c>
      <c r="G251" s="134">
        <v>28368</v>
      </c>
      <c r="H251" s="133"/>
    </row>
    <row r="252" spans="1:8">
      <c r="A252" s="12" t="s">
        <v>467</v>
      </c>
      <c r="B252" s="12">
        <v>41431001</v>
      </c>
      <c r="C252" s="12" t="s">
        <v>6763</v>
      </c>
      <c r="D252" s="12" t="s">
        <v>2649</v>
      </c>
      <c r="E252" s="12" t="s">
        <v>2874</v>
      </c>
      <c r="F252" s="159" t="s">
        <v>468</v>
      </c>
      <c r="G252" s="134">
        <v>71519</v>
      </c>
      <c r="H252" s="133"/>
    </row>
    <row r="253" spans="1:8">
      <c r="A253" s="12" t="s">
        <v>469</v>
      </c>
      <c r="B253" s="12">
        <v>41431001</v>
      </c>
      <c r="C253" s="12" t="s">
        <v>6764</v>
      </c>
      <c r="D253" s="12" t="s">
        <v>2649</v>
      </c>
      <c r="E253" s="12" t="s">
        <v>2875</v>
      </c>
      <c r="F253" s="159" t="s">
        <v>470</v>
      </c>
      <c r="G253" s="134">
        <v>82342</v>
      </c>
      <c r="H253" s="133"/>
    </row>
    <row r="254" spans="1:8" ht="30">
      <c r="A254" s="12" t="s">
        <v>471</v>
      </c>
      <c r="B254" s="12">
        <v>41431001</v>
      </c>
      <c r="C254" s="12" t="s">
        <v>6766</v>
      </c>
      <c r="D254" s="12" t="s">
        <v>2649</v>
      </c>
      <c r="E254" s="12" t="s">
        <v>2876</v>
      </c>
      <c r="F254" s="159" t="s">
        <v>472</v>
      </c>
      <c r="G254" s="134">
        <v>97895</v>
      </c>
      <c r="H254" s="133"/>
    </row>
    <row r="255" spans="1:8" ht="75">
      <c r="A255" s="12" t="s">
        <v>473</v>
      </c>
      <c r="B255" s="12">
        <v>41431001</v>
      </c>
      <c r="C255" s="12" t="s">
        <v>6768</v>
      </c>
      <c r="D255" s="12" t="s">
        <v>2649</v>
      </c>
      <c r="E255" s="12" t="s">
        <v>2877</v>
      </c>
      <c r="F255" s="159" t="s">
        <v>474</v>
      </c>
      <c r="G255" s="134">
        <v>21455</v>
      </c>
      <c r="H255" s="133"/>
    </row>
    <row r="256" spans="1:8" ht="30">
      <c r="A256" s="12" t="s">
        <v>475</v>
      </c>
      <c r="B256" s="12">
        <v>41431001</v>
      </c>
      <c r="C256" s="12" t="s">
        <v>6769</v>
      </c>
      <c r="D256" s="12" t="s">
        <v>2649</v>
      </c>
      <c r="E256" s="12" t="s">
        <v>2878</v>
      </c>
      <c r="F256" s="159" t="s">
        <v>476</v>
      </c>
      <c r="G256" s="134">
        <v>8046</v>
      </c>
      <c r="H256" s="133"/>
    </row>
    <row r="257" spans="1:8" ht="45">
      <c r="A257" s="12" t="s">
        <v>477</v>
      </c>
      <c r="B257" s="12">
        <v>41431001</v>
      </c>
      <c r="C257" s="12" t="s">
        <v>6770</v>
      </c>
      <c r="D257" s="12" t="s">
        <v>2649</v>
      </c>
      <c r="E257" s="12" t="s">
        <v>2879</v>
      </c>
      <c r="F257" s="159" t="s">
        <v>478</v>
      </c>
      <c r="G257" s="134">
        <v>22939</v>
      </c>
      <c r="H257" s="133"/>
    </row>
    <row r="258" spans="1:8">
      <c r="A258" s="12" t="s">
        <v>479</v>
      </c>
      <c r="B258" s="12">
        <v>41431001</v>
      </c>
      <c r="C258" s="12" t="s">
        <v>6771</v>
      </c>
      <c r="D258" s="12" t="s">
        <v>2649</v>
      </c>
      <c r="E258" s="12" t="s">
        <v>2880</v>
      </c>
      <c r="F258" s="159" t="s">
        <v>480</v>
      </c>
      <c r="G258" s="134">
        <v>1679</v>
      </c>
      <c r="H258" s="133"/>
    </row>
    <row r="259" spans="1:8" ht="45">
      <c r="A259" s="12" t="s">
        <v>481</v>
      </c>
      <c r="B259" s="12">
        <v>41431001</v>
      </c>
      <c r="C259" s="12" t="s">
        <v>6772</v>
      </c>
      <c r="D259" s="12" t="s">
        <v>2649</v>
      </c>
      <c r="E259" s="12" t="s">
        <v>2881</v>
      </c>
      <c r="F259" s="159" t="s">
        <v>482</v>
      </c>
      <c r="G259" s="134">
        <v>1119404</v>
      </c>
      <c r="H259" s="133"/>
    </row>
    <row r="260" spans="1:8" ht="30">
      <c r="A260" s="12" t="s">
        <v>483</v>
      </c>
      <c r="B260" s="12">
        <v>41431001</v>
      </c>
      <c r="C260" s="12" t="s">
        <v>6246</v>
      </c>
      <c r="D260" s="12" t="s">
        <v>2649</v>
      </c>
      <c r="E260" s="12" t="s">
        <v>2882</v>
      </c>
      <c r="F260" s="159" t="s">
        <v>484</v>
      </c>
      <c r="G260" s="134" t="s">
        <v>485</v>
      </c>
      <c r="H260" s="133"/>
    </row>
    <row r="261" spans="1:8" ht="45">
      <c r="A261" s="12" t="s">
        <v>486</v>
      </c>
      <c r="B261" s="12">
        <v>41431001</v>
      </c>
      <c r="C261" s="12" t="s">
        <v>6773</v>
      </c>
      <c r="D261" s="12" t="s">
        <v>2649</v>
      </c>
      <c r="E261" s="12" t="s">
        <v>2883</v>
      </c>
      <c r="F261" s="159" t="s">
        <v>487</v>
      </c>
      <c r="G261" s="134">
        <v>54</v>
      </c>
      <c r="H261" s="133"/>
    </row>
    <row r="262" spans="1:8" ht="60">
      <c r="A262" s="12" t="s">
        <v>488</v>
      </c>
      <c r="B262" s="12">
        <v>41431001</v>
      </c>
      <c r="C262" s="12" t="s">
        <v>6774</v>
      </c>
      <c r="D262" s="12" t="s">
        <v>2649</v>
      </c>
      <c r="E262" s="12" t="s">
        <v>2884</v>
      </c>
      <c r="F262" s="159" t="s">
        <v>489</v>
      </c>
      <c r="G262" s="134">
        <v>63</v>
      </c>
      <c r="H262" s="133"/>
    </row>
    <row r="263" spans="1:8" ht="30">
      <c r="A263" s="12" t="s">
        <v>490</v>
      </c>
      <c r="B263" s="12">
        <v>41431001</v>
      </c>
      <c r="C263" s="12" t="s">
        <v>6775</v>
      </c>
      <c r="D263" s="12" t="s">
        <v>2649</v>
      </c>
      <c r="E263" s="12" t="s">
        <v>2885</v>
      </c>
      <c r="F263" s="159" t="s">
        <v>491</v>
      </c>
      <c r="G263" s="134">
        <v>256</v>
      </c>
      <c r="H263" s="133"/>
    </row>
    <row r="264" spans="1:8" ht="30">
      <c r="A264" s="12" t="s">
        <v>492</v>
      </c>
      <c r="B264" s="12">
        <v>41431001</v>
      </c>
      <c r="C264" s="12" t="s">
        <v>6776</v>
      </c>
      <c r="D264" s="12" t="s">
        <v>2649</v>
      </c>
      <c r="E264" s="12" t="s">
        <v>2886</v>
      </c>
      <c r="F264" s="159" t="s">
        <v>493</v>
      </c>
      <c r="G264" s="134">
        <v>256</v>
      </c>
      <c r="H264" s="133"/>
    </row>
    <row r="265" spans="1:8">
      <c r="A265" s="12" t="s">
        <v>494</v>
      </c>
      <c r="B265" s="12">
        <v>41431001</v>
      </c>
      <c r="C265" s="12" t="s">
        <v>6777</v>
      </c>
      <c r="D265" s="12" t="s">
        <v>2649</v>
      </c>
      <c r="E265" s="12" t="s">
        <v>2887</v>
      </c>
      <c r="F265" s="159" t="s">
        <v>495</v>
      </c>
      <c r="G265" s="134">
        <v>379</v>
      </c>
      <c r="H265" s="133"/>
    </row>
    <row r="266" spans="1:8">
      <c r="A266" s="12" t="s">
        <v>496</v>
      </c>
      <c r="B266" s="12">
        <v>41431001</v>
      </c>
      <c r="C266" s="12" t="s">
        <v>6778</v>
      </c>
      <c r="D266" s="12" t="s">
        <v>2649</v>
      </c>
      <c r="E266" s="12" t="s">
        <v>2888</v>
      </c>
      <c r="F266" s="159" t="s">
        <v>497</v>
      </c>
      <c r="G266" s="134">
        <v>436</v>
      </c>
      <c r="H266" s="133"/>
    </row>
    <row r="267" spans="1:8">
      <c r="A267" s="12" t="s">
        <v>498</v>
      </c>
      <c r="B267" s="12">
        <v>41431001</v>
      </c>
      <c r="C267" s="12" t="s">
        <v>6779</v>
      </c>
      <c r="D267" s="12" t="s">
        <v>2649</v>
      </c>
      <c r="E267" s="12" t="s">
        <v>2889</v>
      </c>
      <c r="F267" s="159" t="s">
        <v>499</v>
      </c>
      <c r="G267" s="134">
        <v>76</v>
      </c>
      <c r="H267" s="133"/>
    </row>
    <row r="268" spans="1:8">
      <c r="A268" s="12" t="s">
        <v>500</v>
      </c>
      <c r="B268" s="12">
        <v>41431001</v>
      </c>
      <c r="C268" s="12" t="s">
        <v>6780</v>
      </c>
      <c r="D268" s="12" t="s">
        <v>2649</v>
      </c>
      <c r="E268" s="12" t="s">
        <v>2890</v>
      </c>
      <c r="F268" s="159" t="s">
        <v>501</v>
      </c>
      <c r="G268" s="134">
        <v>361</v>
      </c>
      <c r="H268" s="133"/>
    </row>
    <row r="269" spans="1:8">
      <c r="A269" s="12" t="s">
        <v>502</v>
      </c>
      <c r="B269" s="12">
        <v>41431001</v>
      </c>
      <c r="C269" s="12" t="s">
        <v>6781</v>
      </c>
      <c r="D269" s="12" t="s">
        <v>2649</v>
      </c>
      <c r="E269" s="12" t="s">
        <v>2891</v>
      </c>
      <c r="F269" s="159" t="s">
        <v>503</v>
      </c>
      <c r="G269" s="134">
        <v>85</v>
      </c>
      <c r="H269" s="133"/>
    </row>
    <row r="270" spans="1:8">
      <c r="A270" s="12" t="s">
        <v>504</v>
      </c>
      <c r="B270" s="12">
        <v>41431001</v>
      </c>
      <c r="C270" s="12" t="s">
        <v>6782</v>
      </c>
      <c r="D270" s="12" t="s">
        <v>2649</v>
      </c>
      <c r="E270" s="12" t="s">
        <v>2892</v>
      </c>
      <c r="F270" s="159" t="s">
        <v>505</v>
      </c>
      <c r="G270" s="134">
        <v>85</v>
      </c>
      <c r="H270" s="133"/>
    </row>
    <row r="271" spans="1:8">
      <c r="A271" s="12" t="s">
        <v>506</v>
      </c>
      <c r="B271" s="12">
        <v>41431001</v>
      </c>
      <c r="C271" s="12" t="s">
        <v>6784</v>
      </c>
      <c r="D271" s="12" t="s">
        <v>2649</v>
      </c>
      <c r="E271" s="12" t="s">
        <v>2893</v>
      </c>
      <c r="F271" s="159" t="s">
        <v>507</v>
      </c>
      <c r="G271" s="134">
        <v>128</v>
      </c>
      <c r="H271" s="133"/>
    </row>
    <row r="272" spans="1:8" ht="30">
      <c r="A272" s="12" t="s">
        <v>508</v>
      </c>
      <c r="B272" s="12">
        <v>41431001</v>
      </c>
      <c r="C272" s="12" t="s">
        <v>6786</v>
      </c>
      <c r="D272" s="12" t="s">
        <v>2649</v>
      </c>
      <c r="E272" s="12" t="s">
        <v>2894</v>
      </c>
      <c r="F272" s="159" t="s">
        <v>509</v>
      </c>
      <c r="G272" s="134">
        <v>0</v>
      </c>
      <c r="H272" s="133"/>
    </row>
    <row r="273" spans="1:8" ht="30">
      <c r="A273" s="12" t="s">
        <v>510</v>
      </c>
      <c r="B273" s="12">
        <v>41431001</v>
      </c>
      <c r="C273" s="12" t="s">
        <v>6787</v>
      </c>
      <c r="D273" s="12" t="s">
        <v>2649</v>
      </c>
      <c r="E273" s="12" t="s">
        <v>2895</v>
      </c>
      <c r="F273" s="159" t="s">
        <v>511</v>
      </c>
      <c r="G273" s="134">
        <v>0</v>
      </c>
      <c r="H273" s="133"/>
    </row>
    <row r="274" spans="1:8" ht="30">
      <c r="A274" s="12" t="s">
        <v>512</v>
      </c>
      <c r="B274" s="12">
        <v>41431001</v>
      </c>
      <c r="C274" s="12" t="s">
        <v>6788</v>
      </c>
      <c r="D274" s="12" t="s">
        <v>2649</v>
      </c>
      <c r="E274" s="12" t="s">
        <v>2896</v>
      </c>
      <c r="F274" s="159" t="s">
        <v>513</v>
      </c>
      <c r="G274" s="134">
        <v>0</v>
      </c>
      <c r="H274" s="133"/>
    </row>
    <row r="275" spans="1:8" ht="45">
      <c r="A275" s="12" t="s">
        <v>514</v>
      </c>
      <c r="B275" s="12">
        <v>41431001</v>
      </c>
      <c r="C275" s="12" t="s">
        <v>6247</v>
      </c>
      <c r="D275" s="12" t="s">
        <v>2649</v>
      </c>
      <c r="E275" s="12" t="s">
        <v>2897</v>
      </c>
      <c r="F275" s="159" t="s">
        <v>515</v>
      </c>
      <c r="G275" s="134">
        <v>0</v>
      </c>
      <c r="H275" s="133"/>
    </row>
    <row r="276" spans="1:8" ht="30">
      <c r="A276" s="12" t="s">
        <v>516</v>
      </c>
      <c r="B276" s="12">
        <v>41431001</v>
      </c>
      <c r="C276" s="12" t="s">
        <v>6790</v>
      </c>
      <c r="D276" s="12" t="s">
        <v>2649</v>
      </c>
      <c r="E276" s="12" t="s">
        <v>2898</v>
      </c>
      <c r="F276" s="159" t="s">
        <v>517</v>
      </c>
      <c r="G276" s="134">
        <v>0</v>
      </c>
      <c r="H276" s="133"/>
    </row>
    <row r="277" spans="1:8" ht="30">
      <c r="A277" s="12" t="s">
        <v>518</v>
      </c>
      <c r="B277" s="12">
        <v>41431001</v>
      </c>
      <c r="C277" s="12" t="s">
        <v>6791</v>
      </c>
      <c r="D277" s="12" t="s">
        <v>2649</v>
      </c>
      <c r="E277" s="12" t="s">
        <v>2899</v>
      </c>
      <c r="F277" s="159" t="s">
        <v>519</v>
      </c>
      <c r="G277" s="134">
        <v>0</v>
      </c>
      <c r="H277" s="133"/>
    </row>
    <row r="278" spans="1:8" ht="30">
      <c r="A278" s="12" t="s">
        <v>520</v>
      </c>
      <c r="B278" s="12">
        <v>41431001</v>
      </c>
      <c r="C278" s="12" t="s">
        <v>6793</v>
      </c>
      <c r="D278" s="12" t="s">
        <v>2649</v>
      </c>
      <c r="E278" s="12" t="s">
        <v>2900</v>
      </c>
      <c r="F278" s="159" t="s">
        <v>521</v>
      </c>
      <c r="G278" s="134">
        <v>0</v>
      </c>
      <c r="H278" s="133"/>
    </row>
    <row r="279" spans="1:8" ht="45">
      <c r="A279" s="12" t="s">
        <v>522</v>
      </c>
      <c r="B279" s="12">
        <v>41431001</v>
      </c>
      <c r="C279" s="12" t="s">
        <v>6795</v>
      </c>
      <c r="D279" s="12" t="s">
        <v>2649</v>
      </c>
      <c r="E279" s="12" t="s">
        <v>2901</v>
      </c>
      <c r="F279" s="159" t="s">
        <v>523</v>
      </c>
      <c r="G279" s="134">
        <v>0</v>
      </c>
      <c r="H279" s="133"/>
    </row>
    <row r="280" spans="1:8">
      <c r="A280" s="12" t="s">
        <v>524</v>
      </c>
      <c r="B280" s="12">
        <v>41431001</v>
      </c>
      <c r="C280" s="12" t="s">
        <v>6796</v>
      </c>
      <c r="D280" s="12" t="s">
        <v>2649</v>
      </c>
      <c r="E280" s="12" t="s">
        <v>2902</v>
      </c>
      <c r="F280" s="159" t="s">
        <v>525</v>
      </c>
      <c r="G280" s="134">
        <v>0</v>
      </c>
      <c r="H280" s="133"/>
    </row>
    <row r="281" spans="1:8">
      <c r="A281" s="12" t="s">
        <v>526</v>
      </c>
      <c r="B281" s="12">
        <v>41431001</v>
      </c>
      <c r="C281" s="12" t="s">
        <v>6797</v>
      </c>
      <c r="D281" s="12" t="s">
        <v>2649</v>
      </c>
      <c r="E281" s="12" t="s">
        <v>2903</v>
      </c>
      <c r="F281" s="159" t="s">
        <v>527</v>
      </c>
      <c r="G281" s="134">
        <v>0</v>
      </c>
      <c r="H281" s="133"/>
    </row>
    <row r="282" spans="1:8" ht="30">
      <c r="A282" s="12" t="s">
        <v>528</v>
      </c>
      <c r="B282" s="12">
        <v>41431001</v>
      </c>
      <c r="C282" s="12" t="s">
        <v>6798</v>
      </c>
      <c r="D282" s="12" t="s">
        <v>2649</v>
      </c>
      <c r="E282" s="12" t="s">
        <v>2904</v>
      </c>
      <c r="F282" s="159" t="s">
        <v>529</v>
      </c>
      <c r="G282" s="134">
        <v>0</v>
      </c>
      <c r="H282" s="133"/>
    </row>
    <row r="283" spans="1:8" ht="30">
      <c r="A283" s="12" t="s">
        <v>530</v>
      </c>
      <c r="B283" s="12">
        <v>41431001</v>
      </c>
      <c r="C283" s="12" t="s">
        <v>6799</v>
      </c>
      <c r="D283" s="12" t="s">
        <v>2649</v>
      </c>
      <c r="E283" s="12" t="s">
        <v>2905</v>
      </c>
      <c r="F283" s="159" t="s">
        <v>531</v>
      </c>
      <c r="G283" s="134">
        <v>0</v>
      </c>
      <c r="H283" s="133"/>
    </row>
    <row r="284" spans="1:8" ht="30">
      <c r="A284" s="12" t="s">
        <v>532</v>
      </c>
      <c r="B284" s="12">
        <v>41431001</v>
      </c>
      <c r="C284" s="12" t="s">
        <v>6800</v>
      </c>
      <c r="D284" s="12" t="s">
        <v>2649</v>
      </c>
      <c r="E284" s="12" t="s">
        <v>2906</v>
      </c>
      <c r="F284" s="159" t="s">
        <v>533</v>
      </c>
      <c r="G284" s="134">
        <v>0</v>
      </c>
      <c r="H284" s="133"/>
    </row>
    <row r="285" spans="1:8" ht="30">
      <c r="A285" s="12" t="s">
        <v>534</v>
      </c>
      <c r="B285" s="12">
        <v>41431001</v>
      </c>
      <c r="C285" s="12" t="s">
        <v>6801</v>
      </c>
      <c r="D285" s="12" t="s">
        <v>2649</v>
      </c>
      <c r="E285" s="12" t="s">
        <v>2907</v>
      </c>
      <c r="F285" s="159" t="s">
        <v>535</v>
      </c>
      <c r="G285" s="134">
        <v>0</v>
      </c>
      <c r="H285" s="133"/>
    </row>
    <row r="286" spans="1:8" ht="45">
      <c r="A286" s="12" t="s">
        <v>536</v>
      </c>
      <c r="B286" s="12">
        <v>41431001</v>
      </c>
      <c r="C286" s="12" t="s">
        <v>6802</v>
      </c>
      <c r="D286" s="12" t="s">
        <v>2649</v>
      </c>
      <c r="E286" s="12" t="s">
        <v>2908</v>
      </c>
      <c r="F286" s="159" t="s">
        <v>537</v>
      </c>
      <c r="G286" s="134">
        <v>0</v>
      </c>
      <c r="H286" s="133"/>
    </row>
    <row r="287" spans="1:8">
      <c r="A287" s="12" t="s">
        <v>538</v>
      </c>
      <c r="B287" s="12">
        <v>41431001</v>
      </c>
      <c r="C287" s="12" t="s">
        <v>6803</v>
      </c>
      <c r="D287" s="12" t="s">
        <v>2649</v>
      </c>
      <c r="E287" s="12" t="s">
        <v>2909</v>
      </c>
      <c r="F287" s="159" t="s">
        <v>539</v>
      </c>
      <c r="G287" s="134">
        <v>0</v>
      </c>
      <c r="H287" s="133"/>
    </row>
    <row r="288" spans="1:8" ht="30">
      <c r="A288" s="12" t="s">
        <v>540</v>
      </c>
      <c r="B288" s="12">
        <v>41431001</v>
      </c>
      <c r="C288" s="12" t="s">
        <v>6804</v>
      </c>
      <c r="D288" s="12" t="s">
        <v>2649</v>
      </c>
      <c r="E288" s="12" t="s">
        <v>2910</v>
      </c>
      <c r="F288" s="159" t="s">
        <v>541</v>
      </c>
      <c r="G288" s="134">
        <v>0</v>
      </c>
      <c r="H288" s="133"/>
    </row>
    <row r="289" spans="1:8">
      <c r="A289" s="12" t="s">
        <v>542</v>
      </c>
      <c r="B289" s="12">
        <v>41431001</v>
      </c>
      <c r="C289" s="12" t="s">
        <v>6806</v>
      </c>
      <c r="D289" s="12" t="s">
        <v>2649</v>
      </c>
      <c r="E289" s="12" t="s">
        <v>2911</v>
      </c>
      <c r="F289" s="159" t="s">
        <v>543</v>
      </c>
      <c r="G289" s="134">
        <v>0</v>
      </c>
      <c r="H289" s="133"/>
    </row>
    <row r="290" spans="1:8">
      <c r="A290" s="12" t="s">
        <v>544</v>
      </c>
      <c r="B290" s="12">
        <v>41431001</v>
      </c>
      <c r="C290" s="12" t="s">
        <v>6807</v>
      </c>
      <c r="D290" s="12" t="s">
        <v>2649</v>
      </c>
      <c r="E290" s="12" t="s">
        <v>2912</v>
      </c>
      <c r="F290" s="159" t="s">
        <v>545</v>
      </c>
      <c r="G290" s="134">
        <v>0</v>
      </c>
      <c r="H290" s="133"/>
    </row>
    <row r="291" spans="1:8">
      <c r="A291" s="12" t="s">
        <v>546</v>
      </c>
      <c r="B291" s="12">
        <v>41431001</v>
      </c>
      <c r="C291" s="12" t="s">
        <v>6808</v>
      </c>
      <c r="D291" s="12" t="s">
        <v>2649</v>
      </c>
      <c r="E291" s="12" t="s">
        <v>2913</v>
      </c>
      <c r="F291" s="159" t="s">
        <v>547</v>
      </c>
      <c r="G291" s="134">
        <v>0</v>
      </c>
      <c r="H291" s="133"/>
    </row>
    <row r="292" spans="1:8">
      <c r="A292" s="12" t="s">
        <v>548</v>
      </c>
      <c r="B292" s="12">
        <v>41431001</v>
      </c>
      <c r="C292" s="12" t="s">
        <v>6809</v>
      </c>
      <c r="D292" s="12" t="s">
        <v>2649</v>
      </c>
      <c r="E292" s="12" t="s">
        <v>2914</v>
      </c>
      <c r="F292" s="159" t="s">
        <v>549</v>
      </c>
      <c r="G292" s="134">
        <v>0</v>
      </c>
      <c r="H292" s="133"/>
    </row>
    <row r="293" spans="1:8" ht="30">
      <c r="A293" s="12" t="s">
        <v>550</v>
      </c>
      <c r="B293" s="12">
        <v>41431001</v>
      </c>
      <c r="C293" s="12" t="s">
        <v>6811</v>
      </c>
      <c r="D293" s="12" t="s">
        <v>2649</v>
      </c>
      <c r="E293" s="12" t="s">
        <v>2915</v>
      </c>
      <c r="F293" s="159" t="s">
        <v>551</v>
      </c>
      <c r="G293" s="134">
        <v>0</v>
      </c>
      <c r="H293" s="133"/>
    </row>
    <row r="294" spans="1:8" ht="75">
      <c r="A294" s="12" t="s">
        <v>552</v>
      </c>
      <c r="B294" s="12">
        <v>41431001</v>
      </c>
      <c r="C294" s="12">
        <v>4301062</v>
      </c>
      <c r="D294" s="12" t="s">
        <v>2649</v>
      </c>
      <c r="E294" s="12">
        <v>41434301062</v>
      </c>
      <c r="F294" s="159" t="s">
        <v>553</v>
      </c>
      <c r="G294" s="134">
        <v>0</v>
      </c>
      <c r="H294" s="133"/>
    </row>
    <row r="295" spans="1:8" ht="30">
      <c r="A295" s="12" t="s">
        <v>554</v>
      </c>
      <c r="B295" s="12">
        <v>41431001</v>
      </c>
      <c r="C295" s="12" t="s">
        <v>6812</v>
      </c>
      <c r="D295" s="12" t="s">
        <v>2649</v>
      </c>
      <c r="E295" s="12" t="s">
        <v>2916</v>
      </c>
      <c r="F295" s="159" t="s">
        <v>555</v>
      </c>
      <c r="G295" s="134">
        <v>0</v>
      </c>
      <c r="H295" s="133"/>
    </row>
    <row r="296" spans="1:8" ht="60">
      <c r="A296" s="12" t="s">
        <v>556</v>
      </c>
      <c r="B296" s="12">
        <v>41431001</v>
      </c>
      <c r="C296" s="12" t="s">
        <v>6813</v>
      </c>
      <c r="D296" s="12" t="s">
        <v>2649</v>
      </c>
      <c r="E296" s="12" t="s">
        <v>2917</v>
      </c>
      <c r="F296" s="159" t="s">
        <v>557</v>
      </c>
      <c r="G296" s="134">
        <v>0</v>
      </c>
      <c r="H296" s="133"/>
    </row>
    <row r="297" spans="1:8">
      <c r="A297" s="12" t="s">
        <v>558</v>
      </c>
      <c r="B297" s="12">
        <v>41431001</v>
      </c>
      <c r="C297" s="12" t="s">
        <v>6814</v>
      </c>
      <c r="D297" s="12" t="s">
        <v>2649</v>
      </c>
      <c r="E297" s="12" t="s">
        <v>2918</v>
      </c>
      <c r="F297" s="159" t="s">
        <v>559</v>
      </c>
      <c r="G297" s="134">
        <v>0</v>
      </c>
      <c r="H297" s="133"/>
    </row>
    <row r="298" spans="1:8" ht="45">
      <c r="A298" s="12" t="s">
        <v>560</v>
      </c>
      <c r="B298" s="12">
        <v>41431001</v>
      </c>
      <c r="C298" s="12" t="s">
        <v>6815</v>
      </c>
      <c r="D298" s="12" t="s">
        <v>2649</v>
      </c>
      <c r="E298" s="12" t="s">
        <v>2919</v>
      </c>
      <c r="F298" s="159" t="s">
        <v>561</v>
      </c>
      <c r="G298" s="134">
        <v>0</v>
      </c>
      <c r="H298" s="133"/>
    </row>
    <row r="299" spans="1:8" ht="30">
      <c r="A299" s="12" t="s">
        <v>562</v>
      </c>
      <c r="B299" s="12">
        <v>41431001</v>
      </c>
      <c r="C299" s="12" t="s">
        <v>6248</v>
      </c>
      <c r="D299" s="12" t="s">
        <v>2649</v>
      </c>
      <c r="E299" s="12" t="s">
        <v>2920</v>
      </c>
      <c r="F299" s="159" t="s">
        <v>563</v>
      </c>
      <c r="G299" s="134">
        <v>0</v>
      </c>
      <c r="H299" s="133"/>
    </row>
    <row r="300" spans="1:8" ht="60">
      <c r="A300" s="12" t="s">
        <v>564</v>
      </c>
      <c r="B300" s="12">
        <v>41431001</v>
      </c>
      <c r="C300" s="12" t="s">
        <v>6828</v>
      </c>
      <c r="D300" s="12" t="s">
        <v>2649</v>
      </c>
      <c r="E300" s="12" t="s">
        <v>2921</v>
      </c>
      <c r="F300" s="159" t="s">
        <v>565</v>
      </c>
      <c r="G300" s="134">
        <v>0</v>
      </c>
      <c r="H300" s="133"/>
    </row>
    <row r="301" spans="1:8" ht="60">
      <c r="A301" s="12" t="s">
        <v>566</v>
      </c>
      <c r="B301" s="12">
        <v>41431001</v>
      </c>
      <c r="C301" s="12" t="s">
        <v>6829</v>
      </c>
      <c r="D301" s="12" t="s">
        <v>2649</v>
      </c>
      <c r="E301" s="12" t="s">
        <v>2922</v>
      </c>
      <c r="F301" s="159" t="s">
        <v>567</v>
      </c>
      <c r="G301" s="134">
        <v>0</v>
      </c>
      <c r="H301" s="133"/>
    </row>
    <row r="302" spans="1:8" ht="30">
      <c r="A302" s="12" t="s">
        <v>568</v>
      </c>
      <c r="B302" s="12">
        <v>41431001</v>
      </c>
      <c r="C302" s="12" t="s">
        <v>6818</v>
      </c>
      <c r="D302" s="12" t="s">
        <v>2649</v>
      </c>
      <c r="E302" s="12" t="s">
        <v>2923</v>
      </c>
      <c r="F302" s="159" t="s">
        <v>569</v>
      </c>
      <c r="G302" s="134">
        <v>0</v>
      </c>
      <c r="H302" s="133"/>
    </row>
    <row r="303" spans="1:8" ht="30">
      <c r="A303" s="12" t="s">
        <v>570</v>
      </c>
      <c r="B303" s="12">
        <v>41431001</v>
      </c>
      <c r="C303" s="12" t="s">
        <v>6819</v>
      </c>
      <c r="D303" s="12" t="s">
        <v>2649</v>
      </c>
      <c r="E303" s="12" t="s">
        <v>2924</v>
      </c>
      <c r="F303" s="159" t="s">
        <v>571</v>
      </c>
      <c r="G303" s="134">
        <v>0</v>
      </c>
      <c r="H303" s="133"/>
    </row>
    <row r="304" spans="1:8" ht="30">
      <c r="A304" s="12" t="s">
        <v>572</v>
      </c>
      <c r="B304" s="12">
        <v>41431001</v>
      </c>
      <c r="C304" s="12" t="s">
        <v>6820</v>
      </c>
      <c r="D304" s="12" t="s">
        <v>2649</v>
      </c>
      <c r="E304" s="12" t="s">
        <v>2925</v>
      </c>
      <c r="F304" s="159" t="s">
        <v>573</v>
      </c>
      <c r="G304" s="134">
        <v>0</v>
      </c>
      <c r="H304" s="133"/>
    </row>
    <row r="305" spans="1:8">
      <c r="A305" s="12" t="s">
        <v>574</v>
      </c>
      <c r="B305" s="12">
        <v>41431001</v>
      </c>
      <c r="C305" s="12" t="s">
        <v>6821</v>
      </c>
      <c r="D305" s="12" t="s">
        <v>2649</v>
      </c>
      <c r="E305" s="12" t="s">
        <v>2926</v>
      </c>
      <c r="F305" s="159" t="s">
        <v>575</v>
      </c>
      <c r="G305" s="134">
        <v>0</v>
      </c>
      <c r="H305" s="133"/>
    </row>
    <row r="306" spans="1:8">
      <c r="A306" s="12" t="s">
        <v>576</v>
      </c>
      <c r="B306" s="12">
        <v>41431001</v>
      </c>
      <c r="C306" s="12" t="s">
        <v>6822</v>
      </c>
      <c r="D306" s="12" t="s">
        <v>2649</v>
      </c>
      <c r="E306" s="12" t="s">
        <v>2927</v>
      </c>
      <c r="F306" s="159" t="s">
        <v>577</v>
      </c>
      <c r="G306" s="134">
        <v>0</v>
      </c>
      <c r="H306" s="133"/>
    </row>
    <row r="307" spans="1:8" ht="30">
      <c r="A307" s="12" t="s">
        <v>578</v>
      </c>
      <c r="B307" s="12">
        <v>41431001</v>
      </c>
      <c r="C307" s="12" t="s">
        <v>6823</v>
      </c>
      <c r="D307" s="12" t="s">
        <v>2649</v>
      </c>
      <c r="E307" s="12" t="s">
        <v>2928</v>
      </c>
      <c r="F307" s="159" t="s">
        <v>579</v>
      </c>
      <c r="G307" s="134">
        <v>0</v>
      </c>
      <c r="H307" s="133"/>
    </row>
    <row r="308" spans="1:8" ht="30">
      <c r="A308" s="12" t="s">
        <v>580</v>
      </c>
      <c r="B308" s="12">
        <v>41431001</v>
      </c>
      <c r="C308" s="12" t="s">
        <v>6824</v>
      </c>
      <c r="D308" s="12" t="s">
        <v>2649</v>
      </c>
      <c r="E308" s="12" t="s">
        <v>2929</v>
      </c>
      <c r="F308" s="159" t="s">
        <v>581</v>
      </c>
      <c r="G308" s="134">
        <v>0</v>
      </c>
      <c r="H308" s="133"/>
    </row>
    <row r="309" spans="1:8">
      <c r="A309" s="12" t="s">
        <v>582</v>
      </c>
      <c r="B309" s="12">
        <v>41431001</v>
      </c>
      <c r="C309" s="12" t="s">
        <v>9305</v>
      </c>
      <c r="D309" s="12" t="s">
        <v>2649</v>
      </c>
      <c r="E309" s="12" t="s">
        <v>2930</v>
      </c>
      <c r="F309" s="159" t="s">
        <v>583</v>
      </c>
      <c r="G309" s="134">
        <v>0</v>
      </c>
      <c r="H309" s="133"/>
    </row>
    <row r="310" spans="1:8">
      <c r="A310" s="12" t="s">
        <v>584</v>
      </c>
      <c r="B310" s="12">
        <v>41431001</v>
      </c>
      <c r="C310" s="12" t="s">
        <v>9306</v>
      </c>
      <c r="D310" s="12" t="s">
        <v>2649</v>
      </c>
      <c r="E310" s="12" t="s">
        <v>2931</v>
      </c>
      <c r="F310" s="159" t="s">
        <v>585</v>
      </c>
      <c r="G310" s="134">
        <v>0</v>
      </c>
      <c r="H310" s="133"/>
    </row>
    <row r="311" spans="1:8">
      <c r="A311" s="12" t="s">
        <v>586</v>
      </c>
      <c r="B311" s="12">
        <v>41431001</v>
      </c>
      <c r="C311" s="12" t="s">
        <v>9305</v>
      </c>
      <c r="D311" s="12" t="s">
        <v>2649</v>
      </c>
      <c r="E311" s="12" t="s">
        <v>2930</v>
      </c>
      <c r="F311" s="159" t="s">
        <v>583</v>
      </c>
      <c r="G311" s="134">
        <v>0</v>
      </c>
      <c r="H311" s="133"/>
    </row>
    <row r="312" spans="1:8" ht="15.75" customHeight="1">
      <c r="A312" s="12" t="s">
        <v>587</v>
      </c>
      <c r="B312" s="12">
        <v>41431001</v>
      </c>
      <c r="C312" s="12" t="s">
        <v>9306</v>
      </c>
      <c r="D312" s="12" t="s">
        <v>2649</v>
      </c>
      <c r="E312" s="12" t="s">
        <v>2931</v>
      </c>
      <c r="F312" s="159" t="s">
        <v>585</v>
      </c>
      <c r="G312" s="134">
        <v>0</v>
      </c>
      <c r="H312" s="133"/>
    </row>
    <row r="313" spans="1:8" ht="18" customHeight="1">
      <c r="A313" s="127" t="s">
        <v>588</v>
      </c>
      <c r="B313" s="127">
        <v>41431002</v>
      </c>
      <c r="C313" s="127" t="s">
        <v>9307</v>
      </c>
      <c r="D313" s="127" t="s">
        <v>2649</v>
      </c>
      <c r="E313" s="127" t="s">
        <v>2932</v>
      </c>
      <c r="F313" s="157" t="s">
        <v>589</v>
      </c>
      <c r="G313" s="137">
        <v>0</v>
      </c>
      <c r="H313" s="127"/>
    </row>
    <row r="314" spans="1:8" s="6" customFormat="1" ht="30">
      <c r="A314" s="12" t="s">
        <v>590</v>
      </c>
      <c r="B314" s="12">
        <v>41431002</v>
      </c>
      <c r="C314" s="12" t="s">
        <v>6836</v>
      </c>
      <c r="D314" s="12" t="s">
        <v>2649</v>
      </c>
      <c r="E314" s="12" t="s">
        <v>2933</v>
      </c>
      <c r="F314" s="158" t="s">
        <v>591</v>
      </c>
      <c r="G314" s="139">
        <v>3031</v>
      </c>
      <c r="H314" s="12"/>
    </row>
    <row r="315" spans="1:8" s="6" customFormat="1" ht="30">
      <c r="A315" s="12" t="s">
        <v>592</v>
      </c>
      <c r="B315" s="12">
        <v>41431002</v>
      </c>
      <c r="C315" s="12" t="s">
        <v>6837</v>
      </c>
      <c r="D315" s="12" t="s">
        <v>2649</v>
      </c>
      <c r="E315" s="12" t="s">
        <v>2934</v>
      </c>
      <c r="F315" s="158" t="s">
        <v>593</v>
      </c>
      <c r="G315" s="139">
        <v>3850</v>
      </c>
      <c r="H315" s="12"/>
    </row>
    <row r="316" spans="1:8" s="6" customFormat="1" ht="30">
      <c r="A316" s="12" t="s">
        <v>594</v>
      </c>
      <c r="B316" s="12">
        <v>41431002</v>
      </c>
      <c r="C316" s="12" t="s">
        <v>6838</v>
      </c>
      <c r="D316" s="12" t="s">
        <v>2649</v>
      </c>
      <c r="E316" s="12" t="s">
        <v>2935</v>
      </c>
      <c r="F316" s="158" t="s">
        <v>595</v>
      </c>
      <c r="G316" s="139">
        <v>5305</v>
      </c>
      <c r="H316" s="12"/>
    </row>
    <row r="317" spans="1:8" s="6" customFormat="1" ht="30">
      <c r="A317" s="12" t="s">
        <v>596</v>
      </c>
      <c r="B317" s="12">
        <v>41431002</v>
      </c>
      <c r="C317" s="12" t="s">
        <v>6839</v>
      </c>
      <c r="D317" s="12" t="s">
        <v>2649</v>
      </c>
      <c r="E317" s="12" t="s">
        <v>2936</v>
      </c>
      <c r="F317" s="158" t="s">
        <v>597</v>
      </c>
      <c r="G317" s="139">
        <v>6821</v>
      </c>
      <c r="H317" s="12"/>
    </row>
    <row r="318" spans="1:8" s="6" customFormat="1" ht="30">
      <c r="A318" s="12" t="s">
        <v>598</v>
      </c>
      <c r="B318" s="12">
        <v>41431002</v>
      </c>
      <c r="C318" s="12" t="s">
        <v>6840</v>
      </c>
      <c r="D318" s="12" t="s">
        <v>2649</v>
      </c>
      <c r="E318" s="12" t="s">
        <v>2937</v>
      </c>
      <c r="F318" s="158" t="s">
        <v>599</v>
      </c>
      <c r="G318" s="139">
        <v>8373</v>
      </c>
      <c r="H318" s="12"/>
    </row>
    <row r="319" spans="1:8" s="6" customFormat="1" ht="30">
      <c r="A319" s="12" t="s">
        <v>600</v>
      </c>
      <c r="B319" s="12">
        <v>41431002</v>
      </c>
      <c r="C319" s="12" t="s">
        <v>6841</v>
      </c>
      <c r="D319" s="12" t="s">
        <v>2649</v>
      </c>
      <c r="E319" s="12" t="s">
        <v>2938</v>
      </c>
      <c r="F319" s="158" t="s">
        <v>601</v>
      </c>
      <c r="G319" s="139">
        <v>9854</v>
      </c>
      <c r="H319" s="12"/>
    </row>
    <row r="320" spans="1:8" s="6" customFormat="1" ht="30">
      <c r="A320" s="12" t="s">
        <v>602</v>
      </c>
      <c r="B320" s="12">
        <v>41431002</v>
      </c>
      <c r="C320" s="12" t="s">
        <v>6842</v>
      </c>
      <c r="D320" s="12" t="s">
        <v>2649</v>
      </c>
      <c r="E320" s="12" t="s">
        <v>2939</v>
      </c>
      <c r="F320" s="158" t="s">
        <v>603</v>
      </c>
      <c r="G320" s="139">
        <v>11370</v>
      </c>
      <c r="H320" s="12"/>
    </row>
    <row r="321" spans="1:8" s="6" customFormat="1" ht="30">
      <c r="A321" s="12" t="s">
        <v>604</v>
      </c>
      <c r="B321" s="12">
        <v>41431002</v>
      </c>
      <c r="C321" s="12" t="s">
        <v>6843</v>
      </c>
      <c r="D321" s="12" t="s">
        <v>2649</v>
      </c>
      <c r="E321" s="12" t="s">
        <v>2940</v>
      </c>
      <c r="F321" s="158" t="s">
        <v>605</v>
      </c>
      <c r="G321" s="139">
        <v>15160</v>
      </c>
      <c r="H321" s="12"/>
    </row>
    <row r="322" spans="1:8" s="6" customFormat="1" ht="30">
      <c r="A322" s="12" t="s">
        <v>606</v>
      </c>
      <c r="B322" s="12">
        <v>41431002</v>
      </c>
      <c r="C322" s="12" t="s">
        <v>6844</v>
      </c>
      <c r="D322" s="12" t="s">
        <v>2649</v>
      </c>
      <c r="E322" s="12" t="s">
        <v>2941</v>
      </c>
      <c r="F322" s="158" t="s">
        <v>607</v>
      </c>
      <c r="G322" s="139">
        <v>1516</v>
      </c>
      <c r="H322" s="12"/>
    </row>
    <row r="323" spans="1:8" s="6" customFormat="1" ht="30">
      <c r="A323" s="12" t="s">
        <v>608</v>
      </c>
      <c r="B323" s="12">
        <v>41431002</v>
      </c>
      <c r="C323" s="12" t="s">
        <v>6845</v>
      </c>
      <c r="D323" s="12" t="s">
        <v>2649</v>
      </c>
      <c r="E323" s="12" t="s">
        <v>2942</v>
      </c>
      <c r="F323" s="158" t="s">
        <v>609</v>
      </c>
      <c r="G323" s="139">
        <v>2273</v>
      </c>
      <c r="H323" s="12"/>
    </row>
    <row r="324" spans="1:8" s="6" customFormat="1" ht="30">
      <c r="A324" s="12" t="s">
        <v>610</v>
      </c>
      <c r="B324" s="12">
        <v>41431002</v>
      </c>
      <c r="C324" s="12" t="s">
        <v>6846</v>
      </c>
      <c r="D324" s="12" t="s">
        <v>2649</v>
      </c>
      <c r="E324" s="12" t="s">
        <v>2943</v>
      </c>
      <c r="F324" s="158" t="s">
        <v>611</v>
      </c>
      <c r="G324" s="139">
        <v>3031</v>
      </c>
      <c r="H324" s="12"/>
    </row>
    <row r="325" spans="1:8" s="6" customFormat="1" ht="30">
      <c r="A325" s="12" t="s">
        <v>612</v>
      </c>
      <c r="B325" s="12">
        <v>41431002</v>
      </c>
      <c r="C325" s="12" t="s">
        <v>6847</v>
      </c>
      <c r="D325" s="12" t="s">
        <v>2649</v>
      </c>
      <c r="E325" s="12" t="s">
        <v>2944</v>
      </c>
      <c r="F325" s="158" t="s">
        <v>613</v>
      </c>
      <c r="G325" s="139">
        <v>3789</v>
      </c>
      <c r="H325" s="12"/>
    </row>
    <row r="326" spans="1:8" s="6" customFormat="1" ht="30">
      <c r="A326" s="12" t="s">
        <v>614</v>
      </c>
      <c r="B326" s="12">
        <v>41431002</v>
      </c>
      <c r="C326" s="12" t="s">
        <v>6848</v>
      </c>
      <c r="D326" s="12" t="s">
        <v>2649</v>
      </c>
      <c r="E326" s="12" t="s">
        <v>2945</v>
      </c>
      <c r="F326" s="158" t="s">
        <v>615</v>
      </c>
      <c r="G326" s="139">
        <v>4547</v>
      </c>
      <c r="H326" s="12"/>
    </row>
    <row r="327" spans="1:8" s="6" customFormat="1" ht="30">
      <c r="A327" s="12" t="s">
        <v>616</v>
      </c>
      <c r="B327" s="12">
        <v>41431002</v>
      </c>
      <c r="C327" s="12" t="s">
        <v>6849</v>
      </c>
      <c r="D327" s="12" t="s">
        <v>2649</v>
      </c>
      <c r="E327" s="12" t="s">
        <v>2946</v>
      </c>
      <c r="F327" s="158" t="s">
        <v>617</v>
      </c>
      <c r="G327" s="139">
        <v>5254</v>
      </c>
      <c r="H327" s="12"/>
    </row>
    <row r="328" spans="1:8" s="6" customFormat="1" ht="30">
      <c r="A328" s="12" t="s">
        <v>618</v>
      </c>
      <c r="B328" s="12">
        <v>41431002</v>
      </c>
      <c r="C328" s="12" t="s">
        <v>6850</v>
      </c>
      <c r="D328" s="12" t="s">
        <v>2649</v>
      </c>
      <c r="E328" s="12" t="s">
        <v>2947</v>
      </c>
      <c r="F328" s="158" t="s">
        <v>619</v>
      </c>
      <c r="G328" s="139">
        <v>6063</v>
      </c>
      <c r="H328" s="12"/>
    </row>
    <row r="329" spans="1:8" s="6" customFormat="1" ht="30">
      <c r="A329" s="12" t="s">
        <v>620</v>
      </c>
      <c r="B329" s="12">
        <v>41431002</v>
      </c>
      <c r="C329" s="12" t="s">
        <v>6851</v>
      </c>
      <c r="D329" s="12" t="s">
        <v>2649</v>
      </c>
      <c r="E329" s="12" t="s">
        <v>2948</v>
      </c>
      <c r="F329" s="158" t="s">
        <v>621</v>
      </c>
      <c r="G329" s="139">
        <v>8337</v>
      </c>
      <c r="H329" s="12"/>
    </row>
    <row r="330" spans="1:8" s="6" customFormat="1" ht="30">
      <c r="A330" s="12" t="s">
        <v>622</v>
      </c>
      <c r="B330" s="12">
        <v>41431002</v>
      </c>
      <c r="C330" s="12" t="s">
        <v>6852</v>
      </c>
      <c r="D330" s="12" t="s">
        <v>2649</v>
      </c>
      <c r="E330" s="12" t="s">
        <v>2949</v>
      </c>
      <c r="F330" s="158" t="s">
        <v>623</v>
      </c>
      <c r="G330" s="139">
        <v>10539</v>
      </c>
      <c r="H330" s="12"/>
    </row>
    <row r="331" spans="1:8" s="6" customFormat="1" ht="45">
      <c r="A331" s="12" t="s">
        <v>624</v>
      </c>
      <c r="B331" s="12">
        <v>41431002</v>
      </c>
      <c r="C331" s="12" t="s">
        <v>6853</v>
      </c>
      <c r="D331" s="12" t="s">
        <v>2649</v>
      </c>
      <c r="E331" s="12" t="s">
        <v>2950</v>
      </c>
      <c r="F331" s="158" t="s">
        <v>625</v>
      </c>
      <c r="G331" s="139">
        <v>3031</v>
      </c>
      <c r="H331" s="12"/>
    </row>
    <row r="332" spans="1:8" s="6" customFormat="1" ht="45">
      <c r="A332" s="12" t="s">
        <v>626</v>
      </c>
      <c r="B332" s="12">
        <v>41431002</v>
      </c>
      <c r="C332" s="12" t="s">
        <v>6854</v>
      </c>
      <c r="D332" s="12" t="s">
        <v>2649</v>
      </c>
      <c r="E332" s="12" t="s">
        <v>2951</v>
      </c>
      <c r="F332" s="158" t="s">
        <v>627</v>
      </c>
      <c r="G332" s="139">
        <v>1193</v>
      </c>
      <c r="H332" s="12"/>
    </row>
    <row r="333" spans="1:8" s="6" customFormat="1" ht="45">
      <c r="A333" s="12" t="s">
        <v>628</v>
      </c>
      <c r="B333" s="12">
        <v>41431002</v>
      </c>
      <c r="C333" s="12" t="s">
        <v>6855</v>
      </c>
      <c r="D333" s="12" t="s">
        <v>2649</v>
      </c>
      <c r="E333" s="12" t="s">
        <v>2952</v>
      </c>
      <c r="F333" s="158" t="s">
        <v>629</v>
      </c>
      <c r="G333" s="139">
        <v>0</v>
      </c>
      <c r="H333" s="12"/>
    </row>
    <row r="334" spans="1:8" s="6" customFormat="1" ht="45">
      <c r="A334" s="12" t="s">
        <v>630</v>
      </c>
      <c r="B334" s="12">
        <v>41431002</v>
      </c>
      <c r="C334" s="12" t="s">
        <v>6856</v>
      </c>
      <c r="D334" s="12" t="s">
        <v>2649</v>
      </c>
      <c r="E334" s="12" t="s">
        <v>2953</v>
      </c>
      <c r="F334" s="158" t="s">
        <v>631</v>
      </c>
      <c r="G334" s="139">
        <v>0</v>
      </c>
      <c r="H334" s="12"/>
    </row>
    <row r="335" spans="1:8" s="6" customFormat="1" ht="30">
      <c r="A335" s="12" t="s">
        <v>632</v>
      </c>
      <c r="B335" s="12">
        <v>41431002</v>
      </c>
      <c r="C335" s="12" t="s">
        <v>6857</v>
      </c>
      <c r="D335" s="12" t="s">
        <v>2649</v>
      </c>
      <c r="E335" s="12" t="s">
        <v>2954</v>
      </c>
      <c r="F335" s="158" t="s">
        <v>633</v>
      </c>
      <c r="G335" s="139">
        <v>1051</v>
      </c>
      <c r="H335" s="12"/>
    </row>
    <row r="336" spans="1:8" s="6" customFormat="1" ht="30">
      <c r="A336" s="12" t="s">
        <v>634</v>
      </c>
      <c r="B336" s="12">
        <v>41431002</v>
      </c>
      <c r="C336" s="12" t="s">
        <v>6858</v>
      </c>
      <c r="D336" s="12" t="s">
        <v>2649</v>
      </c>
      <c r="E336" s="12" t="s">
        <v>2955</v>
      </c>
      <c r="F336" s="158" t="s">
        <v>635</v>
      </c>
      <c r="G336" s="139">
        <v>0</v>
      </c>
      <c r="H336" s="12"/>
    </row>
    <row r="337" spans="1:8" s="6" customFormat="1" ht="30">
      <c r="A337" s="12" t="s">
        <v>636</v>
      </c>
      <c r="B337" s="12">
        <v>41431002</v>
      </c>
      <c r="C337" s="12" t="s">
        <v>6861</v>
      </c>
      <c r="D337" s="12" t="s">
        <v>2649</v>
      </c>
      <c r="E337" s="12" t="s">
        <v>2956</v>
      </c>
      <c r="F337" s="158" t="s">
        <v>637</v>
      </c>
      <c r="G337" s="139">
        <v>542</v>
      </c>
      <c r="H337" s="12"/>
    </row>
    <row r="338" spans="1:8" ht="30">
      <c r="A338" s="12" t="s">
        <v>638</v>
      </c>
      <c r="B338" s="12">
        <v>41431002</v>
      </c>
      <c r="C338" s="12" t="s">
        <v>6862</v>
      </c>
      <c r="D338" s="12" t="s">
        <v>2649</v>
      </c>
      <c r="E338" s="12" t="s">
        <v>2957</v>
      </c>
      <c r="F338" s="159" t="s">
        <v>639</v>
      </c>
      <c r="G338" s="134">
        <v>812</v>
      </c>
      <c r="H338" s="133"/>
    </row>
    <row r="339" spans="1:8" ht="30">
      <c r="A339" s="12" t="s">
        <v>640</v>
      </c>
      <c r="B339" s="12">
        <v>41431002</v>
      </c>
      <c r="C339" s="12" t="s">
        <v>6863</v>
      </c>
      <c r="D339" s="12" t="s">
        <v>2649</v>
      </c>
      <c r="E339" s="12" t="s">
        <v>2958</v>
      </c>
      <c r="F339" s="159" t="s">
        <v>641</v>
      </c>
      <c r="G339" s="134">
        <v>1219</v>
      </c>
      <c r="H339" s="133"/>
    </row>
    <row r="340" spans="1:8" ht="30">
      <c r="A340" s="12" t="s">
        <v>642</v>
      </c>
      <c r="B340" s="12">
        <v>41431002</v>
      </c>
      <c r="C340" s="12" t="s">
        <v>6864</v>
      </c>
      <c r="D340" s="12" t="s">
        <v>2649</v>
      </c>
      <c r="E340" s="12" t="s">
        <v>2959</v>
      </c>
      <c r="F340" s="159" t="s">
        <v>643</v>
      </c>
      <c r="G340" s="134">
        <v>1351</v>
      </c>
      <c r="H340" s="133"/>
    </row>
    <row r="341" spans="1:8" ht="30">
      <c r="A341" s="12" t="s">
        <v>644</v>
      </c>
      <c r="B341" s="12">
        <v>41431002</v>
      </c>
      <c r="C341" s="12" t="s">
        <v>6865</v>
      </c>
      <c r="D341" s="12" t="s">
        <v>2649</v>
      </c>
      <c r="E341" s="12" t="s">
        <v>2960</v>
      </c>
      <c r="F341" s="159" t="s">
        <v>645</v>
      </c>
      <c r="G341" s="134">
        <v>2027</v>
      </c>
      <c r="H341" s="133"/>
    </row>
    <row r="342" spans="1:8" ht="30">
      <c r="A342" s="12" t="s">
        <v>646</v>
      </c>
      <c r="B342" s="12">
        <v>41431002</v>
      </c>
      <c r="C342" s="12" t="s">
        <v>6866</v>
      </c>
      <c r="D342" s="12" t="s">
        <v>2649</v>
      </c>
      <c r="E342" s="12" t="s">
        <v>2961</v>
      </c>
      <c r="F342" s="159" t="s">
        <v>647</v>
      </c>
      <c r="G342" s="134">
        <v>1015</v>
      </c>
      <c r="H342" s="133"/>
    </row>
    <row r="343" spans="1:8" ht="30">
      <c r="A343" s="12" t="s">
        <v>648</v>
      </c>
      <c r="B343" s="12">
        <v>41431002</v>
      </c>
      <c r="C343" s="12" t="s">
        <v>6867</v>
      </c>
      <c r="D343" s="12" t="s">
        <v>2649</v>
      </c>
      <c r="E343" s="12" t="s">
        <v>2962</v>
      </c>
      <c r="F343" s="159" t="s">
        <v>649</v>
      </c>
      <c r="G343" s="134">
        <v>2007</v>
      </c>
      <c r="H343" s="133"/>
    </row>
    <row r="344" spans="1:8" ht="30">
      <c r="A344" s="12" t="s">
        <v>650</v>
      </c>
      <c r="B344" s="12">
        <v>41431002</v>
      </c>
      <c r="C344" s="12" t="s">
        <v>5927</v>
      </c>
      <c r="D344" s="12" t="s">
        <v>2649</v>
      </c>
      <c r="E344" s="12" t="s">
        <v>2963</v>
      </c>
      <c r="F344" s="159" t="s">
        <v>651</v>
      </c>
      <c r="G344" s="134">
        <v>1930</v>
      </c>
      <c r="H344" s="133"/>
    </row>
    <row r="345" spans="1:8">
      <c r="A345" s="12" t="s">
        <v>652</v>
      </c>
      <c r="B345" s="12">
        <v>41431002</v>
      </c>
      <c r="C345" s="12" t="s">
        <v>6870</v>
      </c>
      <c r="D345" s="12" t="s">
        <v>2649</v>
      </c>
      <c r="E345" s="12" t="s">
        <v>2964</v>
      </c>
      <c r="F345" s="159" t="s">
        <v>653</v>
      </c>
      <c r="G345" s="134">
        <v>1858</v>
      </c>
      <c r="H345" s="133"/>
    </row>
    <row r="346" spans="1:8">
      <c r="A346" s="12" t="s">
        <v>654</v>
      </c>
      <c r="B346" s="12">
        <v>41431002</v>
      </c>
      <c r="C346" s="12" t="s">
        <v>6872</v>
      </c>
      <c r="D346" s="12" t="s">
        <v>2649</v>
      </c>
      <c r="E346" s="12" t="s">
        <v>2965</v>
      </c>
      <c r="F346" s="159" t="s">
        <v>655</v>
      </c>
      <c r="G346" s="134">
        <v>2786</v>
      </c>
      <c r="H346" s="133"/>
    </row>
    <row r="347" spans="1:8">
      <c r="A347" s="12" t="s">
        <v>656</v>
      </c>
      <c r="B347" s="12">
        <v>41431002</v>
      </c>
      <c r="C347" s="12" t="s">
        <v>6873</v>
      </c>
      <c r="D347" s="12" t="s">
        <v>2649</v>
      </c>
      <c r="E347" s="12" t="s">
        <v>2966</v>
      </c>
      <c r="F347" s="159" t="s">
        <v>657</v>
      </c>
      <c r="G347" s="134">
        <v>4177</v>
      </c>
      <c r="H347" s="133"/>
    </row>
    <row r="348" spans="1:8" ht="30">
      <c r="A348" s="12" t="s">
        <v>658</v>
      </c>
      <c r="B348" s="12">
        <v>41431002</v>
      </c>
      <c r="C348" s="12" t="s">
        <v>6874</v>
      </c>
      <c r="D348" s="12" t="s">
        <v>2649</v>
      </c>
      <c r="E348" s="12" t="s">
        <v>2967</v>
      </c>
      <c r="F348" s="159" t="s">
        <v>659</v>
      </c>
      <c r="G348" s="134">
        <v>6273</v>
      </c>
      <c r="H348" s="133"/>
    </row>
    <row r="349" spans="1:8">
      <c r="A349" s="12" t="s">
        <v>660</v>
      </c>
      <c r="B349" s="12">
        <v>41431002</v>
      </c>
      <c r="C349" s="12" t="s">
        <v>6875</v>
      </c>
      <c r="D349" s="12" t="s">
        <v>2649</v>
      </c>
      <c r="E349" s="12" t="s">
        <v>2968</v>
      </c>
      <c r="F349" s="159" t="s">
        <v>661</v>
      </c>
      <c r="G349" s="134">
        <v>5403</v>
      </c>
      <c r="H349" s="133"/>
    </row>
    <row r="350" spans="1:8" ht="30">
      <c r="A350" s="12" t="s">
        <v>662</v>
      </c>
      <c r="B350" s="12">
        <v>41431002</v>
      </c>
      <c r="C350" s="12" t="s">
        <v>6876</v>
      </c>
      <c r="D350" s="12" t="s">
        <v>2649</v>
      </c>
      <c r="E350" s="12" t="s">
        <v>2969</v>
      </c>
      <c r="F350" s="159" t="s">
        <v>663</v>
      </c>
      <c r="G350" s="134">
        <v>7089</v>
      </c>
      <c r="H350" s="133"/>
    </row>
    <row r="351" spans="1:8" ht="30">
      <c r="A351" s="12" t="s">
        <v>664</v>
      </c>
      <c r="B351" s="12">
        <v>41431002</v>
      </c>
      <c r="C351" s="12" t="s">
        <v>6877</v>
      </c>
      <c r="D351" s="12" t="s">
        <v>2649</v>
      </c>
      <c r="E351" s="12" t="s">
        <v>2970</v>
      </c>
      <c r="F351" s="159" t="s">
        <v>665</v>
      </c>
      <c r="G351" s="134">
        <v>12418</v>
      </c>
      <c r="H351" s="133"/>
    </row>
    <row r="352" spans="1:8">
      <c r="A352" s="12" t="s">
        <v>666</v>
      </c>
      <c r="B352" s="12">
        <v>41431002</v>
      </c>
      <c r="C352" s="12" t="s">
        <v>6878</v>
      </c>
      <c r="D352" s="12" t="s">
        <v>2649</v>
      </c>
      <c r="E352" s="12" t="s">
        <v>2971</v>
      </c>
      <c r="F352" s="159" t="s">
        <v>667</v>
      </c>
      <c r="G352" s="134">
        <v>7445</v>
      </c>
      <c r="H352" s="133"/>
    </row>
    <row r="353" spans="1:8">
      <c r="A353" s="12" t="s">
        <v>668</v>
      </c>
      <c r="B353" s="12">
        <v>41431002</v>
      </c>
      <c r="C353" s="12" t="s">
        <v>6879</v>
      </c>
      <c r="D353" s="12" t="s">
        <v>2649</v>
      </c>
      <c r="E353" s="12" t="s">
        <v>2972</v>
      </c>
      <c r="F353" s="159" t="s">
        <v>669</v>
      </c>
      <c r="G353" s="134">
        <v>9919</v>
      </c>
      <c r="H353" s="133"/>
    </row>
    <row r="354" spans="1:8">
      <c r="A354" s="12" t="s">
        <v>670</v>
      </c>
      <c r="B354" s="12">
        <v>41431002</v>
      </c>
      <c r="C354" s="12" t="s">
        <v>6880</v>
      </c>
      <c r="D354" s="12" t="s">
        <v>2649</v>
      </c>
      <c r="E354" s="12" t="s">
        <v>2973</v>
      </c>
      <c r="F354" s="159" t="s">
        <v>671</v>
      </c>
      <c r="G354" s="134">
        <v>11374</v>
      </c>
      <c r="H354" s="133"/>
    </row>
    <row r="355" spans="1:8" ht="45">
      <c r="A355" s="12" t="s">
        <v>672</v>
      </c>
      <c r="B355" s="12">
        <v>41431002</v>
      </c>
      <c r="C355" s="12" t="s">
        <v>6881</v>
      </c>
      <c r="D355" s="12" t="s">
        <v>2649</v>
      </c>
      <c r="E355" s="12" t="s">
        <v>2974</v>
      </c>
      <c r="F355" s="159" t="s">
        <v>673</v>
      </c>
      <c r="G355" s="134">
        <v>5672</v>
      </c>
      <c r="H355" s="133"/>
    </row>
    <row r="356" spans="1:8" ht="30">
      <c r="A356" s="12" t="s">
        <v>674</v>
      </c>
      <c r="B356" s="12">
        <v>41431002</v>
      </c>
      <c r="C356" s="12" t="s">
        <v>6882</v>
      </c>
      <c r="D356" s="12" t="s">
        <v>2649</v>
      </c>
      <c r="E356" s="12" t="s">
        <v>2975</v>
      </c>
      <c r="F356" s="159" t="s">
        <v>675</v>
      </c>
      <c r="G356" s="134">
        <v>1973</v>
      </c>
      <c r="H356" s="133"/>
    </row>
    <row r="357" spans="1:8" ht="30">
      <c r="A357" s="12" t="s">
        <v>676</v>
      </c>
      <c r="B357" s="12">
        <v>41431002</v>
      </c>
      <c r="C357" s="12" t="s">
        <v>6885</v>
      </c>
      <c r="D357" s="12" t="s">
        <v>2649</v>
      </c>
      <c r="E357" s="12" t="s">
        <v>2976</v>
      </c>
      <c r="F357" s="159" t="s">
        <v>677</v>
      </c>
      <c r="G357" s="134">
        <v>59</v>
      </c>
      <c r="H357" s="133"/>
    </row>
    <row r="358" spans="1:8" ht="30">
      <c r="A358" s="12" t="s">
        <v>678</v>
      </c>
      <c r="B358" s="12">
        <v>41431002</v>
      </c>
      <c r="C358" s="12" t="s">
        <v>6886</v>
      </c>
      <c r="D358" s="12" t="s">
        <v>2649</v>
      </c>
      <c r="E358" s="12" t="s">
        <v>2977</v>
      </c>
      <c r="F358" s="159" t="s">
        <v>679</v>
      </c>
      <c r="G358" s="134">
        <v>65</v>
      </c>
      <c r="H358" s="133"/>
    </row>
    <row r="359" spans="1:8" ht="30">
      <c r="A359" s="12" t="s">
        <v>680</v>
      </c>
      <c r="B359" s="12">
        <v>41431002</v>
      </c>
      <c r="C359" s="12" t="s">
        <v>6887</v>
      </c>
      <c r="D359" s="12" t="s">
        <v>2649</v>
      </c>
      <c r="E359" s="12" t="s">
        <v>2978</v>
      </c>
      <c r="F359" s="159" t="s">
        <v>681</v>
      </c>
      <c r="G359" s="134">
        <v>208</v>
      </c>
      <c r="H359" s="133"/>
    </row>
    <row r="360" spans="1:8" ht="30">
      <c r="A360" s="12" t="s">
        <v>682</v>
      </c>
      <c r="B360" s="12">
        <v>41431002</v>
      </c>
      <c r="C360" s="12" t="s">
        <v>6889</v>
      </c>
      <c r="D360" s="12" t="s">
        <v>2649</v>
      </c>
      <c r="E360" s="12" t="s">
        <v>2979</v>
      </c>
      <c r="F360" s="159" t="s">
        <v>683</v>
      </c>
      <c r="G360" s="134">
        <v>283</v>
      </c>
      <c r="H360" s="133"/>
    </row>
    <row r="361" spans="1:8" ht="30">
      <c r="A361" s="12" t="s">
        <v>684</v>
      </c>
      <c r="B361" s="12">
        <v>41431002</v>
      </c>
      <c r="C361" s="12" t="s">
        <v>6890</v>
      </c>
      <c r="D361" s="12" t="s">
        <v>2649</v>
      </c>
      <c r="E361" s="12" t="s">
        <v>2980</v>
      </c>
      <c r="F361" s="159" t="s">
        <v>685</v>
      </c>
      <c r="G361" s="134">
        <v>174</v>
      </c>
      <c r="H361" s="133"/>
    </row>
    <row r="362" spans="1:8" ht="30">
      <c r="A362" s="12" t="s">
        <v>686</v>
      </c>
      <c r="B362" s="12">
        <v>41431002</v>
      </c>
      <c r="C362" s="12" t="s">
        <v>6891</v>
      </c>
      <c r="D362" s="12" t="s">
        <v>2649</v>
      </c>
      <c r="E362" s="12" t="s">
        <v>2981</v>
      </c>
      <c r="F362" s="159" t="s">
        <v>687</v>
      </c>
      <c r="G362" s="134">
        <v>32</v>
      </c>
      <c r="H362" s="133"/>
    </row>
    <row r="363" spans="1:8" ht="45">
      <c r="A363" s="12" t="s">
        <v>688</v>
      </c>
      <c r="B363" s="12">
        <v>41431002</v>
      </c>
      <c r="C363" s="12" t="s">
        <v>6892</v>
      </c>
      <c r="D363" s="12" t="s">
        <v>2649</v>
      </c>
      <c r="E363" s="12" t="s">
        <v>2982</v>
      </c>
      <c r="F363" s="159" t="s">
        <v>689</v>
      </c>
      <c r="G363" s="134">
        <v>70</v>
      </c>
      <c r="H363" s="133"/>
    </row>
    <row r="364" spans="1:8" ht="30">
      <c r="A364" s="12" t="s">
        <v>690</v>
      </c>
      <c r="B364" s="12">
        <v>41431002</v>
      </c>
      <c r="C364" s="12" t="s">
        <v>6893</v>
      </c>
      <c r="D364" s="12" t="s">
        <v>2649</v>
      </c>
      <c r="E364" s="12" t="s">
        <v>2983</v>
      </c>
      <c r="F364" s="159" t="s">
        <v>691</v>
      </c>
      <c r="G364" s="134">
        <v>308</v>
      </c>
      <c r="H364" s="133"/>
    </row>
    <row r="365" spans="1:8" ht="30">
      <c r="A365" s="12" t="s">
        <v>692</v>
      </c>
      <c r="B365" s="12">
        <v>41431002</v>
      </c>
      <c r="C365" s="12" t="s">
        <v>6894</v>
      </c>
      <c r="D365" s="12" t="s">
        <v>2649</v>
      </c>
      <c r="E365" s="12" t="s">
        <v>2984</v>
      </c>
      <c r="F365" s="159" t="s">
        <v>693</v>
      </c>
      <c r="G365" s="134">
        <v>0</v>
      </c>
      <c r="H365" s="133"/>
    </row>
    <row r="366" spans="1:8" ht="30">
      <c r="A366" s="12" t="s">
        <v>694</v>
      </c>
      <c r="B366" s="12">
        <v>41431002</v>
      </c>
      <c r="C366" s="12" t="s">
        <v>6896</v>
      </c>
      <c r="D366" s="12" t="s">
        <v>2649</v>
      </c>
      <c r="E366" s="12" t="s">
        <v>2985</v>
      </c>
      <c r="F366" s="159" t="s">
        <v>695</v>
      </c>
      <c r="G366" s="134">
        <v>0</v>
      </c>
      <c r="H366" s="133"/>
    </row>
    <row r="367" spans="1:8" ht="45">
      <c r="A367" s="12" t="s">
        <v>696</v>
      </c>
      <c r="B367" s="12">
        <v>41431002</v>
      </c>
      <c r="C367" s="12" t="s">
        <v>6897</v>
      </c>
      <c r="D367" s="12" t="s">
        <v>2649</v>
      </c>
      <c r="E367" s="12" t="s">
        <v>2986</v>
      </c>
      <c r="F367" s="159" t="s">
        <v>697</v>
      </c>
      <c r="G367" s="134">
        <v>0</v>
      </c>
      <c r="H367" s="133"/>
    </row>
    <row r="368" spans="1:8" ht="30">
      <c r="A368" s="12" t="s">
        <v>698</v>
      </c>
      <c r="B368" s="12">
        <v>41431002</v>
      </c>
      <c r="C368" s="12" t="s">
        <v>6898</v>
      </c>
      <c r="D368" s="12" t="s">
        <v>2649</v>
      </c>
      <c r="E368" s="12" t="s">
        <v>2987</v>
      </c>
      <c r="F368" s="159" t="s">
        <v>699</v>
      </c>
      <c r="G368" s="134">
        <v>0</v>
      </c>
      <c r="H368" s="133"/>
    </row>
    <row r="369" spans="1:8">
      <c r="A369" s="127" t="s">
        <v>700</v>
      </c>
      <c r="B369" s="127">
        <v>41431003</v>
      </c>
      <c r="C369" s="127" t="s">
        <v>9308</v>
      </c>
      <c r="D369" s="127" t="s">
        <v>2649</v>
      </c>
      <c r="E369" s="127" t="s">
        <v>2988</v>
      </c>
      <c r="F369" s="157" t="s">
        <v>701</v>
      </c>
      <c r="G369" s="137">
        <v>0</v>
      </c>
      <c r="H369" s="127"/>
    </row>
    <row r="370" spans="1:8" s="146" customFormat="1">
      <c r="A370" s="144" t="s">
        <v>702</v>
      </c>
      <c r="B370" s="144">
        <v>41431003</v>
      </c>
      <c r="C370" s="144" t="s">
        <v>6913</v>
      </c>
      <c r="D370" s="144" t="s">
        <v>2649</v>
      </c>
      <c r="E370" s="144" t="s">
        <v>2989</v>
      </c>
      <c r="F370" s="161" t="s">
        <v>703</v>
      </c>
      <c r="G370" s="134">
        <v>60</v>
      </c>
      <c r="H370" s="144"/>
    </row>
    <row r="371" spans="1:8" s="146" customFormat="1" ht="30">
      <c r="A371" s="144" t="s">
        <v>704</v>
      </c>
      <c r="B371" s="144">
        <v>41431003</v>
      </c>
      <c r="C371" s="144" t="s">
        <v>6932</v>
      </c>
      <c r="D371" s="144" t="s">
        <v>2649</v>
      </c>
      <c r="E371" s="144" t="s">
        <v>2990</v>
      </c>
      <c r="F371" s="161" t="s">
        <v>705</v>
      </c>
      <c r="G371" s="134">
        <v>109.5</v>
      </c>
      <c r="H371" s="144"/>
    </row>
    <row r="372" spans="1:8" s="146" customFormat="1" ht="30">
      <c r="A372" s="144" t="s">
        <v>706</v>
      </c>
      <c r="B372" s="144">
        <v>41431003</v>
      </c>
      <c r="C372" s="144" t="s">
        <v>6933</v>
      </c>
      <c r="D372" s="144" t="s">
        <v>2649</v>
      </c>
      <c r="E372" s="144" t="s">
        <v>2991</v>
      </c>
      <c r="F372" s="161" t="s">
        <v>707</v>
      </c>
      <c r="G372" s="134">
        <v>85</v>
      </c>
      <c r="H372" s="144"/>
    </row>
    <row r="373" spans="1:8" s="146" customFormat="1">
      <c r="A373" s="144" t="s">
        <v>708</v>
      </c>
      <c r="B373" s="144">
        <v>41431003</v>
      </c>
      <c r="C373" s="144" t="s">
        <v>6914</v>
      </c>
      <c r="D373" s="144" t="s">
        <v>2649</v>
      </c>
      <c r="E373" s="144" t="s">
        <v>2992</v>
      </c>
      <c r="F373" s="161" t="s">
        <v>709</v>
      </c>
      <c r="G373" s="134">
        <v>166</v>
      </c>
      <c r="H373" s="144"/>
    </row>
    <row r="374" spans="1:8" s="146" customFormat="1" ht="30">
      <c r="A374" s="144" t="s">
        <v>710</v>
      </c>
      <c r="B374" s="144">
        <v>41431003</v>
      </c>
      <c r="C374" s="144" t="s">
        <v>6939</v>
      </c>
      <c r="D374" s="144" t="s">
        <v>2649</v>
      </c>
      <c r="E374" s="144" t="s">
        <v>2993</v>
      </c>
      <c r="F374" s="161" t="s">
        <v>711</v>
      </c>
      <c r="G374" s="134">
        <v>161</v>
      </c>
      <c r="H374" s="144"/>
    </row>
    <row r="375" spans="1:8" s="146" customFormat="1">
      <c r="A375" s="144" t="s">
        <v>712</v>
      </c>
      <c r="B375" s="144">
        <v>41431003</v>
      </c>
      <c r="C375" s="144" t="s">
        <v>6934</v>
      </c>
      <c r="D375" s="144" t="s">
        <v>2649</v>
      </c>
      <c r="E375" s="144" t="s">
        <v>2994</v>
      </c>
      <c r="F375" s="161" t="s">
        <v>713</v>
      </c>
      <c r="G375" s="134">
        <v>200</v>
      </c>
      <c r="H375" s="144"/>
    </row>
    <row r="376" spans="1:8" s="146" customFormat="1">
      <c r="A376" s="144" t="s">
        <v>714</v>
      </c>
      <c r="B376" s="144">
        <v>41431003</v>
      </c>
      <c r="C376" s="144" t="s">
        <v>6935</v>
      </c>
      <c r="D376" s="144" t="s">
        <v>2649</v>
      </c>
      <c r="E376" s="144" t="s">
        <v>2995</v>
      </c>
      <c r="F376" s="161" t="s">
        <v>715</v>
      </c>
      <c r="G376" s="134">
        <v>81</v>
      </c>
      <c r="H376" s="144"/>
    </row>
    <row r="377" spans="1:8" s="146" customFormat="1" ht="30">
      <c r="A377" s="144" t="s">
        <v>716</v>
      </c>
      <c r="B377" s="144">
        <v>41431003</v>
      </c>
      <c r="C377" s="144" t="s">
        <v>6936</v>
      </c>
      <c r="D377" s="144" t="s">
        <v>2649</v>
      </c>
      <c r="E377" s="144" t="s">
        <v>2996</v>
      </c>
      <c r="F377" s="161" t="s">
        <v>717</v>
      </c>
      <c r="G377" s="134">
        <v>35.5</v>
      </c>
      <c r="H377" s="144"/>
    </row>
    <row r="378" spans="1:8" s="146" customFormat="1">
      <c r="A378" s="144" t="s">
        <v>718</v>
      </c>
      <c r="B378" s="144">
        <v>41431003</v>
      </c>
      <c r="C378" s="144" t="s">
        <v>6949</v>
      </c>
      <c r="D378" s="144" t="s">
        <v>2649</v>
      </c>
      <c r="E378" s="144" t="s">
        <v>2997</v>
      </c>
      <c r="F378" s="161" t="s">
        <v>719</v>
      </c>
      <c r="G378" s="134">
        <v>25</v>
      </c>
      <c r="H378" s="144"/>
    </row>
    <row r="379" spans="1:8" s="146" customFormat="1" ht="30">
      <c r="A379" s="144" t="s">
        <v>720</v>
      </c>
      <c r="B379" s="144">
        <v>41431003</v>
      </c>
      <c r="C379" s="144" t="s">
        <v>6950</v>
      </c>
      <c r="D379" s="144" t="s">
        <v>2649</v>
      </c>
      <c r="E379" s="144" t="s">
        <v>2998</v>
      </c>
      <c r="F379" s="161" t="s">
        <v>721</v>
      </c>
      <c r="G379" s="134">
        <v>25</v>
      </c>
      <c r="H379" s="144"/>
    </row>
    <row r="380" spans="1:8" s="146" customFormat="1" ht="30">
      <c r="A380" s="144" t="s">
        <v>722</v>
      </c>
      <c r="B380" s="144">
        <v>41431003</v>
      </c>
      <c r="C380" s="144" t="s">
        <v>6951</v>
      </c>
      <c r="D380" s="144" t="s">
        <v>2649</v>
      </c>
      <c r="E380" s="144" t="s">
        <v>2999</v>
      </c>
      <c r="F380" s="161" t="s">
        <v>723</v>
      </c>
      <c r="G380" s="134">
        <v>60</v>
      </c>
      <c r="H380" s="144"/>
    </row>
    <row r="381" spans="1:8" s="146" customFormat="1">
      <c r="A381" s="144" t="s">
        <v>724</v>
      </c>
      <c r="B381" s="144">
        <v>41431003</v>
      </c>
      <c r="C381" s="144" t="s">
        <v>6915</v>
      </c>
      <c r="D381" s="144" t="s">
        <v>2649</v>
      </c>
      <c r="E381" s="144" t="s">
        <v>3000</v>
      </c>
      <c r="F381" s="161" t="s">
        <v>725</v>
      </c>
      <c r="G381" s="134">
        <v>187</v>
      </c>
      <c r="H381" s="144"/>
    </row>
    <row r="382" spans="1:8" s="146" customFormat="1">
      <c r="A382" s="144" t="s">
        <v>726</v>
      </c>
      <c r="B382" s="144">
        <v>41431003</v>
      </c>
      <c r="C382" s="144" t="s">
        <v>6916</v>
      </c>
      <c r="D382" s="144" t="s">
        <v>2649</v>
      </c>
      <c r="E382" s="144" t="s">
        <v>3001</v>
      </c>
      <c r="F382" s="161" t="s">
        <v>727</v>
      </c>
      <c r="G382" s="134">
        <v>273</v>
      </c>
      <c r="H382" s="144"/>
    </row>
    <row r="383" spans="1:8" s="146" customFormat="1">
      <c r="A383" s="144" t="s">
        <v>728</v>
      </c>
      <c r="B383" s="144">
        <v>41431003</v>
      </c>
      <c r="C383" s="144" t="s">
        <v>6917</v>
      </c>
      <c r="D383" s="144" t="s">
        <v>2649</v>
      </c>
      <c r="E383" s="144" t="s">
        <v>3002</v>
      </c>
      <c r="F383" s="161" t="s">
        <v>729</v>
      </c>
      <c r="G383" s="134">
        <v>14</v>
      </c>
      <c r="H383" s="144"/>
    </row>
    <row r="384" spans="1:8" s="146" customFormat="1">
      <c r="A384" s="144" t="s">
        <v>730</v>
      </c>
      <c r="B384" s="144">
        <v>41431003</v>
      </c>
      <c r="C384" s="144" t="s">
        <v>6918</v>
      </c>
      <c r="D384" s="144" t="s">
        <v>2649</v>
      </c>
      <c r="E384" s="144" t="s">
        <v>3003</v>
      </c>
      <c r="F384" s="161" t="s">
        <v>731</v>
      </c>
      <c r="G384" s="134">
        <v>21</v>
      </c>
      <c r="H384" s="144"/>
    </row>
    <row r="385" spans="1:8" s="146" customFormat="1">
      <c r="A385" s="144" t="s">
        <v>732</v>
      </c>
      <c r="B385" s="144">
        <v>41431003</v>
      </c>
      <c r="C385" s="144" t="s">
        <v>6919</v>
      </c>
      <c r="D385" s="144" t="s">
        <v>2649</v>
      </c>
      <c r="E385" s="144" t="s">
        <v>3004</v>
      </c>
      <c r="F385" s="161" t="s">
        <v>733</v>
      </c>
      <c r="G385" s="134">
        <v>35</v>
      </c>
      <c r="H385" s="144"/>
    </row>
    <row r="386" spans="1:8" s="146" customFormat="1" ht="30">
      <c r="A386" s="144" t="s">
        <v>734</v>
      </c>
      <c r="B386" s="144">
        <v>41431003</v>
      </c>
      <c r="C386" s="144" t="s">
        <v>6920</v>
      </c>
      <c r="D386" s="144" t="s">
        <v>2649</v>
      </c>
      <c r="E386" s="144" t="s">
        <v>3005</v>
      </c>
      <c r="F386" s="161" t="s">
        <v>735</v>
      </c>
      <c r="G386" s="134">
        <v>74</v>
      </c>
      <c r="H386" s="144"/>
    </row>
    <row r="387" spans="1:8" s="146" customFormat="1" ht="30">
      <c r="A387" s="144" t="s">
        <v>736</v>
      </c>
      <c r="B387" s="144">
        <v>41431003</v>
      </c>
      <c r="C387" s="144" t="s">
        <v>6921</v>
      </c>
      <c r="D387" s="144" t="s">
        <v>2649</v>
      </c>
      <c r="E387" s="144" t="s">
        <v>3006</v>
      </c>
      <c r="F387" s="161" t="s">
        <v>737</v>
      </c>
      <c r="G387" s="134">
        <v>130</v>
      </c>
      <c r="H387" s="144"/>
    </row>
    <row r="388" spans="1:8" s="146" customFormat="1">
      <c r="A388" s="144" t="s">
        <v>738</v>
      </c>
      <c r="B388" s="144">
        <v>41431003</v>
      </c>
      <c r="C388" s="144" t="s">
        <v>7057</v>
      </c>
      <c r="D388" s="144" t="s">
        <v>2649</v>
      </c>
      <c r="E388" s="144" t="s">
        <v>3007</v>
      </c>
      <c r="F388" s="161" t="s">
        <v>739</v>
      </c>
      <c r="G388" s="134">
        <v>0</v>
      </c>
      <c r="H388" s="144"/>
    </row>
    <row r="389" spans="1:8" s="146" customFormat="1" ht="30">
      <c r="A389" s="144" t="s">
        <v>740</v>
      </c>
      <c r="B389" s="144">
        <v>41431003</v>
      </c>
      <c r="C389" s="144" t="s">
        <v>7063</v>
      </c>
      <c r="D389" s="144" t="s">
        <v>2649</v>
      </c>
      <c r="E389" s="144" t="s">
        <v>3008</v>
      </c>
      <c r="F389" s="161" t="s">
        <v>741</v>
      </c>
      <c r="G389" s="134">
        <v>0</v>
      </c>
      <c r="H389" s="144"/>
    </row>
    <row r="390" spans="1:8" s="146" customFormat="1" ht="30">
      <c r="A390" s="144" t="s">
        <v>742</v>
      </c>
      <c r="B390" s="144">
        <v>41431003</v>
      </c>
      <c r="C390" s="144" t="s">
        <v>7064</v>
      </c>
      <c r="D390" s="144" t="s">
        <v>2649</v>
      </c>
      <c r="E390" s="144" t="s">
        <v>3009</v>
      </c>
      <c r="F390" s="161" t="s">
        <v>743</v>
      </c>
      <c r="G390" s="134">
        <v>0</v>
      </c>
      <c r="H390" s="144"/>
    </row>
    <row r="391" spans="1:8" s="146" customFormat="1" ht="30">
      <c r="A391" s="144" t="s">
        <v>744</v>
      </c>
      <c r="B391" s="144">
        <v>41431003</v>
      </c>
      <c r="C391" s="144" t="s">
        <v>7055</v>
      </c>
      <c r="D391" s="144" t="s">
        <v>2649</v>
      </c>
      <c r="E391" s="144" t="s">
        <v>3010</v>
      </c>
      <c r="F391" s="161" t="s">
        <v>745</v>
      </c>
      <c r="G391" s="134">
        <v>0</v>
      </c>
      <c r="H391" s="144"/>
    </row>
    <row r="392" spans="1:8" s="146" customFormat="1" ht="30">
      <c r="A392" s="144" t="s">
        <v>746</v>
      </c>
      <c r="B392" s="144">
        <v>41431003</v>
      </c>
      <c r="C392" s="144" t="s">
        <v>7056</v>
      </c>
      <c r="D392" s="144" t="s">
        <v>2649</v>
      </c>
      <c r="E392" s="144" t="s">
        <v>3011</v>
      </c>
      <c r="F392" s="161" t="s">
        <v>747</v>
      </c>
      <c r="G392" s="134">
        <v>0</v>
      </c>
      <c r="H392" s="144"/>
    </row>
    <row r="393" spans="1:8" s="146" customFormat="1">
      <c r="A393" s="144" t="s">
        <v>748</v>
      </c>
      <c r="B393" s="144">
        <v>41431003</v>
      </c>
      <c r="C393" s="144" t="s">
        <v>7054</v>
      </c>
      <c r="D393" s="144" t="s">
        <v>2649</v>
      </c>
      <c r="E393" s="144" t="s">
        <v>3012</v>
      </c>
      <c r="F393" s="161" t="s">
        <v>749</v>
      </c>
      <c r="G393" s="134">
        <v>0</v>
      </c>
      <c r="H393" s="144"/>
    </row>
    <row r="394" spans="1:8" s="146" customFormat="1" ht="30">
      <c r="A394" s="144" t="s">
        <v>750</v>
      </c>
      <c r="B394" s="144">
        <v>41431003</v>
      </c>
      <c r="C394" s="144" t="s">
        <v>7058</v>
      </c>
      <c r="D394" s="144" t="s">
        <v>2649</v>
      </c>
      <c r="E394" s="144" t="s">
        <v>3013</v>
      </c>
      <c r="F394" s="161" t="s">
        <v>751</v>
      </c>
      <c r="G394" s="134">
        <v>0</v>
      </c>
      <c r="H394" s="144"/>
    </row>
    <row r="395" spans="1:8" s="146" customFormat="1">
      <c r="A395" s="144" t="s">
        <v>752</v>
      </c>
      <c r="B395" s="144">
        <v>41431003</v>
      </c>
      <c r="C395" s="144" t="s">
        <v>7062</v>
      </c>
      <c r="D395" s="144" t="s">
        <v>2649</v>
      </c>
      <c r="E395" s="144" t="s">
        <v>3014</v>
      </c>
      <c r="F395" s="161" t="s">
        <v>753</v>
      </c>
      <c r="G395" s="134">
        <v>0</v>
      </c>
      <c r="H395" s="144"/>
    </row>
    <row r="396" spans="1:8" s="146" customFormat="1">
      <c r="A396" s="144" t="s">
        <v>754</v>
      </c>
      <c r="B396" s="144">
        <v>41431003</v>
      </c>
      <c r="C396" s="144" t="s">
        <v>7060</v>
      </c>
      <c r="D396" s="144" t="s">
        <v>2649</v>
      </c>
      <c r="E396" s="144" t="s">
        <v>3015</v>
      </c>
      <c r="F396" s="161" t="s">
        <v>755</v>
      </c>
      <c r="G396" s="134">
        <v>0</v>
      </c>
      <c r="H396" s="144"/>
    </row>
    <row r="397" spans="1:8" s="146" customFormat="1" ht="30">
      <c r="A397" s="144" t="s">
        <v>756</v>
      </c>
      <c r="B397" s="144">
        <v>41431003</v>
      </c>
      <c r="C397" s="144" t="s">
        <v>7061</v>
      </c>
      <c r="D397" s="144" t="s">
        <v>2649</v>
      </c>
      <c r="E397" s="144" t="s">
        <v>3016</v>
      </c>
      <c r="F397" s="161" t="s">
        <v>757</v>
      </c>
      <c r="G397" s="134">
        <v>0</v>
      </c>
      <c r="H397" s="144"/>
    </row>
    <row r="398" spans="1:8" s="146" customFormat="1">
      <c r="A398" s="144" t="s">
        <v>758</v>
      </c>
      <c r="B398" s="144">
        <v>41431003</v>
      </c>
      <c r="C398" s="144" t="s">
        <v>7059</v>
      </c>
      <c r="D398" s="144" t="s">
        <v>2649</v>
      </c>
      <c r="E398" s="144" t="s">
        <v>3017</v>
      </c>
      <c r="F398" s="161" t="s">
        <v>759</v>
      </c>
      <c r="G398" s="134">
        <v>0</v>
      </c>
      <c r="H398" s="144"/>
    </row>
    <row r="399" spans="1:8" s="146" customFormat="1">
      <c r="A399" s="144" t="s">
        <v>760</v>
      </c>
      <c r="B399" s="144">
        <v>41431003</v>
      </c>
      <c r="C399" s="144" t="s">
        <v>7068</v>
      </c>
      <c r="D399" s="144" t="s">
        <v>2649</v>
      </c>
      <c r="E399" s="144" t="s">
        <v>3018</v>
      </c>
      <c r="F399" s="161" t="s">
        <v>761</v>
      </c>
      <c r="G399" s="134">
        <v>0</v>
      </c>
      <c r="H399" s="144"/>
    </row>
    <row r="400" spans="1:8" s="146" customFormat="1" ht="30">
      <c r="A400" s="144" t="s">
        <v>762</v>
      </c>
      <c r="B400" s="144">
        <v>41431003</v>
      </c>
      <c r="C400" s="144" t="s">
        <v>7075</v>
      </c>
      <c r="D400" s="144" t="s">
        <v>2649</v>
      </c>
      <c r="E400" s="144" t="s">
        <v>3019</v>
      </c>
      <c r="F400" s="161" t="s">
        <v>763</v>
      </c>
      <c r="G400" s="134">
        <v>0</v>
      </c>
      <c r="H400" s="144"/>
    </row>
    <row r="401" spans="1:8" s="146" customFormat="1" ht="30">
      <c r="A401" s="144" t="s">
        <v>764</v>
      </c>
      <c r="B401" s="144">
        <v>41431003</v>
      </c>
      <c r="C401" s="144" t="s">
        <v>7066</v>
      </c>
      <c r="D401" s="144" t="s">
        <v>2649</v>
      </c>
      <c r="E401" s="144" t="s">
        <v>3020</v>
      </c>
      <c r="F401" s="161" t="s">
        <v>765</v>
      </c>
      <c r="G401" s="134">
        <v>0</v>
      </c>
      <c r="H401" s="144"/>
    </row>
    <row r="402" spans="1:8" s="146" customFormat="1" ht="30">
      <c r="A402" s="144" t="s">
        <v>766</v>
      </c>
      <c r="B402" s="144">
        <v>41431003</v>
      </c>
      <c r="C402" s="144" t="s">
        <v>7067</v>
      </c>
      <c r="D402" s="144" t="s">
        <v>2649</v>
      </c>
      <c r="E402" s="144" t="s">
        <v>3021</v>
      </c>
      <c r="F402" s="161" t="s">
        <v>767</v>
      </c>
      <c r="G402" s="134">
        <v>0</v>
      </c>
      <c r="H402" s="144"/>
    </row>
    <row r="403" spans="1:8" s="146" customFormat="1">
      <c r="A403" s="144" t="s">
        <v>768</v>
      </c>
      <c r="B403" s="144">
        <v>41431003</v>
      </c>
      <c r="C403" s="144" t="s">
        <v>7065</v>
      </c>
      <c r="D403" s="144" t="s">
        <v>2649</v>
      </c>
      <c r="E403" s="144" t="s">
        <v>3022</v>
      </c>
      <c r="F403" s="161" t="s">
        <v>769</v>
      </c>
      <c r="G403" s="134">
        <v>0</v>
      </c>
      <c r="H403" s="144"/>
    </row>
    <row r="404" spans="1:8" s="146" customFormat="1" ht="30">
      <c r="A404" s="144" t="s">
        <v>770</v>
      </c>
      <c r="B404" s="144">
        <v>41431003</v>
      </c>
      <c r="C404" s="144" t="s">
        <v>7069</v>
      </c>
      <c r="D404" s="144" t="s">
        <v>2649</v>
      </c>
      <c r="E404" s="144" t="s">
        <v>3023</v>
      </c>
      <c r="F404" s="161" t="s">
        <v>771</v>
      </c>
      <c r="G404" s="134">
        <v>0</v>
      </c>
      <c r="H404" s="144"/>
    </row>
    <row r="405" spans="1:8" s="146" customFormat="1">
      <c r="A405" s="144" t="s">
        <v>772</v>
      </c>
      <c r="B405" s="144">
        <v>41431003</v>
      </c>
      <c r="C405" s="144" t="s">
        <v>7073</v>
      </c>
      <c r="D405" s="144" t="s">
        <v>2649</v>
      </c>
      <c r="E405" s="144" t="s">
        <v>3024</v>
      </c>
      <c r="F405" s="161" t="s">
        <v>773</v>
      </c>
      <c r="G405" s="134">
        <v>0</v>
      </c>
      <c r="H405" s="144"/>
    </row>
    <row r="406" spans="1:8" s="146" customFormat="1" ht="30">
      <c r="A406" s="144" t="s">
        <v>774</v>
      </c>
      <c r="B406" s="144">
        <v>41431003</v>
      </c>
      <c r="C406" s="144" t="s">
        <v>7074</v>
      </c>
      <c r="D406" s="144" t="s">
        <v>2649</v>
      </c>
      <c r="E406" s="144" t="s">
        <v>3025</v>
      </c>
      <c r="F406" s="161" t="s">
        <v>775</v>
      </c>
      <c r="G406" s="134">
        <v>0</v>
      </c>
      <c r="H406" s="144"/>
    </row>
    <row r="407" spans="1:8" s="146" customFormat="1">
      <c r="A407" s="144" t="s">
        <v>776</v>
      </c>
      <c r="B407" s="144">
        <v>41431003</v>
      </c>
      <c r="C407" s="144" t="s">
        <v>7071</v>
      </c>
      <c r="D407" s="144" t="s">
        <v>2649</v>
      </c>
      <c r="E407" s="144" t="s">
        <v>3026</v>
      </c>
      <c r="F407" s="161" t="s">
        <v>777</v>
      </c>
      <c r="G407" s="134">
        <v>0</v>
      </c>
      <c r="H407" s="144"/>
    </row>
    <row r="408" spans="1:8" s="146" customFormat="1" ht="30">
      <c r="A408" s="144" t="s">
        <v>778</v>
      </c>
      <c r="B408" s="144">
        <v>41431003</v>
      </c>
      <c r="C408" s="144" t="s">
        <v>7072</v>
      </c>
      <c r="D408" s="144" t="s">
        <v>2649</v>
      </c>
      <c r="E408" s="144" t="s">
        <v>3027</v>
      </c>
      <c r="F408" s="161" t="s">
        <v>779</v>
      </c>
      <c r="G408" s="134">
        <v>0</v>
      </c>
      <c r="H408" s="144"/>
    </row>
    <row r="409" spans="1:8" s="146" customFormat="1">
      <c r="A409" s="144" t="s">
        <v>780</v>
      </c>
      <c r="B409" s="144">
        <v>41431003</v>
      </c>
      <c r="C409" s="144" t="s">
        <v>7070</v>
      </c>
      <c r="D409" s="144" t="s">
        <v>2649</v>
      </c>
      <c r="E409" s="144" t="s">
        <v>3028</v>
      </c>
      <c r="F409" s="161" t="s">
        <v>781</v>
      </c>
      <c r="G409" s="134">
        <v>0</v>
      </c>
      <c r="H409" s="144"/>
    </row>
    <row r="410" spans="1:8" s="146" customFormat="1">
      <c r="A410" s="144" t="s">
        <v>782</v>
      </c>
      <c r="B410" s="144">
        <v>41431003</v>
      </c>
      <c r="C410" s="144" t="s">
        <v>6922</v>
      </c>
      <c r="D410" s="144" t="s">
        <v>2649</v>
      </c>
      <c r="E410" s="144" t="s">
        <v>3029</v>
      </c>
      <c r="F410" s="161" t="s">
        <v>783</v>
      </c>
      <c r="G410" s="134">
        <v>0</v>
      </c>
      <c r="H410" s="144"/>
    </row>
    <row r="411" spans="1:8" s="146" customFormat="1">
      <c r="A411" s="144" t="s">
        <v>784</v>
      </c>
      <c r="B411" s="144">
        <v>41431003</v>
      </c>
      <c r="C411" s="144" t="s">
        <v>6912</v>
      </c>
      <c r="D411" s="144" t="s">
        <v>2649</v>
      </c>
      <c r="E411" s="144" t="s">
        <v>3030</v>
      </c>
      <c r="F411" s="161" t="s">
        <v>785</v>
      </c>
      <c r="G411" s="134">
        <v>0</v>
      </c>
      <c r="H411" s="144"/>
    </row>
    <row r="412" spans="1:8" s="146" customFormat="1">
      <c r="A412" s="144" t="s">
        <v>786</v>
      </c>
      <c r="B412" s="144">
        <v>41431003</v>
      </c>
      <c r="C412" s="144" t="s">
        <v>9309</v>
      </c>
      <c r="D412" s="144" t="s">
        <v>2649</v>
      </c>
      <c r="E412" s="144" t="s">
        <v>3031</v>
      </c>
      <c r="F412" s="161" t="s">
        <v>787</v>
      </c>
      <c r="G412" s="134">
        <v>0</v>
      </c>
      <c r="H412" s="144"/>
    </row>
    <row r="413" spans="1:8" s="146" customFormat="1" ht="30">
      <c r="A413" s="144" t="s">
        <v>788</v>
      </c>
      <c r="B413" s="144">
        <v>41431003</v>
      </c>
      <c r="C413" s="144" t="s">
        <v>7052</v>
      </c>
      <c r="D413" s="144" t="s">
        <v>2649</v>
      </c>
      <c r="E413" s="144" t="s">
        <v>3032</v>
      </c>
      <c r="F413" s="161" t="s">
        <v>789</v>
      </c>
      <c r="G413" s="134">
        <v>0</v>
      </c>
      <c r="H413" s="144"/>
    </row>
    <row r="414" spans="1:8" s="146" customFormat="1">
      <c r="A414" s="144" t="s">
        <v>790</v>
      </c>
      <c r="B414" s="144">
        <v>41431003</v>
      </c>
      <c r="C414" s="144" t="s">
        <v>7045</v>
      </c>
      <c r="D414" s="144" t="s">
        <v>2649</v>
      </c>
      <c r="E414" s="144" t="s">
        <v>3033</v>
      </c>
      <c r="F414" s="161" t="s">
        <v>791</v>
      </c>
      <c r="G414" s="134">
        <v>0</v>
      </c>
      <c r="H414" s="144"/>
    </row>
    <row r="415" spans="1:8" s="146" customFormat="1">
      <c r="A415" s="144" t="s">
        <v>792</v>
      </c>
      <c r="B415" s="144">
        <v>41431003</v>
      </c>
      <c r="C415" s="144" t="s">
        <v>7051</v>
      </c>
      <c r="D415" s="144" t="s">
        <v>2649</v>
      </c>
      <c r="E415" s="144" t="s">
        <v>3034</v>
      </c>
      <c r="F415" s="161" t="s">
        <v>793</v>
      </c>
      <c r="G415" s="134">
        <v>0</v>
      </c>
      <c r="H415" s="144"/>
    </row>
    <row r="416" spans="1:8" s="146" customFormat="1" ht="30">
      <c r="A416" s="144" t="s">
        <v>794</v>
      </c>
      <c r="B416" s="144">
        <v>41431003</v>
      </c>
      <c r="C416" s="144" t="s">
        <v>7050</v>
      </c>
      <c r="D416" s="144" t="s">
        <v>2649</v>
      </c>
      <c r="E416" s="144" t="s">
        <v>3035</v>
      </c>
      <c r="F416" s="161" t="s">
        <v>795</v>
      </c>
      <c r="G416" s="134">
        <v>0</v>
      </c>
      <c r="H416" s="144"/>
    </row>
    <row r="417" spans="1:8" s="146" customFormat="1" ht="30">
      <c r="A417" s="144" t="s">
        <v>796</v>
      </c>
      <c r="B417" s="144">
        <v>41431003</v>
      </c>
      <c r="C417" s="144" t="s">
        <v>7053</v>
      </c>
      <c r="D417" s="144" t="s">
        <v>2649</v>
      </c>
      <c r="E417" s="144" t="s">
        <v>3036</v>
      </c>
      <c r="F417" s="161" t="s">
        <v>797</v>
      </c>
      <c r="G417" s="134">
        <v>0</v>
      </c>
      <c r="H417" s="144"/>
    </row>
    <row r="418" spans="1:8" s="146" customFormat="1" ht="30">
      <c r="A418" s="144" t="s">
        <v>798</v>
      </c>
      <c r="B418" s="144">
        <v>41431003</v>
      </c>
      <c r="C418" s="144" t="s">
        <v>7042</v>
      </c>
      <c r="D418" s="144" t="s">
        <v>2649</v>
      </c>
      <c r="E418" s="144" t="s">
        <v>3037</v>
      </c>
      <c r="F418" s="161" t="s">
        <v>799</v>
      </c>
      <c r="G418" s="134">
        <v>0</v>
      </c>
      <c r="H418" s="144"/>
    </row>
    <row r="419" spans="1:8" s="146" customFormat="1" ht="30">
      <c r="A419" s="144" t="s">
        <v>800</v>
      </c>
      <c r="B419" s="144">
        <v>41431003</v>
      </c>
      <c r="C419" s="144" t="s">
        <v>7044</v>
      </c>
      <c r="D419" s="144" t="s">
        <v>2649</v>
      </c>
      <c r="E419" s="144" t="s">
        <v>3038</v>
      </c>
      <c r="F419" s="161" t="s">
        <v>801</v>
      </c>
      <c r="G419" s="134">
        <v>0</v>
      </c>
      <c r="H419" s="144"/>
    </row>
    <row r="420" spans="1:8" s="146" customFormat="1">
      <c r="A420" s="144" t="s">
        <v>802</v>
      </c>
      <c r="B420" s="144">
        <v>41431003</v>
      </c>
      <c r="C420" s="144" t="s">
        <v>7040</v>
      </c>
      <c r="D420" s="144" t="s">
        <v>2649</v>
      </c>
      <c r="E420" s="144" t="s">
        <v>3039</v>
      </c>
      <c r="F420" s="161" t="s">
        <v>803</v>
      </c>
      <c r="G420" s="134">
        <v>0</v>
      </c>
      <c r="H420" s="144"/>
    </row>
    <row r="421" spans="1:8" s="146" customFormat="1" ht="30">
      <c r="A421" s="144" t="s">
        <v>804</v>
      </c>
      <c r="B421" s="144">
        <v>41431003</v>
      </c>
      <c r="C421" s="144" t="s">
        <v>7046</v>
      </c>
      <c r="D421" s="144" t="s">
        <v>2649</v>
      </c>
      <c r="E421" s="144" t="s">
        <v>3040</v>
      </c>
      <c r="F421" s="161" t="s">
        <v>805</v>
      </c>
      <c r="G421" s="134">
        <v>0</v>
      </c>
      <c r="H421" s="144"/>
    </row>
    <row r="422" spans="1:8" s="146" customFormat="1">
      <c r="A422" s="144" t="s">
        <v>806</v>
      </c>
      <c r="B422" s="144">
        <v>41431003</v>
      </c>
      <c r="C422" s="144" t="s">
        <v>7049</v>
      </c>
      <c r="D422" s="144" t="s">
        <v>2649</v>
      </c>
      <c r="E422" s="144" t="s">
        <v>3041</v>
      </c>
      <c r="F422" s="161" t="s">
        <v>807</v>
      </c>
      <c r="G422" s="134">
        <v>0</v>
      </c>
      <c r="H422" s="144"/>
    </row>
    <row r="423" spans="1:8" s="146" customFormat="1">
      <c r="A423" s="144" t="s">
        <v>808</v>
      </c>
      <c r="B423" s="144">
        <v>41431003</v>
      </c>
      <c r="C423" s="144" t="s">
        <v>7048</v>
      </c>
      <c r="D423" s="144" t="s">
        <v>2649</v>
      </c>
      <c r="E423" s="144" t="s">
        <v>3042</v>
      </c>
      <c r="F423" s="161" t="s">
        <v>809</v>
      </c>
      <c r="G423" s="134">
        <v>0</v>
      </c>
      <c r="H423" s="144"/>
    </row>
    <row r="424" spans="1:8" s="146" customFormat="1" ht="30">
      <c r="A424" s="144" t="s">
        <v>810</v>
      </c>
      <c r="B424" s="144">
        <v>41431003</v>
      </c>
      <c r="C424" s="144" t="s">
        <v>7102</v>
      </c>
      <c r="D424" s="144" t="s">
        <v>2649</v>
      </c>
      <c r="E424" s="144" t="s">
        <v>3043</v>
      </c>
      <c r="F424" s="161" t="s">
        <v>811</v>
      </c>
      <c r="G424" s="134">
        <v>0</v>
      </c>
      <c r="H424" s="144"/>
    </row>
    <row r="425" spans="1:8" s="146" customFormat="1">
      <c r="A425" s="144" t="s">
        <v>812</v>
      </c>
      <c r="B425" s="144">
        <v>41431003</v>
      </c>
      <c r="C425" s="144" t="s">
        <v>7103</v>
      </c>
      <c r="D425" s="144" t="s">
        <v>2649</v>
      </c>
      <c r="E425" s="144" t="s">
        <v>3044</v>
      </c>
      <c r="F425" s="161" t="s">
        <v>813</v>
      </c>
      <c r="G425" s="134">
        <v>0</v>
      </c>
      <c r="H425" s="144"/>
    </row>
    <row r="426" spans="1:8" s="146" customFormat="1" ht="30">
      <c r="A426" s="144" t="s">
        <v>814</v>
      </c>
      <c r="B426" s="144">
        <v>41431003</v>
      </c>
      <c r="C426" s="144" t="s">
        <v>7105</v>
      </c>
      <c r="D426" s="144" t="s">
        <v>2649</v>
      </c>
      <c r="E426" s="144" t="s">
        <v>3045</v>
      </c>
      <c r="F426" s="161" t="s">
        <v>815</v>
      </c>
      <c r="G426" s="134">
        <v>0</v>
      </c>
      <c r="H426" s="144"/>
    </row>
    <row r="427" spans="1:8" s="146" customFormat="1" ht="30">
      <c r="A427" s="144" t="s">
        <v>816</v>
      </c>
      <c r="B427" s="144">
        <v>41431003</v>
      </c>
      <c r="C427" s="144" t="s">
        <v>7110</v>
      </c>
      <c r="D427" s="144" t="s">
        <v>2649</v>
      </c>
      <c r="E427" s="144" t="s">
        <v>3046</v>
      </c>
      <c r="F427" s="161" t="s">
        <v>817</v>
      </c>
      <c r="G427" s="134">
        <v>0</v>
      </c>
      <c r="H427" s="144"/>
    </row>
    <row r="428" spans="1:8" s="146" customFormat="1" ht="30">
      <c r="A428" s="144" t="s">
        <v>818</v>
      </c>
      <c r="B428" s="144">
        <v>41431003</v>
      </c>
      <c r="C428" s="144" t="s">
        <v>7111</v>
      </c>
      <c r="D428" s="144" t="s">
        <v>2649</v>
      </c>
      <c r="E428" s="144" t="s">
        <v>3047</v>
      </c>
      <c r="F428" s="161" t="s">
        <v>819</v>
      </c>
      <c r="G428" s="134">
        <v>0</v>
      </c>
      <c r="H428" s="144"/>
    </row>
    <row r="429" spans="1:8" s="146" customFormat="1" ht="30">
      <c r="A429" s="144" t="s">
        <v>820</v>
      </c>
      <c r="B429" s="144">
        <v>41431003</v>
      </c>
      <c r="C429" s="144" t="s">
        <v>7112</v>
      </c>
      <c r="D429" s="144" t="s">
        <v>2649</v>
      </c>
      <c r="E429" s="144" t="s">
        <v>3048</v>
      </c>
      <c r="F429" s="161" t="s">
        <v>821</v>
      </c>
      <c r="G429" s="134">
        <v>0</v>
      </c>
      <c r="H429" s="144"/>
    </row>
    <row r="430" spans="1:8" s="146" customFormat="1" ht="30">
      <c r="A430" s="144" t="s">
        <v>822</v>
      </c>
      <c r="B430" s="144">
        <v>41431003</v>
      </c>
      <c r="C430" s="144" t="s">
        <v>7113</v>
      </c>
      <c r="D430" s="144" t="s">
        <v>2649</v>
      </c>
      <c r="E430" s="144" t="s">
        <v>3049</v>
      </c>
      <c r="F430" s="161" t="s">
        <v>823</v>
      </c>
      <c r="G430" s="134">
        <v>0</v>
      </c>
      <c r="H430" s="144"/>
    </row>
    <row r="431" spans="1:8" s="146" customFormat="1" ht="30">
      <c r="A431" s="144" t="s">
        <v>824</v>
      </c>
      <c r="B431" s="144">
        <v>41431003</v>
      </c>
      <c r="C431" s="144" t="s">
        <v>7114</v>
      </c>
      <c r="D431" s="144" t="s">
        <v>2649</v>
      </c>
      <c r="E431" s="144" t="s">
        <v>3050</v>
      </c>
      <c r="F431" s="161" t="s">
        <v>825</v>
      </c>
      <c r="G431" s="134">
        <v>0</v>
      </c>
      <c r="H431" s="144"/>
    </row>
    <row r="432" spans="1:8" s="146" customFormat="1" ht="30">
      <c r="A432" s="144" t="s">
        <v>826</v>
      </c>
      <c r="B432" s="144">
        <v>41431003</v>
      </c>
      <c r="C432" s="144" t="s">
        <v>7115</v>
      </c>
      <c r="D432" s="144" t="s">
        <v>2649</v>
      </c>
      <c r="E432" s="144" t="s">
        <v>3051</v>
      </c>
      <c r="F432" s="161" t="s">
        <v>827</v>
      </c>
      <c r="G432" s="134">
        <v>0</v>
      </c>
      <c r="H432" s="144"/>
    </row>
    <row r="433" spans="1:8" s="146" customFormat="1" ht="30">
      <c r="A433" s="144" t="s">
        <v>828</v>
      </c>
      <c r="B433" s="144">
        <v>41431003</v>
      </c>
      <c r="C433" s="144" t="s">
        <v>7116</v>
      </c>
      <c r="D433" s="144" t="s">
        <v>2649</v>
      </c>
      <c r="E433" s="144" t="s">
        <v>3052</v>
      </c>
      <c r="F433" s="161" t="s">
        <v>829</v>
      </c>
      <c r="G433" s="134">
        <v>0</v>
      </c>
      <c r="H433" s="144"/>
    </row>
    <row r="434" spans="1:8" s="146" customFormat="1" ht="30">
      <c r="A434" s="144" t="s">
        <v>830</v>
      </c>
      <c r="B434" s="144">
        <v>41431003</v>
      </c>
      <c r="C434" s="144" t="s">
        <v>7117</v>
      </c>
      <c r="D434" s="144" t="s">
        <v>2649</v>
      </c>
      <c r="E434" s="144" t="s">
        <v>3053</v>
      </c>
      <c r="F434" s="161" t="s">
        <v>831</v>
      </c>
      <c r="G434" s="134">
        <v>0</v>
      </c>
      <c r="H434" s="144"/>
    </row>
    <row r="435" spans="1:8" s="146" customFormat="1">
      <c r="A435" s="144" t="s">
        <v>832</v>
      </c>
      <c r="B435" s="144">
        <v>41431003</v>
      </c>
      <c r="C435" s="144" t="s">
        <v>6997</v>
      </c>
      <c r="D435" s="144" t="s">
        <v>2649</v>
      </c>
      <c r="E435" s="144" t="s">
        <v>3054</v>
      </c>
      <c r="F435" s="161" t="s">
        <v>833</v>
      </c>
      <c r="G435" s="134">
        <v>0</v>
      </c>
      <c r="H435" s="144"/>
    </row>
    <row r="436" spans="1:8" s="146" customFormat="1">
      <c r="A436" s="144" t="s">
        <v>834</v>
      </c>
      <c r="B436" s="144">
        <v>41431003</v>
      </c>
      <c r="C436" s="144" t="s">
        <v>6923</v>
      </c>
      <c r="D436" s="144" t="s">
        <v>2649</v>
      </c>
      <c r="E436" s="144" t="s">
        <v>3055</v>
      </c>
      <c r="F436" s="161" t="s">
        <v>835</v>
      </c>
      <c r="G436" s="134">
        <v>0</v>
      </c>
      <c r="H436" s="144"/>
    </row>
    <row r="437" spans="1:8" s="146" customFormat="1">
      <c r="A437" s="144" t="s">
        <v>836</v>
      </c>
      <c r="B437" s="144">
        <v>41431003</v>
      </c>
      <c r="C437" s="144" t="s">
        <v>7118</v>
      </c>
      <c r="D437" s="144" t="s">
        <v>2649</v>
      </c>
      <c r="E437" s="144" t="s">
        <v>3056</v>
      </c>
      <c r="F437" s="161" t="s">
        <v>837</v>
      </c>
      <c r="G437" s="134">
        <v>0</v>
      </c>
      <c r="H437" s="144"/>
    </row>
    <row r="438" spans="1:8" s="146" customFormat="1">
      <c r="A438" s="144" t="s">
        <v>838</v>
      </c>
      <c r="B438" s="144">
        <v>41431003</v>
      </c>
      <c r="C438" s="144" t="s">
        <v>7119</v>
      </c>
      <c r="D438" s="144" t="s">
        <v>2649</v>
      </c>
      <c r="E438" s="144" t="s">
        <v>3057</v>
      </c>
      <c r="F438" s="161" t="s">
        <v>839</v>
      </c>
      <c r="G438" s="134">
        <v>0</v>
      </c>
      <c r="H438" s="144"/>
    </row>
    <row r="439" spans="1:8" s="146" customFormat="1">
      <c r="A439" s="144" t="s">
        <v>840</v>
      </c>
      <c r="B439" s="144">
        <v>41431003</v>
      </c>
      <c r="C439" s="144" t="s">
        <v>7079</v>
      </c>
      <c r="D439" s="144" t="s">
        <v>2649</v>
      </c>
      <c r="E439" s="144" t="s">
        <v>3058</v>
      </c>
      <c r="F439" s="161" t="s">
        <v>841</v>
      </c>
      <c r="G439" s="134">
        <v>0</v>
      </c>
      <c r="H439" s="144"/>
    </row>
    <row r="440" spans="1:8" s="146" customFormat="1" ht="30">
      <c r="A440" s="144" t="s">
        <v>842</v>
      </c>
      <c r="B440" s="144">
        <v>41431003</v>
      </c>
      <c r="C440" s="144" t="s">
        <v>7077</v>
      </c>
      <c r="D440" s="144" t="s">
        <v>2649</v>
      </c>
      <c r="E440" s="144" t="s">
        <v>3059</v>
      </c>
      <c r="F440" s="161" t="s">
        <v>843</v>
      </c>
      <c r="G440" s="134">
        <v>0</v>
      </c>
      <c r="H440" s="144"/>
    </row>
    <row r="441" spans="1:8" s="146" customFormat="1">
      <c r="A441" s="144" t="s">
        <v>844</v>
      </c>
      <c r="B441" s="144">
        <v>41431003</v>
      </c>
      <c r="C441" s="144" t="s">
        <v>7078</v>
      </c>
      <c r="D441" s="144" t="s">
        <v>2649</v>
      </c>
      <c r="E441" s="144" t="s">
        <v>3060</v>
      </c>
      <c r="F441" s="161" t="s">
        <v>845</v>
      </c>
      <c r="G441" s="134">
        <v>0</v>
      </c>
      <c r="H441" s="144"/>
    </row>
    <row r="442" spans="1:8" s="146" customFormat="1">
      <c r="A442" s="144" t="s">
        <v>846</v>
      </c>
      <c r="B442" s="144">
        <v>41431003</v>
      </c>
      <c r="C442" s="144" t="s">
        <v>7076</v>
      </c>
      <c r="D442" s="144" t="s">
        <v>2649</v>
      </c>
      <c r="E442" s="144" t="s">
        <v>3061</v>
      </c>
      <c r="F442" s="161" t="s">
        <v>847</v>
      </c>
      <c r="G442" s="134">
        <v>0</v>
      </c>
      <c r="H442" s="144"/>
    </row>
    <row r="443" spans="1:8" s="146" customFormat="1" ht="30">
      <c r="A443" s="144" t="s">
        <v>848</v>
      </c>
      <c r="B443" s="144">
        <v>41431003</v>
      </c>
      <c r="C443" s="144" t="s">
        <v>7080</v>
      </c>
      <c r="D443" s="144" t="s">
        <v>2649</v>
      </c>
      <c r="E443" s="144" t="s">
        <v>3062</v>
      </c>
      <c r="F443" s="161" t="s">
        <v>849</v>
      </c>
      <c r="G443" s="134">
        <v>0</v>
      </c>
      <c r="H443" s="144"/>
    </row>
    <row r="444" spans="1:8" s="146" customFormat="1">
      <c r="A444" s="144" t="s">
        <v>850</v>
      </c>
      <c r="B444" s="144">
        <v>41431003</v>
      </c>
      <c r="C444" s="144" t="s">
        <v>7084</v>
      </c>
      <c r="D444" s="144" t="s">
        <v>2649</v>
      </c>
      <c r="E444" s="144" t="s">
        <v>3063</v>
      </c>
      <c r="F444" s="161" t="s">
        <v>851</v>
      </c>
      <c r="G444" s="134">
        <v>0</v>
      </c>
      <c r="H444" s="144"/>
    </row>
    <row r="445" spans="1:8" s="146" customFormat="1" ht="30">
      <c r="A445" s="144" t="s">
        <v>852</v>
      </c>
      <c r="B445" s="144">
        <v>41431003</v>
      </c>
      <c r="C445" s="144" t="s">
        <v>7085</v>
      </c>
      <c r="D445" s="144" t="s">
        <v>2649</v>
      </c>
      <c r="E445" s="144" t="s">
        <v>3064</v>
      </c>
      <c r="F445" s="161" t="s">
        <v>853</v>
      </c>
      <c r="G445" s="134">
        <v>0</v>
      </c>
      <c r="H445" s="144"/>
    </row>
    <row r="446" spans="1:8" s="146" customFormat="1">
      <c r="A446" s="144" t="s">
        <v>854</v>
      </c>
      <c r="B446" s="144">
        <v>41431003</v>
      </c>
      <c r="C446" s="144" t="s">
        <v>7082</v>
      </c>
      <c r="D446" s="144" t="s">
        <v>2649</v>
      </c>
      <c r="E446" s="144" t="s">
        <v>3065</v>
      </c>
      <c r="F446" s="161" t="s">
        <v>855</v>
      </c>
      <c r="G446" s="134">
        <v>0</v>
      </c>
      <c r="H446" s="144"/>
    </row>
    <row r="447" spans="1:8" s="146" customFormat="1" ht="30">
      <c r="A447" s="144" t="s">
        <v>856</v>
      </c>
      <c r="B447" s="144">
        <v>41431003</v>
      </c>
      <c r="C447" s="144" t="s">
        <v>7083</v>
      </c>
      <c r="D447" s="144" t="s">
        <v>2649</v>
      </c>
      <c r="E447" s="144" t="s">
        <v>3066</v>
      </c>
      <c r="F447" s="161" t="s">
        <v>857</v>
      </c>
      <c r="G447" s="134">
        <v>0</v>
      </c>
      <c r="H447" s="144"/>
    </row>
    <row r="448" spans="1:8" s="146" customFormat="1" ht="30">
      <c r="A448" s="144" t="s">
        <v>858</v>
      </c>
      <c r="B448" s="144">
        <v>41431003</v>
      </c>
      <c r="C448" s="144" t="s">
        <v>7086</v>
      </c>
      <c r="D448" s="144" t="s">
        <v>2649</v>
      </c>
      <c r="E448" s="144" t="s">
        <v>3067</v>
      </c>
      <c r="F448" s="161" t="s">
        <v>859</v>
      </c>
      <c r="G448" s="134">
        <v>0</v>
      </c>
      <c r="H448" s="144"/>
    </row>
    <row r="449" spans="1:8" s="146" customFormat="1">
      <c r="A449" s="144" t="s">
        <v>860</v>
      </c>
      <c r="B449" s="144">
        <v>41431003</v>
      </c>
      <c r="C449" s="144" t="s">
        <v>7081</v>
      </c>
      <c r="D449" s="144" t="s">
        <v>2649</v>
      </c>
      <c r="E449" s="144" t="s">
        <v>3068</v>
      </c>
      <c r="F449" s="161" t="s">
        <v>861</v>
      </c>
      <c r="G449" s="134">
        <v>0</v>
      </c>
      <c r="H449" s="144"/>
    </row>
    <row r="450" spans="1:8" s="146" customFormat="1">
      <c r="A450" s="144" t="s">
        <v>862</v>
      </c>
      <c r="B450" s="144">
        <v>41431003</v>
      </c>
      <c r="C450" s="144" t="s">
        <v>6928</v>
      </c>
      <c r="D450" s="144" t="s">
        <v>2649</v>
      </c>
      <c r="E450" s="144" t="s">
        <v>3069</v>
      </c>
      <c r="F450" s="161" t="s">
        <v>863</v>
      </c>
      <c r="G450" s="134">
        <v>0</v>
      </c>
      <c r="H450" s="144"/>
    </row>
    <row r="451" spans="1:8" s="146" customFormat="1" ht="30">
      <c r="A451" s="144" t="s">
        <v>864</v>
      </c>
      <c r="B451" s="144">
        <v>41431003</v>
      </c>
      <c r="C451" s="144" t="s">
        <v>7120</v>
      </c>
      <c r="D451" s="144" t="s">
        <v>2649</v>
      </c>
      <c r="E451" s="144" t="s">
        <v>3070</v>
      </c>
      <c r="F451" s="161" t="s">
        <v>865</v>
      </c>
      <c r="G451" s="134">
        <v>0</v>
      </c>
      <c r="H451" s="144"/>
    </row>
    <row r="452" spans="1:8" s="146" customFormat="1" ht="45">
      <c r="A452" s="144" t="s">
        <v>866</v>
      </c>
      <c r="B452" s="144">
        <v>41431003</v>
      </c>
      <c r="C452" s="144" t="s">
        <v>6925</v>
      </c>
      <c r="D452" s="144" t="s">
        <v>2649</v>
      </c>
      <c r="E452" s="144" t="s">
        <v>3071</v>
      </c>
      <c r="F452" s="161" t="s">
        <v>867</v>
      </c>
      <c r="G452" s="134">
        <v>0</v>
      </c>
      <c r="H452" s="144"/>
    </row>
    <row r="453" spans="1:8" s="146" customFormat="1" ht="30">
      <c r="A453" s="144" t="s">
        <v>868</v>
      </c>
      <c r="B453" s="144">
        <v>41431003</v>
      </c>
      <c r="C453" s="144" t="s">
        <v>7121</v>
      </c>
      <c r="D453" s="144" t="s">
        <v>2649</v>
      </c>
      <c r="E453" s="144" t="s">
        <v>3072</v>
      </c>
      <c r="F453" s="161" t="s">
        <v>869</v>
      </c>
      <c r="G453" s="134">
        <v>0</v>
      </c>
      <c r="H453" s="144"/>
    </row>
    <row r="454" spans="1:8" s="146" customFormat="1" ht="30">
      <c r="A454" s="144" t="s">
        <v>870</v>
      </c>
      <c r="B454" s="144">
        <v>41431003</v>
      </c>
      <c r="C454" s="144" t="s">
        <v>7122</v>
      </c>
      <c r="D454" s="144" t="s">
        <v>2649</v>
      </c>
      <c r="E454" s="144" t="s">
        <v>3073</v>
      </c>
      <c r="F454" s="161" t="s">
        <v>871</v>
      </c>
      <c r="G454" s="134">
        <v>0</v>
      </c>
      <c r="H454" s="144"/>
    </row>
    <row r="455" spans="1:8" s="146" customFormat="1" ht="45">
      <c r="A455" s="144" t="s">
        <v>872</v>
      </c>
      <c r="B455" s="144">
        <v>41431003</v>
      </c>
      <c r="C455" s="144" t="s">
        <v>6924</v>
      </c>
      <c r="D455" s="144" t="s">
        <v>2649</v>
      </c>
      <c r="E455" s="144" t="s">
        <v>3074</v>
      </c>
      <c r="F455" s="161" t="s">
        <v>873</v>
      </c>
      <c r="G455" s="134">
        <v>0</v>
      </c>
      <c r="H455" s="144"/>
    </row>
    <row r="456" spans="1:8" s="146" customFormat="1" ht="30">
      <c r="A456" s="144" t="s">
        <v>874</v>
      </c>
      <c r="B456" s="144">
        <v>41431003</v>
      </c>
      <c r="C456" s="144" t="s">
        <v>6927</v>
      </c>
      <c r="D456" s="144" t="s">
        <v>2649</v>
      </c>
      <c r="E456" s="144" t="s">
        <v>3075</v>
      </c>
      <c r="F456" s="161" t="s">
        <v>875</v>
      </c>
      <c r="G456" s="134">
        <v>0</v>
      </c>
      <c r="H456" s="144"/>
    </row>
    <row r="457" spans="1:8" s="146" customFormat="1">
      <c r="A457" s="144" t="s">
        <v>876</v>
      </c>
      <c r="B457" s="144">
        <v>41431003</v>
      </c>
      <c r="C457" s="144" t="s">
        <v>6953</v>
      </c>
      <c r="D457" s="144" t="s">
        <v>2649</v>
      </c>
      <c r="E457" s="144" t="s">
        <v>3076</v>
      </c>
      <c r="F457" s="161" t="s">
        <v>877</v>
      </c>
      <c r="G457" s="134">
        <v>0</v>
      </c>
      <c r="H457" s="144"/>
    </row>
    <row r="458" spans="1:8" s="146" customFormat="1">
      <c r="A458" s="144" t="s">
        <v>878</v>
      </c>
      <c r="B458" s="144">
        <v>41431003</v>
      </c>
      <c r="C458" s="144" t="s">
        <v>6930</v>
      </c>
      <c r="D458" s="144" t="s">
        <v>2649</v>
      </c>
      <c r="E458" s="144" t="s">
        <v>3077</v>
      </c>
      <c r="F458" s="161" t="s">
        <v>879</v>
      </c>
      <c r="G458" s="134">
        <v>0</v>
      </c>
      <c r="H458" s="144"/>
    </row>
    <row r="459" spans="1:8" s="146" customFormat="1">
      <c r="A459" s="144" t="s">
        <v>880</v>
      </c>
      <c r="B459" s="144">
        <v>41431003</v>
      </c>
      <c r="C459" s="144" t="s">
        <v>9310</v>
      </c>
      <c r="D459" s="144" t="s">
        <v>2649</v>
      </c>
      <c r="E459" s="144" t="s">
        <v>3078</v>
      </c>
      <c r="F459" s="161" t="s">
        <v>881</v>
      </c>
      <c r="G459" s="134">
        <v>0</v>
      </c>
      <c r="H459" s="144"/>
    </row>
    <row r="460" spans="1:8" s="146" customFormat="1" ht="30">
      <c r="A460" s="144" t="s">
        <v>882</v>
      </c>
      <c r="B460" s="144">
        <v>41431003</v>
      </c>
      <c r="C460" s="144" t="s">
        <v>6955</v>
      </c>
      <c r="D460" s="144" t="s">
        <v>2649</v>
      </c>
      <c r="E460" s="144" t="s">
        <v>3079</v>
      </c>
      <c r="F460" s="161" t="s">
        <v>883</v>
      </c>
      <c r="G460" s="134">
        <v>0</v>
      </c>
      <c r="H460" s="144"/>
    </row>
    <row r="461" spans="1:8" s="146" customFormat="1" ht="30">
      <c r="A461" s="144" t="s">
        <v>884</v>
      </c>
      <c r="B461" s="144">
        <v>41431003</v>
      </c>
      <c r="C461" s="144" t="s">
        <v>6957</v>
      </c>
      <c r="D461" s="144" t="s">
        <v>2649</v>
      </c>
      <c r="E461" s="144" t="s">
        <v>3080</v>
      </c>
      <c r="F461" s="161" t="s">
        <v>885</v>
      </c>
      <c r="G461" s="134">
        <v>0</v>
      </c>
      <c r="H461" s="144"/>
    </row>
    <row r="462" spans="1:8" s="146" customFormat="1">
      <c r="A462" s="144" t="s">
        <v>886</v>
      </c>
      <c r="B462" s="144">
        <v>41431003</v>
      </c>
      <c r="C462" s="144" t="s">
        <v>6960</v>
      </c>
      <c r="D462" s="144" t="s">
        <v>2649</v>
      </c>
      <c r="E462" s="144" t="s">
        <v>3081</v>
      </c>
      <c r="F462" s="161" t="s">
        <v>887</v>
      </c>
      <c r="G462" s="134">
        <v>0</v>
      </c>
      <c r="H462" s="144"/>
    </row>
    <row r="463" spans="1:8" s="146" customFormat="1" ht="15.75" customHeight="1">
      <c r="A463" s="144" t="s">
        <v>888</v>
      </c>
      <c r="B463" s="144">
        <v>41431003</v>
      </c>
      <c r="C463" s="144" t="s">
        <v>5926</v>
      </c>
      <c r="D463" s="144" t="s">
        <v>2649</v>
      </c>
      <c r="E463" s="144" t="s">
        <v>3082</v>
      </c>
      <c r="F463" s="161" t="s">
        <v>889</v>
      </c>
      <c r="G463" s="134">
        <v>0</v>
      </c>
      <c r="H463" s="144"/>
    </row>
    <row r="464" spans="1:8" s="146" customFormat="1" ht="30">
      <c r="A464" s="144" t="s">
        <v>890</v>
      </c>
      <c r="B464" s="144">
        <v>41431003</v>
      </c>
      <c r="C464" s="144" t="s">
        <v>7101</v>
      </c>
      <c r="D464" s="144" t="s">
        <v>2649</v>
      </c>
      <c r="E464" s="144" t="s">
        <v>3083</v>
      </c>
      <c r="F464" s="161" t="s">
        <v>891</v>
      </c>
      <c r="G464" s="134">
        <v>0</v>
      </c>
      <c r="H464" s="144"/>
    </row>
    <row r="465" spans="1:8" s="146" customFormat="1">
      <c r="A465" s="144" t="s">
        <v>892</v>
      </c>
      <c r="B465" s="144">
        <v>41431003</v>
      </c>
      <c r="C465" s="144" t="s">
        <v>6961</v>
      </c>
      <c r="D465" s="144" t="s">
        <v>2649</v>
      </c>
      <c r="E465" s="144" t="s">
        <v>3084</v>
      </c>
      <c r="F465" s="161" t="s">
        <v>893</v>
      </c>
      <c r="G465" s="134">
        <v>0</v>
      </c>
      <c r="H465" s="144"/>
    </row>
    <row r="466" spans="1:8" s="146" customFormat="1" ht="30">
      <c r="A466" s="144" t="s">
        <v>894</v>
      </c>
      <c r="B466" s="144">
        <v>41431003</v>
      </c>
      <c r="C466" s="144" t="s">
        <v>6962</v>
      </c>
      <c r="D466" s="144" t="s">
        <v>2649</v>
      </c>
      <c r="E466" s="144" t="s">
        <v>3085</v>
      </c>
      <c r="F466" s="161" t="s">
        <v>895</v>
      </c>
      <c r="G466" s="134">
        <v>0</v>
      </c>
      <c r="H466" s="144"/>
    </row>
    <row r="467" spans="1:8" s="146" customFormat="1">
      <c r="A467" s="144" t="s">
        <v>896</v>
      </c>
      <c r="B467" s="144">
        <v>41431003</v>
      </c>
      <c r="C467" s="144" t="s">
        <v>6963</v>
      </c>
      <c r="D467" s="144" t="s">
        <v>2649</v>
      </c>
      <c r="E467" s="144" t="s">
        <v>3086</v>
      </c>
      <c r="F467" s="161" t="s">
        <v>897</v>
      </c>
      <c r="G467" s="134">
        <v>0</v>
      </c>
      <c r="H467" s="144"/>
    </row>
    <row r="468" spans="1:8" s="146" customFormat="1">
      <c r="A468" s="144" t="s">
        <v>898</v>
      </c>
      <c r="B468" s="144">
        <v>41431003</v>
      </c>
      <c r="C468" s="144" t="s">
        <v>6964</v>
      </c>
      <c r="D468" s="144" t="s">
        <v>2649</v>
      </c>
      <c r="E468" s="144" t="s">
        <v>3087</v>
      </c>
      <c r="F468" s="161" t="s">
        <v>899</v>
      </c>
      <c r="G468" s="134">
        <v>0</v>
      </c>
      <c r="H468" s="144"/>
    </row>
    <row r="469" spans="1:8" s="146" customFormat="1" ht="30">
      <c r="A469" s="144" t="s">
        <v>900</v>
      </c>
      <c r="B469" s="144">
        <v>41431003</v>
      </c>
      <c r="C469" s="144" t="s">
        <v>6965</v>
      </c>
      <c r="D469" s="144" t="s">
        <v>2649</v>
      </c>
      <c r="E469" s="144" t="s">
        <v>3088</v>
      </c>
      <c r="F469" s="161" t="s">
        <v>901</v>
      </c>
      <c r="G469" s="134">
        <v>0</v>
      </c>
      <c r="H469" s="144"/>
    </row>
    <row r="470" spans="1:8" s="146" customFormat="1" ht="30">
      <c r="A470" s="144" t="s">
        <v>902</v>
      </c>
      <c r="B470" s="144">
        <v>41431003</v>
      </c>
      <c r="C470" s="144" t="s">
        <v>6966</v>
      </c>
      <c r="D470" s="144" t="s">
        <v>2649</v>
      </c>
      <c r="E470" s="144" t="s">
        <v>3089</v>
      </c>
      <c r="F470" s="161" t="s">
        <v>903</v>
      </c>
      <c r="G470" s="134">
        <v>0</v>
      </c>
      <c r="H470" s="144"/>
    </row>
    <row r="471" spans="1:8" s="146" customFormat="1" ht="30">
      <c r="A471" s="144" t="s">
        <v>904</v>
      </c>
      <c r="B471" s="144">
        <v>41431003</v>
      </c>
      <c r="C471" s="144" t="s">
        <v>6967</v>
      </c>
      <c r="D471" s="144" t="s">
        <v>2649</v>
      </c>
      <c r="E471" s="144" t="s">
        <v>3090</v>
      </c>
      <c r="F471" s="161" t="s">
        <v>905</v>
      </c>
      <c r="G471" s="134">
        <v>0</v>
      </c>
      <c r="H471" s="144"/>
    </row>
    <row r="472" spans="1:8" s="146" customFormat="1" ht="30">
      <c r="A472" s="144" t="s">
        <v>906</v>
      </c>
      <c r="B472" s="144">
        <v>41431003</v>
      </c>
      <c r="C472" s="144" t="s">
        <v>6968</v>
      </c>
      <c r="D472" s="144" t="s">
        <v>2649</v>
      </c>
      <c r="E472" s="144" t="s">
        <v>3091</v>
      </c>
      <c r="F472" s="161" t="s">
        <v>907</v>
      </c>
      <c r="G472" s="134">
        <v>0</v>
      </c>
      <c r="H472" s="144"/>
    </row>
    <row r="473" spans="1:8" s="146" customFormat="1" ht="30">
      <c r="A473" s="144" t="s">
        <v>908</v>
      </c>
      <c r="B473" s="144">
        <v>41431003</v>
      </c>
      <c r="C473" s="144" t="s">
        <v>6969</v>
      </c>
      <c r="D473" s="144" t="s">
        <v>2649</v>
      </c>
      <c r="E473" s="144" t="s">
        <v>3092</v>
      </c>
      <c r="F473" s="161" t="s">
        <v>909</v>
      </c>
      <c r="G473" s="134">
        <v>0</v>
      </c>
      <c r="H473" s="144"/>
    </row>
    <row r="474" spans="1:8" s="146" customFormat="1" ht="30">
      <c r="A474" s="144" t="s">
        <v>910</v>
      </c>
      <c r="B474" s="144">
        <v>41431003</v>
      </c>
      <c r="C474" s="144" t="s">
        <v>6970</v>
      </c>
      <c r="D474" s="144" t="s">
        <v>2649</v>
      </c>
      <c r="E474" s="144" t="s">
        <v>3093</v>
      </c>
      <c r="F474" s="161" t="s">
        <v>911</v>
      </c>
      <c r="G474" s="134">
        <v>0</v>
      </c>
      <c r="H474" s="144"/>
    </row>
    <row r="475" spans="1:8" s="146" customFormat="1" ht="30">
      <c r="A475" s="144" t="s">
        <v>912</v>
      </c>
      <c r="B475" s="144">
        <v>41431003</v>
      </c>
      <c r="C475" s="144" t="s">
        <v>6971</v>
      </c>
      <c r="D475" s="144" t="s">
        <v>2649</v>
      </c>
      <c r="E475" s="144" t="s">
        <v>3094</v>
      </c>
      <c r="F475" s="161" t="s">
        <v>913</v>
      </c>
      <c r="G475" s="134">
        <v>0</v>
      </c>
      <c r="H475" s="144"/>
    </row>
    <row r="476" spans="1:8" s="146" customFormat="1" ht="30">
      <c r="A476" s="144" t="s">
        <v>914</v>
      </c>
      <c r="B476" s="144">
        <v>41431003</v>
      </c>
      <c r="C476" s="144" t="s">
        <v>6972</v>
      </c>
      <c r="D476" s="144" t="s">
        <v>2649</v>
      </c>
      <c r="E476" s="144" t="s">
        <v>3095</v>
      </c>
      <c r="F476" s="161" t="s">
        <v>915</v>
      </c>
      <c r="G476" s="134">
        <v>0</v>
      </c>
      <c r="H476" s="144"/>
    </row>
    <row r="477" spans="1:8" s="146" customFormat="1" ht="30">
      <c r="A477" s="144" t="s">
        <v>916</v>
      </c>
      <c r="B477" s="144">
        <v>41431003</v>
      </c>
      <c r="C477" s="144" t="s">
        <v>6973</v>
      </c>
      <c r="D477" s="144" t="s">
        <v>2649</v>
      </c>
      <c r="E477" s="144" t="s">
        <v>3096</v>
      </c>
      <c r="F477" s="161" t="s">
        <v>917</v>
      </c>
      <c r="G477" s="134">
        <v>606</v>
      </c>
      <c r="H477" s="144"/>
    </row>
    <row r="478" spans="1:8" s="146" customFormat="1" ht="30">
      <c r="A478" s="144" t="s">
        <v>918</v>
      </c>
      <c r="B478" s="144">
        <v>41431003</v>
      </c>
      <c r="C478" s="144" t="s">
        <v>6974</v>
      </c>
      <c r="D478" s="144" t="s">
        <v>2649</v>
      </c>
      <c r="E478" s="144" t="s">
        <v>3097</v>
      </c>
      <c r="F478" s="161" t="s">
        <v>919</v>
      </c>
      <c r="G478" s="134">
        <v>485</v>
      </c>
      <c r="H478" s="144"/>
    </row>
    <row r="479" spans="1:8" s="146" customFormat="1" ht="30">
      <c r="A479" s="144" t="s">
        <v>920</v>
      </c>
      <c r="B479" s="144">
        <v>41431003</v>
      </c>
      <c r="C479" s="144" t="s">
        <v>6975</v>
      </c>
      <c r="D479" s="144" t="s">
        <v>2649</v>
      </c>
      <c r="E479" s="144" t="s">
        <v>3098</v>
      </c>
      <c r="F479" s="161" t="s">
        <v>921</v>
      </c>
      <c r="G479" s="134">
        <v>1028</v>
      </c>
      <c r="H479" s="144"/>
    </row>
    <row r="480" spans="1:8" s="146" customFormat="1" ht="30">
      <c r="A480" s="144" t="s">
        <v>922</v>
      </c>
      <c r="B480" s="144">
        <v>41431003</v>
      </c>
      <c r="C480" s="144" t="s">
        <v>6976</v>
      </c>
      <c r="D480" s="144" t="s">
        <v>2649</v>
      </c>
      <c r="E480" s="144" t="s">
        <v>3099</v>
      </c>
      <c r="F480" s="161" t="s">
        <v>923</v>
      </c>
      <c r="G480" s="134">
        <v>847</v>
      </c>
      <c r="H480" s="144"/>
    </row>
    <row r="481" spans="1:8" s="146" customFormat="1" ht="30">
      <c r="A481" s="144" t="s">
        <v>924</v>
      </c>
      <c r="B481" s="144">
        <v>41431003</v>
      </c>
      <c r="C481" s="144" t="s">
        <v>6977</v>
      </c>
      <c r="D481" s="144" t="s">
        <v>2649</v>
      </c>
      <c r="E481" s="144" t="s">
        <v>3100</v>
      </c>
      <c r="F481" s="161" t="s">
        <v>925</v>
      </c>
      <c r="G481" s="134">
        <v>968</v>
      </c>
      <c r="H481" s="144"/>
    </row>
    <row r="482" spans="1:8" s="146" customFormat="1" ht="30">
      <c r="A482" s="144" t="s">
        <v>926</v>
      </c>
      <c r="B482" s="144">
        <v>41431003</v>
      </c>
      <c r="C482" s="144" t="s">
        <v>6978</v>
      </c>
      <c r="D482" s="144" t="s">
        <v>2649</v>
      </c>
      <c r="E482" s="144" t="s">
        <v>3101</v>
      </c>
      <c r="F482" s="161" t="s">
        <v>927</v>
      </c>
      <c r="G482" s="134">
        <v>1332</v>
      </c>
      <c r="H482" s="144"/>
    </row>
    <row r="483" spans="1:8" s="146" customFormat="1" ht="30">
      <c r="A483" s="144" t="s">
        <v>928</v>
      </c>
      <c r="B483" s="144">
        <v>41431003</v>
      </c>
      <c r="C483" s="144" t="s">
        <v>6979</v>
      </c>
      <c r="D483" s="144" t="s">
        <v>2649</v>
      </c>
      <c r="E483" s="144" t="s">
        <v>3102</v>
      </c>
      <c r="F483" s="161" t="s">
        <v>929</v>
      </c>
      <c r="G483" s="134">
        <v>472</v>
      </c>
      <c r="H483" s="144"/>
    </row>
    <row r="484" spans="1:8" s="146" customFormat="1" ht="30">
      <c r="A484" s="144" t="s">
        <v>930</v>
      </c>
      <c r="B484" s="144">
        <v>41431003</v>
      </c>
      <c r="C484" s="144" t="s">
        <v>6981</v>
      </c>
      <c r="D484" s="144" t="s">
        <v>2649</v>
      </c>
      <c r="E484" s="144" t="s">
        <v>3103</v>
      </c>
      <c r="F484" s="161" t="s">
        <v>931</v>
      </c>
      <c r="G484" s="134">
        <v>1476</v>
      </c>
      <c r="H484" s="144"/>
    </row>
    <row r="485" spans="1:8" s="146" customFormat="1" ht="30">
      <c r="A485" s="144" t="s">
        <v>932</v>
      </c>
      <c r="B485" s="144">
        <v>41431003</v>
      </c>
      <c r="C485" s="144" t="s">
        <v>6982</v>
      </c>
      <c r="D485" s="144" t="s">
        <v>2649</v>
      </c>
      <c r="E485" s="144" t="s">
        <v>3104</v>
      </c>
      <c r="F485" s="161" t="s">
        <v>933</v>
      </c>
      <c r="G485" s="134">
        <v>545</v>
      </c>
      <c r="H485" s="144"/>
    </row>
    <row r="486" spans="1:8" s="146" customFormat="1" ht="30">
      <c r="A486" s="144" t="s">
        <v>934</v>
      </c>
      <c r="B486" s="144">
        <v>41431003</v>
      </c>
      <c r="C486" s="144" t="s">
        <v>6983</v>
      </c>
      <c r="D486" s="144" t="s">
        <v>2649</v>
      </c>
      <c r="E486" s="144" t="s">
        <v>3105</v>
      </c>
      <c r="F486" s="161" t="s">
        <v>935</v>
      </c>
      <c r="G486" s="134">
        <v>424</v>
      </c>
      <c r="H486" s="144"/>
    </row>
    <row r="487" spans="1:8" s="146" customFormat="1" ht="30">
      <c r="A487" s="144" t="s">
        <v>936</v>
      </c>
      <c r="B487" s="144">
        <v>41431003</v>
      </c>
      <c r="C487" s="144" t="s">
        <v>6984</v>
      </c>
      <c r="D487" s="144" t="s">
        <v>2649</v>
      </c>
      <c r="E487" s="144" t="s">
        <v>3106</v>
      </c>
      <c r="F487" s="161" t="s">
        <v>937</v>
      </c>
      <c r="G487" s="134">
        <v>606</v>
      </c>
      <c r="H487" s="144"/>
    </row>
    <row r="488" spans="1:8" s="146" customFormat="1" ht="30">
      <c r="A488" s="144" t="s">
        <v>938</v>
      </c>
      <c r="B488" s="144">
        <v>41431003</v>
      </c>
      <c r="C488" s="144" t="s">
        <v>6985</v>
      </c>
      <c r="D488" s="144" t="s">
        <v>2649</v>
      </c>
      <c r="E488" s="144" t="s">
        <v>3107</v>
      </c>
      <c r="F488" s="161" t="s">
        <v>939</v>
      </c>
      <c r="G488" s="134">
        <v>606</v>
      </c>
      <c r="H488" s="144"/>
    </row>
    <row r="489" spans="1:8" s="146" customFormat="1" ht="30">
      <c r="A489" s="144" t="s">
        <v>940</v>
      </c>
      <c r="B489" s="144">
        <v>41431003</v>
      </c>
      <c r="C489" s="144" t="s">
        <v>6986</v>
      </c>
      <c r="D489" s="144" t="s">
        <v>2649</v>
      </c>
      <c r="E489" s="144" t="s">
        <v>3108</v>
      </c>
      <c r="F489" s="161" t="s">
        <v>941</v>
      </c>
      <c r="G489" s="134">
        <v>727</v>
      </c>
      <c r="H489" s="144"/>
    </row>
    <row r="490" spans="1:8" s="146" customFormat="1" ht="30">
      <c r="A490" s="144" t="s">
        <v>942</v>
      </c>
      <c r="B490" s="144">
        <v>41431003</v>
      </c>
      <c r="C490" s="144" t="s">
        <v>6987</v>
      </c>
      <c r="D490" s="144" t="s">
        <v>2649</v>
      </c>
      <c r="E490" s="144" t="s">
        <v>3109</v>
      </c>
      <c r="F490" s="161" t="s">
        <v>943</v>
      </c>
      <c r="G490" s="134">
        <v>883</v>
      </c>
      <c r="H490" s="144"/>
    </row>
    <row r="491" spans="1:8" s="146" customFormat="1" ht="30">
      <c r="A491" s="144" t="s">
        <v>944</v>
      </c>
      <c r="B491" s="144">
        <v>41431003</v>
      </c>
      <c r="C491" s="144" t="s">
        <v>6988</v>
      </c>
      <c r="D491" s="144" t="s">
        <v>2649</v>
      </c>
      <c r="E491" s="144" t="s">
        <v>3110</v>
      </c>
      <c r="F491" s="161" t="s">
        <v>945</v>
      </c>
      <c r="G491" s="134">
        <v>395</v>
      </c>
      <c r="H491" s="144"/>
    </row>
    <row r="492" spans="1:8" s="146" customFormat="1" ht="30">
      <c r="A492" s="144" t="s">
        <v>946</v>
      </c>
      <c r="B492" s="144">
        <v>41431003</v>
      </c>
      <c r="C492" s="144" t="s">
        <v>6990</v>
      </c>
      <c r="D492" s="144" t="s">
        <v>2649</v>
      </c>
      <c r="E492" s="144" t="s">
        <v>3111</v>
      </c>
      <c r="F492" s="161" t="s">
        <v>947</v>
      </c>
      <c r="G492" s="134">
        <v>756</v>
      </c>
      <c r="H492" s="144"/>
    </row>
    <row r="493" spans="1:8" s="146" customFormat="1" ht="30">
      <c r="A493" s="144" t="s">
        <v>948</v>
      </c>
      <c r="B493" s="144">
        <v>41431003</v>
      </c>
      <c r="C493" s="144" t="s">
        <v>6991</v>
      </c>
      <c r="D493" s="144" t="s">
        <v>2649</v>
      </c>
      <c r="E493" s="144" t="s">
        <v>3112</v>
      </c>
      <c r="F493" s="161" t="s">
        <v>949</v>
      </c>
      <c r="G493" s="134">
        <v>1089</v>
      </c>
      <c r="H493" s="144"/>
    </row>
    <row r="494" spans="1:8" s="146" customFormat="1" ht="30">
      <c r="A494" s="144" t="s">
        <v>950</v>
      </c>
      <c r="B494" s="144">
        <v>41431003</v>
      </c>
      <c r="C494" s="144" t="s">
        <v>6992</v>
      </c>
      <c r="D494" s="144" t="s">
        <v>2649</v>
      </c>
      <c r="E494" s="144" t="s">
        <v>3113</v>
      </c>
      <c r="F494" s="161" t="s">
        <v>951</v>
      </c>
      <c r="G494" s="134">
        <v>1695</v>
      </c>
      <c r="H494" s="144"/>
    </row>
    <row r="495" spans="1:8" s="146" customFormat="1" ht="30">
      <c r="A495" s="144" t="s">
        <v>952</v>
      </c>
      <c r="B495" s="144">
        <v>41431003</v>
      </c>
      <c r="C495" s="144" t="s">
        <v>6993</v>
      </c>
      <c r="D495" s="144" t="s">
        <v>2649</v>
      </c>
      <c r="E495" s="144" t="s">
        <v>3114</v>
      </c>
      <c r="F495" s="161" t="s">
        <v>953</v>
      </c>
      <c r="G495" s="134">
        <v>2383</v>
      </c>
      <c r="H495" s="144"/>
    </row>
    <row r="496" spans="1:8" s="146" customFormat="1" ht="30">
      <c r="A496" s="144" t="s">
        <v>954</v>
      </c>
      <c r="B496" s="144">
        <v>41431003</v>
      </c>
      <c r="C496" s="144" t="s">
        <v>6994</v>
      </c>
      <c r="D496" s="144" t="s">
        <v>2649</v>
      </c>
      <c r="E496" s="144" t="s">
        <v>3115</v>
      </c>
      <c r="F496" s="161" t="s">
        <v>955</v>
      </c>
      <c r="G496" s="134">
        <v>1223</v>
      </c>
      <c r="H496" s="144"/>
    </row>
    <row r="497" spans="1:8" s="146" customFormat="1" ht="30">
      <c r="A497" s="144" t="s">
        <v>956</v>
      </c>
      <c r="B497" s="144">
        <v>41431003</v>
      </c>
      <c r="C497" s="144" t="s">
        <v>6995</v>
      </c>
      <c r="D497" s="144" t="s">
        <v>2649</v>
      </c>
      <c r="E497" s="144" t="s">
        <v>3116</v>
      </c>
      <c r="F497" s="161" t="s">
        <v>957</v>
      </c>
      <c r="G497" s="134">
        <v>1396</v>
      </c>
      <c r="H497" s="144"/>
    </row>
    <row r="498" spans="1:8" s="146" customFormat="1" ht="30">
      <c r="A498" s="144" t="s">
        <v>958</v>
      </c>
      <c r="B498" s="144">
        <v>41431003</v>
      </c>
      <c r="C498" s="144" t="s">
        <v>7097</v>
      </c>
      <c r="D498" s="144" t="s">
        <v>2649</v>
      </c>
      <c r="E498" s="144" t="s">
        <v>3117</v>
      </c>
      <c r="F498" s="161" t="s">
        <v>959</v>
      </c>
      <c r="G498" s="134">
        <v>3355</v>
      </c>
      <c r="H498" s="144"/>
    </row>
    <row r="499" spans="1:8" s="146" customFormat="1">
      <c r="A499" s="144" t="s">
        <v>960</v>
      </c>
      <c r="B499" s="144">
        <v>41431003</v>
      </c>
      <c r="C499" s="144" t="s">
        <v>6959</v>
      </c>
      <c r="D499" s="144" t="s">
        <v>2649</v>
      </c>
      <c r="E499" s="144" t="s">
        <v>3118</v>
      </c>
      <c r="F499" s="161" t="s">
        <v>961</v>
      </c>
      <c r="G499" s="134">
        <v>0</v>
      </c>
      <c r="H499" s="144"/>
    </row>
    <row r="500" spans="1:8" s="146" customFormat="1">
      <c r="A500" s="144" t="s">
        <v>962</v>
      </c>
      <c r="B500" s="144">
        <v>41431003</v>
      </c>
      <c r="C500" s="144" t="s">
        <v>6996</v>
      </c>
      <c r="D500" s="144" t="s">
        <v>2649</v>
      </c>
      <c r="E500" s="144" t="s">
        <v>3119</v>
      </c>
      <c r="F500" s="161" t="s">
        <v>963</v>
      </c>
      <c r="G500" s="134">
        <v>0</v>
      </c>
      <c r="H500" s="144"/>
    </row>
    <row r="501" spans="1:8" s="146" customFormat="1" ht="30">
      <c r="A501" s="144" t="s">
        <v>964</v>
      </c>
      <c r="B501" s="144">
        <v>41431003</v>
      </c>
      <c r="C501" s="144" t="s">
        <v>6907</v>
      </c>
      <c r="D501" s="144" t="s">
        <v>2649</v>
      </c>
      <c r="E501" s="144" t="s">
        <v>3120</v>
      </c>
      <c r="F501" s="161" t="s">
        <v>965</v>
      </c>
      <c r="G501" s="134">
        <v>365</v>
      </c>
      <c r="H501" s="144"/>
    </row>
    <row r="502" spans="1:8" s="146" customFormat="1" ht="30">
      <c r="A502" s="144" t="s">
        <v>966</v>
      </c>
      <c r="B502" s="144">
        <v>41431003</v>
      </c>
      <c r="C502" s="144" t="s">
        <v>6940</v>
      </c>
      <c r="D502" s="144" t="s">
        <v>2649</v>
      </c>
      <c r="E502" s="144" t="s">
        <v>3121</v>
      </c>
      <c r="F502" s="161" t="s">
        <v>967</v>
      </c>
      <c r="G502" s="134">
        <v>27</v>
      </c>
      <c r="H502" s="144"/>
    </row>
    <row r="503" spans="1:8" s="146" customFormat="1" ht="30">
      <c r="A503" s="144" t="s">
        <v>968</v>
      </c>
      <c r="B503" s="144">
        <v>41431003</v>
      </c>
      <c r="C503" s="144" t="s">
        <v>6942</v>
      </c>
      <c r="D503" s="144" t="s">
        <v>2649</v>
      </c>
      <c r="E503" s="144" t="s">
        <v>3122</v>
      </c>
      <c r="F503" s="161" t="s">
        <v>969</v>
      </c>
      <c r="G503" s="134">
        <v>30</v>
      </c>
      <c r="H503" s="144"/>
    </row>
    <row r="504" spans="1:8" s="146" customFormat="1" ht="30">
      <c r="A504" s="144" t="s">
        <v>970</v>
      </c>
      <c r="B504" s="144">
        <v>41431003</v>
      </c>
      <c r="C504" s="144" t="s">
        <v>6943</v>
      </c>
      <c r="D504" s="144" t="s">
        <v>2649</v>
      </c>
      <c r="E504" s="144" t="s">
        <v>3123</v>
      </c>
      <c r="F504" s="161" t="s">
        <v>971</v>
      </c>
      <c r="G504" s="134">
        <v>39</v>
      </c>
      <c r="H504" s="144"/>
    </row>
    <row r="505" spans="1:8" s="146" customFormat="1" ht="30">
      <c r="A505" s="144" t="s">
        <v>972</v>
      </c>
      <c r="B505" s="144">
        <v>41431003</v>
      </c>
      <c r="C505" s="144" t="s">
        <v>6952</v>
      </c>
      <c r="D505" s="144" t="s">
        <v>2649</v>
      </c>
      <c r="E505" s="144" t="s">
        <v>3124</v>
      </c>
      <c r="F505" s="161" t="s">
        <v>973</v>
      </c>
      <c r="G505" s="134">
        <v>29</v>
      </c>
      <c r="H505" s="144"/>
    </row>
    <row r="506" spans="1:8" s="146" customFormat="1" ht="30">
      <c r="A506" s="144" t="s">
        <v>974</v>
      </c>
      <c r="B506" s="144">
        <v>41431003</v>
      </c>
      <c r="C506" s="144" t="s">
        <v>6937</v>
      </c>
      <c r="D506" s="144" t="s">
        <v>2649</v>
      </c>
      <c r="E506" s="144" t="s">
        <v>3125</v>
      </c>
      <c r="F506" s="161" t="s">
        <v>975</v>
      </c>
      <c r="G506" s="134">
        <v>28</v>
      </c>
      <c r="H506" s="144"/>
    </row>
    <row r="507" spans="1:8" s="146" customFormat="1" ht="30">
      <c r="A507" s="144" t="s">
        <v>976</v>
      </c>
      <c r="B507" s="144">
        <v>41431003</v>
      </c>
      <c r="C507" s="144" t="s">
        <v>6948</v>
      </c>
      <c r="D507" s="144" t="s">
        <v>2649</v>
      </c>
      <c r="E507" s="144" t="s">
        <v>3126</v>
      </c>
      <c r="F507" s="161" t="s">
        <v>977</v>
      </c>
      <c r="G507" s="134">
        <v>39</v>
      </c>
      <c r="H507" s="144"/>
    </row>
    <row r="508" spans="1:8" s="146" customFormat="1" ht="30">
      <c r="A508" s="144" t="s">
        <v>978</v>
      </c>
      <c r="B508" s="144">
        <v>41431003</v>
      </c>
      <c r="C508" s="144" t="s">
        <v>6945</v>
      </c>
      <c r="D508" s="144" t="s">
        <v>2649</v>
      </c>
      <c r="E508" s="144" t="s">
        <v>3127</v>
      </c>
      <c r="F508" s="161" t="s">
        <v>979</v>
      </c>
      <c r="G508" s="134">
        <v>40</v>
      </c>
      <c r="H508" s="144"/>
    </row>
    <row r="509" spans="1:8" s="146" customFormat="1" ht="30">
      <c r="A509" s="144" t="s">
        <v>980</v>
      </c>
      <c r="B509" s="144">
        <v>41431003</v>
      </c>
      <c r="C509" s="144" t="s">
        <v>6946</v>
      </c>
      <c r="D509" s="144" t="s">
        <v>2649</v>
      </c>
      <c r="E509" s="144" t="s">
        <v>3128</v>
      </c>
      <c r="F509" s="161" t="s">
        <v>981</v>
      </c>
      <c r="G509" s="134">
        <v>37</v>
      </c>
      <c r="H509" s="144"/>
    </row>
    <row r="510" spans="1:8" s="146" customFormat="1" ht="30">
      <c r="A510" s="144" t="s">
        <v>982</v>
      </c>
      <c r="B510" s="144">
        <v>41431003</v>
      </c>
      <c r="C510" s="144" t="s">
        <v>7088</v>
      </c>
      <c r="D510" s="144" t="s">
        <v>2649</v>
      </c>
      <c r="E510" s="144" t="s">
        <v>3129</v>
      </c>
      <c r="F510" s="161" t="s">
        <v>983</v>
      </c>
      <c r="G510" s="134">
        <v>52</v>
      </c>
      <c r="H510" s="144"/>
    </row>
    <row r="511" spans="1:8" s="146" customFormat="1" ht="30">
      <c r="A511" s="144" t="s">
        <v>984</v>
      </c>
      <c r="B511" s="144">
        <v>41431003</v>
      </c>
      <c r="C511" s="144" t="s">
        <v>6938</v>
      </c>
      <c r="D511" s="144" t="s">
        <v>2649</v>
      </c>
      <c r="E511" s="144" t="s">
        <v>3130</v>
      </c>
      <c r="F511" s="161" t="s">
        <v>985</v>
      </c>
      <c r="G511" s="134">
        <v>33</v>
      </c>
      <c r="H511" s="144"/>
    </row>
    <row r="512" spans="1:8" s="146" customFormat="1">
      <c r="A512" s="144" t="s">
        <v>986</v>
      </c>
      <c r="B512" s="144">
        <v>41431003</v>
      </c>
      <c r="C512" s="144" t="s">
        <v>6954</v>
      </c>
      <c r="D512" s="144" t="s">
        <v>2649</v>
      </c>
      <c r="E512" s="144" t="s">
        <v>3131</v>
      </c>
      <c r="F512" s="161" t="s">
        <v>987</v>
      </c>
      <c r="G512" s="134">
        <v>0</v>
      </c>
      <c r="H512" s="144"/>
    </row>
    <row r="513" spans="1:8" s="146" customFormat="1" ht="30">
      <c r="A513" s="144" t="s">
        <v>988</v>
      </c>
      <c r="B513" s="144">
        <v>41431003</v>
      </c>
      <c r="C513" s="144" t="s">
        <v>7123</v>
      </c>
      <c r="D513" s="144" t="s">
        <v>2649</v>
      </c>
      <c r="E513" s="144" t="s">
        <v>3132</v>
      </c>
      <c r="F513" s="161" t="s">
        <v>989</v>
      </c>
      <c r="G513" s="134">
        <v>6</v>
      </c>
      <c r="H513" s="144"/>
    </row>
    <row r="514" spans="1:8" s="146" customFormat="1" ht="30">
      <c r="A514" s="144" t="s">
        <v>990</v>
      </c>
      <c r="B514" s="144">
        <v>41431003</v>
      </c>
      <c r="C514" s="144" t="s">
        <v>7124</v>
      </c>
      <c r="D514" s="144" t="s">
        <v>2649</v>
      </c>
      <c r="E514" s="144" t="s">
        <v>3133</v>
      </c>
      <c r="F514" s="162" t="s">
        <v>991</v>
      </c>
      <c r="G514" s="138">
        <v>23</v>
      </c>
      <c r="H514" s="155"/>
    </row>
    <row r="515" spans="1:8" s="146" customFormat="1" ht="30">
      <c r="A515" s="144" t="s">
        <v>992</v>
      </c>
      <c r="B515" s="144">
        <v>41431003</v>
      </c>
      <c r="C515" s="144" t="s">
        <v>7125</v>
      </c>
      <c r="D515" s="144" t="s">
        <v>2649</v>
      </c>
      <c r="E515" s="144" t="s">
        <v>3134</v>
      </c>
      <c r="F515" s="162" t="s">
        <v>993</v>
      </c>
      <c r="G515" s="138">
        <v>28</v>
      </c>
      <c r="H515" s="155"/>
    </row>
    <row r="516" spans="1:8" s="146" customFormat="1" ht="30">
      <c r="A516" s="144" t="s">
        <v>994</v>
      </c>
      <c r="B516" s="144">
        <v>41431003</v>
      </c>
      <c r="C516" s="144" t="s">
        <v>7126</v>
      </c>
      <c r="D516" s="144" t="s">
        <v>2649</v>
      </c>
      <c r="E516" s="144" t="s">
        <v>3135</v>
      </c>
      <c r="F516" s="162" t="s">
        <v>995</v>
      </c>
      <c r="G516" s="138">
        <v>30</v>
      </c>
      <c r="H516" s="155"/>
    </row>
    <row r="517" spans="1:8" s="146" customFormat="1" ht="30">
      <c r="A517" s="144" t="s">
        <v>996</v>
      </c>
      <c r="B517" s="144">
        <v>41431003</v>
      </c>
      <c r="C517" s="144" t="s">
        <v>7127</v>
      </c>
      <c r="D517" s="144" t="s">
        <v>2649</v>
      </c>
      <c r="E517" s="144" t="s">
        <v>3136</v>
      </c>
      <c r="F517" s="162" t="s">
        <v>997</v>
      </c>
      <c r="G517" s="138">
        <v>27</v>
      </c>
      <c r="H517" s="155"/>
    </row>
    <row r="518" spans="1:8" s="146" customFormat="1" ht="30">
      <c r="A518" s="144" t="s">
        <v>998</v>
      </c>
      <c r="B518" s="144">
        <v>41431003</v>
      </c>
      <c r="C518" s="144" t="s">
        <v>7129</v>
      </c>
      <c r="D518" s="144" t="s">
        <v>2649</v>
      </c>
      <c r="E518" s="144" t="s">
        <v>3137</v>
      </c>
      <c r="F518" s="162" t="s">
        <v>999</v>
      </c>
      <c r="G518" s="138">
        <v>25</v>
      </c>
      <c r="H518" s="155"/>
    </row>
    <row r="519" spans="1:8" s="146" customFormat="1">
      <c r="A519" s="144" t="s">
        <v>1000</v>
      </c>
      <c r="B519" s="144">
        <v>41431003</v>
      </c>
      <c r="C519" s="144" t="s">
        <v>7130</v>
      </c>
      <c r="D519" s="144" t="s">
        <v>2649</v>
      </c>
      <c r="E519" s="144" t="s">
        <v>3138</v>
      </c>
      <c r="F519" s="161" t="s">
        <v>1001</v>
      </c>
      <c r="G519" s="134">
        <v>5</v>
      </c>
      <c r="H519" s="144"/>
    </row>
    <row r="520" spans="1:8" s="146" customFormat="1" ht="30">
      <c r="A520" s="144" t="s">
        <v>1002</v>
      </c>
      <c r="B520" s="144">
        <v>41431003</v>
      </c>
      <c r="C520" s="144" t="s">
        <v>6998</v>
      </c>
      <c r="D520" s="144" t="s">
        <v>2649</v>
      </c>
      <c r="E520" s="144" t="s">
        <v>3139</v>
      </c>
      <c r="F520" s="161" t="s">
        <v>1003</v>
      </c>
      <c r="G520" s="134">
        <v>76</v>
      </c>
      <c r="H520" s="144"/>
    </row>
    <row r="521" spans="1:8" s="146" customFormat="1" ht="30">
      <c r="A521" s="144" t="s">
        <v>1004</v>
      </c>
      <c r="B521" s="144">
        <v>41431003</v>
      </c>
      <c r="C521" s="144" t="s">
        <v>7001</v>
      </c>
      <c r="D521" s="144" t="s">
        <v>2649</v>
      </c>
      <c r="E521" s="144" t="s">
        <v>3140</v>
      </c>
      <c r="F521" s="161" t="s">
        <v>1005</v>
      </c>
      <c r="G521" s="134">
        <v>153</v>
      </c>
      <c r="H521" s="144"/>
    </row>
    <row r="522" spans="1:8" s="146" customFormat="1" ht="30">
      <c r="A522" s="144" t="s">
        <v>1006</v>
      </c>
      <c r="B522" s="144">
        <v>41431003</v>
      </c>
      <c r="C522" s="144" t="s">
        <v>7004</v>
      </c>
      <c r="D522" s="144" t="s">
        <v>2649</v>
      </c>
      <c r="E522" s="144" t="s">
        <v>3141</v>
      </c>
      <c r="F522" s="161" t="s">
        <v>1007</v>
      </c>
      <c r="G522" s="134">
        <v>98</v>
      </c>
      <c r="H522" s="144"/>
    </row>
    <row r="523" spans="1:8" s="146" customFormat="1" ht="30">
      <c r="A523" s="144" t="s">
        <v>1008</v>
      </c>
      <c r="B523" s="144">
        <v>41431003</v>
      </c>
      <c r="C523" s="144" t="s">
        <v>7005</v>
      </c>
      <c r="D523" s="144" t="s">
        <v>2649</v>
      </c>
      <c r="E523" s="144" t="s">
        <v>3142</v>
      </c>
      <c r="F523" s="161" t="s">
        <v>1009</v>
      </c>
      <c r="G523" s="134">
        <v>199</v>
      </c>
      <c r="H523" s="144"/>
    </row>
    <row r="524" spans="1:8" s="146" customFormat="1" ht="30">
      <c r="A524" s="144" t="s">
        <v>1010</v>
      </c>
      <c r="B524" s="144">
        <v>41431003</v>
      </c>
      <c r="C524" s="144" t="s">
        <v>7008</v>
      </c>
      <c r="D524" s="144" t="s">
        <v>2649</v>
      </c>
      <c r="E524" s="144" t="s">
        <v>3143</v>
      </c>
      <c r="F524" s="161" t="s">
        <v>1011</v>
      </c>
      <c r="G524" s="134">
        <v>164</v>
      </c>
      <c r="H524" s="144"/>
    </row>
    <row r="525" spans="1:8" s="146" customFormat="1" ht="30">
      <c r="A525" s="144" t="s">
        <v>1012</v>
      </c>
      <c r="B525" s="144">
        <v>41431003</v>
      </c>
      <c r="C525" s="144" t="s">
        <v>7009</v>
      </c>
      <c r="D525" s="144" t="s">
        <v>2649</v>
      </c>
      <c r="E525" s="144" t="s">
        <v>3144</v>
      </c>
      <c r="F525" s="161" t="s">
        <v>1013</v>
      </c>
      <c r="G525" s="134">
        <v>331</v>
      </c>
      <c r="H525" s="144"/>
    </row>
    <row r="526" spans="1:8" s="146" customFormat="1" ht="30">
      <c r="A526" s="144" t="s">
        <v>1014</v>
      </c>
      <c r="B526" s="144">
        <v>41431003</v>
      </c>
      <c r="C526" s="144" t="s">
        <v>7012</v>
      </c>
      <c r="D526" s="144" t="s">
        <v>2649</v>
      </c>
      <c r="E526" s="144" t="s">
        <v>3145</v>
      </c>
      <c r="F526" s="161" t="s">
        <v>1015</v>
      </c>
      <c r="G526" s="134">
        <v>88</v>
      </c>
      <c r="H526" s="144"/>
    </row>
    <row r="527" spans="1:8" s="146" customFormat="1" ht="30">
      <c r="A527" s="144" t="s">
        <v>1016</v>
      </c>
      <c r="B527" s="144">
        <v>41431003</v>
      </c>
      <c r="C527" s="144" t="s">
        <v>7013</v>
      </c>
      <c r="D527" s="144" t="s">
        <v>2649</v>
      </c>
      <c r="E527" s="144" t="s">
        <v>3146</v>
      </c>
      <c r="F527" s="161" t="s">
        <v>1017</v>
      </c>
      <c r="G527" s="134">
        <v>176</v>
      </c>
      <c r="H527" s="144"/>
    </row>
    <row r="528" spans="1:8" s="146" customFormat="1" ht="30">
      <c r="A528" s="144" t="s">
        <v>1018</v>
      </c>
      <c r="B528" s="144">
        <v>41431003</v>
      </c>
      <c r="C528" s="144" t="s">
        <v>7000</v>
      </c>
      <c r="D528" s="144" t="s">
        <v>2649</v>
      </c>
      <c r="E528" s="144" t="s">
        <v>3147</v>
      </c>
      <c r="F528" s="161" t="s">
        <v>1019</v>
      </c>
      <c r="G528" s="134">
        <v>107</v>
      </c>
      <c r="H528" s="144"/>
    </row>
    <row r="529" spans="1:8" s="146" customFormat="1" ht="30">
      <c r="A529" s="144" t="s">
        <v>1020</v>
      </c>
      <c r="B529" s="144">
        <v>41431003</v>
      </c>
      <c r="C529" s="144" t="s">
        <v>7003</v>
      </c>
      <c r="D529" s="144" t="s">
        <v>2649</v>
      </c>
      <c r="E529" s="144" t="s">
        <v>3148</v>
      </c>
      <c r="F529" s="161" t="s">
        <v>1021</v>
      </c>
      <c r="G529" s="134">
        <v>209</v>
      </c>
      <c r="H529" s="144"/>
    </row>
    <row r="530" spans="1:8" s="146" customFormat="1" ht="30">
      <c r="A530" s="144" t="s">
        <v>1022</v>
      </c>
      <c r="B530" s="144">
        <v>41431003</v>
      </c>
      <c r="C530" s="144" t="s">
        <v>7006</v>
      </c>
      <c r="D530" s="144" t="s">
        <v>2649</v>
      </c>
      <c r="E530" s="144" t="s">
        <v>3149</v>
      </c>
      <c r="F530" s="161" t="s">
        <v>1023</v>
      </c>
      <c r="G530" s="134">
        <v>185</v>
      </c>
      <c r="H530" s="144"/>
    </row>
    <row r="531" spans="1:8" s="146" customFormat="1" ht="30">
      <c r="A531" s="144" t="s">
        <v>1024</v>
      </c>
      <c r="B531" s="144">
        <v>41431003</v>
      </c>
      <c r="C531" s="144" t="s">
        <v>7007</v>
      </c>
      <c r="D531" s="144" t="s">
        <v>2649</v>
      </c>
      <c r="E531" s="144" t="s">
        <v>3150</v>
      </c>
      <c r="F531" s="161" t="s">
        <v>1025</v>
      </c>
      <c r="G531" s="134">
        <v>374</v>
      </c>
      <c r="H531" s="144"/>
    </row>
    <row r="532" spans="1:8" s="146" customFormat="1" ht="30">
      <c r="A532" s="144" t="s">
        <v>1026</v>
      </c>
      <c r="B532" s="144">
        <v>41431003</v>
      </c>
      <c r="C532" s="144" t="s">
        <v>7010</v>
      </c>
      <c r="D532" s="144" t="s">
        <v>2649</v>
      </c>
      <c r="E532" s="144" t="s">
        <v>3151</v>
      </c>
      <c r="F532" s="161" t="s">
        <v>1027</v>
      </c>
      <c r="G532" s="134">
        <v>203</v>
      </c>
      <c r="H532" s="144"/>
    </row>
    <row r="533" spans="1:8" s="146" customFormat="1" ht="30">
      <c r="A533" s="144" t="s">
        <v>1028</v>
      </c>
      <c r="B533" s="144">
        <v>41431003</v>
      </c>
      <c r="C533" s="144" t="s">
        <v>7011</v>
      </c>
      <c r="D533" s="144" t="s">
        <v>2649</v>
      </c>
      <c r="E533" s="144" t="s">
        <v>3152</v>
      </c>
      <c r="F533" s="161" t="s">
        <v>1029</v>
      </c>
      <c r="G533" s="134">
        <v>406</v>
      </c>
      <c r="H533" s="144"/>
    </row>
    <row r="534" spans="1:8" s="146" customFormat="1" ht="30">
      <c r="A534" s="144" t="s">
        <v>1030</v>
      </c>
      <c r="B534" s="144">
        <v>41431003</v>
      </c>
      <c r="C534" s="144" t="s">
        <v>7014</v>
      </c>
      <c r="D534" s="144" t="s">
        <v>2649</v>
      </c>
      <c r="E534" s="144" t="s">
        <v>3153</v>
      </c>
      <c r="F534" s="161" t="s">
        <v>1031</v>
      </c>
      <c r="G534" s="134">
        <v>203</v>
      </c>
      <c r="H534" s="144"/>
    </row>
    <row r="535" spans="1:8" s="146" customFormat="1" ht="30">
      <c r="A535" s="144" t="s">
        <v>1032</v>
      </c>
      <c r="B535" s="144">
        <v>41431003</v>
      </c>
      <c r="C535" s="144" t="s">
        <v>7015</v>
      </c>
      <c r="D535" s="144" t="s">
        <v>2649</v>
      </c>
      <c r="E535" s="144" t="s">
        <v>3154</v>
      </c>
      <c r="F535" s="161" t="s">
        <v>1033</v>
      </c>
      <c r="G535" s="134">
        <v>406</v>
      </c>
      <c r="H535" s="144"/>
    </row>
    <row r="536" spans="1:8" s="146" customFormat="1">
      <c r="A536" s="144" t="s">
        <v>1034</v>
      </c>
      <c r="B536" s="144">
        <v>41431003</v>
      </c>
      <c r="C536" s="144" t="s">
        <v>7016</v>
      </c>
      <c r="D536" s="144" t="s">
        <v>2649</v>
      </c>
      <c r="E536" s="144" t="s">
        <v>3155</v>
      </c>
      <c r="F536" s="161" t="s">
        <v>1035</v>
      </c>
      <c r="G536" s="134">
        <v>30</v>
      </c>
      <c r="H536" s="144"/>
    </row>
    <row r="537" spans="1:8" s="146" customFormat="1">
      <c r="A537" s="144" t="s">
        <v>1036</v>
      </c>
      <c r="B537" s="144">
        <v>41431003</v>
      </c>
      <c r="C537" s="144" t="s">
        <v>7017</v>
      </c>
      <c r="D537" s="144" t="s">
        <v>2649</v>
      </c>
      <c r="E537" s="144" t="s">
        <v>3156</v>
      </c>
      <c r="F537" s="161" t="s">
        <v>1037</v>
      </c>
      <c r="G537" s="134">
        <v>60</v>
      </c>
      <c r="H537" s="144"/>
    </row>
    <row r="538" spans="1:8" s="146" customFormat="1">
      <c r="A538" s="144" t="s">
        <v>1038</v>
      </c>
      <c r="B538" s="144">
        <v>41431003</v>
      </c>
      <c r="C538" s="144" t="s">
        <v>7018</v>
      </c>
      <c r="D538" s="144" t="s">
        <v>2649</v>
      </c>
      <c r="E538" s="144" t="s">
        <v>3157</v>
      </c>
      <c r="F538" s="161" t="s">
        <v>1039</v>
      </c>
      <c r="G538" s="134">
        <v>76</v>
      </c>
      <c r="H538" s="144"/>
    </row>
    <row r="539" spans="1:8" s="146" customFormat="1">
      <c r="A539" s="144" t="s">
        <v>1040</v>
      </c>
      <c r="B539" s="144">
        <v>41431003</v>
      </c>
      <c r="C539" s="144" t="s">
        <v>7019</v>
      </c>
      <c r="D539" s="144" t="s">
        <v>2649</v>
      </c>
      <c r="E539" s="144" t="s">
        <v>3158</v>
      </c>
      <c r="F539" s="161" t="s">
        <v>1041</v>
      </c>
      <c r="G539" s="134">
        <v>45</v>
      </c>
      <c r="H539" s="144"/>
    </row>
    <row r="540" spans="1:8" s="146" customFormat="1">
      <c r="A540" s="144" t="s">
        <v>1042</v>
      </c>
      <c r="B540" s="144">
        <v>41431003</v>
      </c>
      <c r="C540" s="144" t="s">
        <v>7021</v>
      </c>
      <c r="D540" s="144" t="s">
        <v>2649</v>
      </c>
      <c r="E540" s="144" t="s">
        <v>3159</v>
      </c>
      <c r="F540" s="161" t="s">
        <v>1043</v>
      </c>
      <c r="G540" s="134">
        <v>296</v>
      </c>
      <c r="H540" s="144"/>
    </row>
    <row r="541" spans="1:8" s="146" customFormat="1">
      <c r="A541" s="144" t="s">
        <v>1044</v>
      </c>
      <c r="B541" s="144">
        <v>41431003</v>
      </c>
      <c r="C541" s="144" t="s">
        <v>7023</v>
      </c>
      <c r="D541" s="144" t="s">
        <v>2649</v>
      </c>
      <c r="E541" s="144" t="s">
        <v>3160</v>
      </c>
      <c r="F541" s="161" t="s">
        <v>1045</v>
      </c>
      <c r="G541" s="134">
        <v>433</v>
      </c>
      <c r="H541" s="144"/>
    </row>
    <row r="542" spans="1:8" s="146" customFormat="1">
      <c r="A542" s="144" t="s">
        <v>1046</v>
      </c>
      <c r="B542" s="144">
        <v>41431003</v>
      </c>
      <c r="C542" s="144" t="s">
        <v>7025</v>
      </c>
      <c r="D542" s="144" t="s">
        <v>2649</v>
      </c>
      <c r="E542" s="144" t="s">
        <v>3161</v>
      </c>
      <c r="F542" s="161" t="s">
        <v>1047</v>
      </c>
      <c r="G542" s="134">
        <v>702</v>
      </c>
      <c r="H542" s="144"/>
    </row>
    <row r="543" spans="1:8" s="146" customFormat="1">
      <c r="A543" s="144" t="s">
        <v>1048</v>
      </c>
      <c r="B543" s="144">
        <v>41431003</v>
      </c>
      <c r="C543" s="144" t="s">
        <v>7026</v>
      </c>
      <c r="D543" s="144" t="s">
        <v>2649</v>
      </c>
      <c r="E543" s="144" t="s">
        <v>3162</v>
      </c>
      <c r="F543" s="161" t="s">
        <v>1049</v>
      </c>
      <c r="G543" s="134">
        <v>371</v>
      </c>
      <c r="H543" s="144"/>
    </row>
    <row r="544" spans="1:8" s="146" customFormat="1" ht="30">
      <c r="A544" s="144" t="s">
        <v>1050</v>
      </c>
      <c r="B544" s="144">
        <v>41431003</v>
      </c>
      <c r="C544" s="144" t="s">
        <v>7027</v>
      </c>
      <c r="D544" s="144" t="s">
        <v>2649</v>
      </c>
      <c r="E544" s="144" t="s">
        <v>3163</v>
      </c>
      <c r="F544" s="161" t="s">
        <v>1051</v>
      </c>
      <c r="G544" s="134">
        <v>77</v>
      </c>
      <c r="H544" s="144"/>
    </row>
    <row r="545" spans="1:8" s="146" customFormat="1" ht="30">
      <c r="A545" s="144" t="s">
        <v>1052</v>
      </c>
      <c r="B545" s="144">
        <v>41431003</v>
      </c>
      <c r="C545" s="144" t="s">
        <v>7029</v>
      </c>
      <c r="D545" s="144" t="s">
        <v>2649</v>
      </c>
      <c r="E545" s="144" t="s">
        <v>3164</v>
      </c>
      <c r="F545" s="161" t="s">
        <v>1053</v>
      </c>
      <c r="G545" s="134">
        <v>153</v>
      </c>
      <c r="H545" s="144"/>
    </row>
    <row r="546" spans="1:8" s="146" customFormat="1" ht="30">
      <c r="A546" s="144" t="s">
        <v>1054</v>
      </c>
      <c r="B546" s="144">
        <v>41431003</v>
      </c>
      <c r="C546" s="144" t="s">
        <v>7030</v>
      </c>
      <c r="D546" s="144" t="s">
        <v>2649</v>
      </c>
      <c r="E546" s="144" t="s">
        <v>3165</v>
      </c>
      <c r="F546" s="161" t="s">
        <v>1055</v>
      </c>
      <c r="G546" s="134">
        <v>113</v>
      </c>
      <c r="H546" s="144"/>
    </row>
    <row r="547" spans="1:8" s="146" customFormat="1" ht="30">
      <c r="A547" s="144" t="s">
        <v>1056</v>
      </c>
      <c r="B547" s="144">
        <v>41431003</v>
      </c>
      <c r="C547" s="144" t="s">
        <v>7031</v>
      </c>
      <c r="D547" s="144" t="s">
        <v>2649</v>
      </c>
      <c r="E547" s="144" t="s">
        <v>3166</v>
      </c>
      <c r="F547" s="161" t="s">
        <v>1057</v>
      </c>
      <c r="G547" s="134">
        <v>225</v>
      </c>
      <c r="H547" s="144"/>
    </row>
    <row r="548" spans="1:8" s="146" customFormat="1" ht="30">
      <c r="A548" s="144" t="s">
        <v>1058</v>
      </c>
      <c r="B548" s="144">
        <v>41431003</v>
      </c>
      <c r="C548" s="144" t="s">
        <v>7033</v>
      </c>
      <c r="D548" s="144" t="s">
        <v>2649</v>
      </c>
      <c r="E548" s="144" t="s">
        <v>3167</v>
      </c>
      <c r="F548" s="161" t="s">
        <v>1059</v>
      </c>
      <c r="G548" s="134">
        <v>182</v>
      </c>
      <c r="H548" s="144"/>
    </row>
    <row r="549" spans="1:8" s="146" customFormat="1" ht="30">
      <c r="A549" s="144" t="s">
        <v>1060</v>
      </c>
      <c r="B549" s="144">
        <v>41431003</v>
      </c>
      <c r="C549" s="144" t="s">
        <v>7035</v>
      </c>
      <c r="D549" s="144" t="s">
        <v>2649</v>
      </c>
      <c r="E549" s="144" t="s">
        <v>3168</v>
      </c>
      <c r="F549" s="161" t="s">
        <v>1061</v>
      </c>
      <c r="G549" s="134">
        <v>366</v>
      </c>
      <c r="H549" s="144"/>
    </row>
    <row r="550" spans="1:8" s="146" customFormat="1" ht="30">
      <c r="A550" s="144" t="s">
        <v>1062</v>
      </c>
      <c r="B550" s="144">
        <v>41431003</v>
      </c>
      <c r="C550" s="144" t="s">
        <v>7036</v>
      </c>
      <c r="D550" s="144" t="s">
        <v>2649</v>
      </c>
      <c r="E550" s="144" t="s">
        <v>3169</v>
      </c>
      <c r="F550" s="161" t="s">
        <v>1063</v>
      </c>
      <c r="G550" s="134">
        <v>95</v>
      </c>
      <c r="H550" s="144"/>
    </row>
    <row r="551" spans="1:8" s="146" customFormat="1" ht="30">
      <c r="A551" s="144" t="s">
        <v>1064</v>
      </c>
      <c r="B551" s="144">
        <v>41431003</v>
      </c>
      <c r="C551" s="144" t="s">
        <v>7037</v>
      </c>
      <c r="D551" s="144" t="s">
        <v>2649</v>
      </c>
      <c r="E551" s="144" t="s">
        <v>3170</v>
      </c>
      <c r="F551" s="161" t="s">
        <v>1065</v>
      </c>
      <c r="G551" s="134">
        <v>195</v>
      </c>
      <c r="H551" s="144"/>
    </row>
    <row r="552" spans="1:8" s="146" customFormat="1">
      <c r="A552" s="144" t="s">
        <v>1066</v>
      </c>
      <c r="B552" s="144">
        <v>41431003</v>
      </c>
      <c r="C552" s="144" t="s">
        <v>7038</v>
      </c>
      <c r="D552" s="144" t="s">
        <v>2649</v>
      </c>
      <c r="E552" s="144" t="s">
        <v>3171</v>
      </c>
      <c r="F552" s="161" t="s">
        <v>1067</v>
      </c>
      <c r="G552" s="134">
        <v>176</v>
      </c>
      <c r="H552" s="144"/>
    </row>
    <row r="553" spans="1:8" s="146" customFormat="1">
      <c r="A553" s="144" t="s">
        <v>1068</v>
      </c>
      <c r="B553" s="144">
        <v>41431003</v>
      </c>
      <c r="C553" s="144" t="s">
        <v>7039</v>
      </c>
      <c r="D553" s="144" t="s">
        <v>2649</v>
      </c>
      <c r="E553" s="144" t="s">
        <v>3172</v>
      </c>
      <c r="F553" s="161" t="s">
        <v>1069</v>
      </c>
      <c r="G553" s="134">
        <v>207</v>
      </c>
      <c r="H553" s="144"/>
    </row>
    <row r="554" spans="1:8" s="146" customFormat="1" ht="30">
      <c r="A554" s="144" t="s">
        <v>1070</v>
      </c>
      <c r="B554" s="144">
        <v>41431003</v>
      </c>
      <c r="C554" s="144" t="s">
        <v>7093</v>
      </c>
      <c r="D554" s="144" t="s">
        <v>2649</v>
      </c>
      <c r="E554" s="144" t="s">
        <v>3173</v>
      </c>
      <c r="F554" s="161" t="s">
        <v>1071</v>
      </c>
      <c r="G554" s="134">
        <v>606</v>
      </c>
      <c r="H554" s="144"/>
    </row>
    <row r="555" spans="1:8" s="146" customFormat="1" ht="30">
      <c r="A555" s="144" t="s">
        <v>1072</v>
      </c>
      <c r="B555" s="144">
        <v>41431003</v>
      </c>
      <c r="C555" s="144" t="s">
        <v>7089</v>
      </c>
      <c r="D555" s="144" t="s">
        <v>2649</v>
      </c>
      <c r="E555" s="144" t="s">
        <v>3174</v>
      </c>
      <c r="F555" s="161" t="s">
        <v>1073</v>
      </c>
      <c r="G555" s="134">
        <v>606</v>
      </c>
      <c r="H555" s="144"/>
    </row>
    <row r="556" spans="1:8" s="146" customFormat="1" ht="30">
      <c r="A556" s="144" t="s">
        <v>1074</v>
      </c>
      <c r="B556" s="144">
        <v>41431003</v>
      </c>
      <c r="C556" s="144" t="s">
        <v>7090</v>
      </c>
      <c r="D556" s="144" t="s">
        <v>2649</v>
      </c>
      <c r="E556" s="144" t="s">
        <v>3175</v>
      </c>
      <c r="F556" s="161" t="s">
        <v>1075</v>
      </c>
      <c r="G556" s="134">
        <v>1211</v>
      </c>
      <c r="H556" s="144"/>
    </row>
    <row r="557" spans="1:8" s="146" customFormat="1">
      <c r="A557" s="144" t="s">
        <v>1076</v>
      </c>
      <c r="B557" s="144">
        <v>41431003</v>
      </c>
      <c r="C557" s="144" t="s">
        <v>6258</v>
      </c>
      <c r="D557" s="144" t="s">
        <v>2649</v>
      </c>
      <c r="E557" s="144" t="s">
        <v>3176</v>
      </c>
      <c r="F557" s="161" t="s">
        <v>1077</v>
      </c>
      <c r="G557" s="134">
        <v>1211</v>
      </c>
      <c r="H557" s="144"/>
    </row>
    <row r="558" spans="1:8" s="146" customFormat="1" ht="30">
      <c r="A558" s="144" t="s">
        <v>1078</v>
      </c>
      <c r="B558" s="144">
        <v>41431003</v>
      </c>
      <c r="C558" s="144" t="s">
        <v>6260</v>
      </c>
      <c r="D558" s="144" t="s">
        <v>2649</v>
      </c>
      <c r="E558" s="144" t="s">
        <v>3177</v>
      </c>
      <c r="F558" s="161" t="s">
        <v>1079</v>
      </c>
      <c r="G558" s="134">
        <v>1211</v>
      </c>
      <c r="H558" s="144"/>
    </row>
    <row r="559" spans="1:8" s="146" customFormat="1">
      <c r="A559" s="144" t="s">
        <v>1080</v>
      </c>
      <c r="B559" s="144">
        <v>41431003</v>
      </c>
      <c r="C559" s="144" t="s">
        <v>6259</v>
      </c>
      <c r="D559" s="144" t="s">
        <v>2649</v>
      </c>
      <c r="E559" s="144" t="s">
        <v>3178</v>
      </c>
      <c r="F559" s="161" t="s">
        <v>1081</v>
      </c>
      <c r="G559" s="134">
        <v>1211</v>
      </c>
      <c r="H559" s="144"/>
    </row>
    <row r="560" spans="1:8" s="146" customFormat="1">
      <c r="A560" s="144" t="s">
        <v>1082</v>
      </c>
      <c r="B560" s="144">
        <v>41431003</v>
      </c>
      <c r="C560" s="144" t="s">
        <v>7091</v>
      </c>
      <c r="D560" s="144" t="s">
        <v>2649</v>
      </c>
      <c r="E560" s="144" t="s">
        <v>3179</v>
      </c>
      <c r="F560" s="161" t="s">
        <v>1083</v>
      </c>
      <c r="G560" s="134">
        <v>3027</v>
      </c>
      <c r="H560" s="144"/>
    </row>
    <row r="561" spans="1:8" s="146" customFormat="1" ht="30">
      <c r="A561" s="144" t="s">
        <v>1084</v>
      </c>
      <c r="B561" s="144">
        <v>41431003</v>
      </c>
      <c r="C561" s="144" t="s">
        <v>7092</v>
      </c>
      <c r="D561" s="144" t="s">
        <v>2649</v>
      </c>
      <c r="E561" s="144" t="s">
        <v>3180</v>
      </c>
      <c r="F561" s="161" t="s">
        <v>1085</v>
      </c>
      <c r="G561" s="134">
        <v>1211</v>
      </c>
      <c r="H561" s="144"/>
    </row>
    <row r="562" spans="1:8" s="146" customFormat="1" ht="30">
      <c r="A562" s="144" t="s">
        <v>1086</v>
      </c>
      <c r="B562" s="144">
        <v>41431003</v>
      </c>
      <c r="C562" s="144" t="s">
        <v>7094</v>
      </c>
      <c r="D562" s="144" t="s">
        <v>2649</v>
      </c>
      <c r="E562" s="144" t="s">
        <v>3181</v>
      </c>
      <c r="F562" s="161" t="s">
        <v>1087</v>
      </c>
      <c r="G562" s="134">
        <v>1211</v>
      </c>
      <c r="H562" s="144"/>
    </row>
    <row r="563" spans="1:8" s="146" customFormat="1">
      <c r="A563" s="144" t="s">
        <v>1088</v>
      </c>
      <c r="B563" s="144">
        <v>41431003</v>
      </c>
      <c r="C563" s="144" t="s">
        <v>7095</v>
      </c>
      <c r="D563" s="144" t="s">
        <v>2649</v>
      </c>
      <c r="E563" s="144" t="s">
        <v>3182</v>
      </c>
      <c r="F563" s="161" t="s">
        <v>1089</v>
      </c>
      <c r="G563" s="134">
        <v>1211</v>
      </c>
      <c r="H563" s="144"/>
    </row>
    <row r="564" spans="1:8" s="146" customFormat="1" ht="30">
      <c r="A564" s="144" t="s">
        <v>1090</v>
      </c>
      <c r="B564" s="144">
        <v>41431003</v>
      </c>
      <c r="C564" s="144" t="s">
        <v>7096</v>
      </c>
      <c r="D564" s="144" t="s">
        <v>2649</v>
      </c>
      <c r="E564" s="144" t="s">
        <v>3183</v>
      </c>
      <c r="F564" s="161" t="s">
        <v>1091</v>
      </c>
      <c r="G564" s="134">
        <v>606</v>
      </c>
      <c r="H564" s="144"/>
    </row>
    <row r="565" spans="1:8" s="146" customFormat="1">
      <c r="A565" s="144" t="s">
        <v>1092</v>
      </c>
      <c r="B565" s="144">
        <v>41431003</v>
      </c>
      <c r="C565" s="144" t="s">
        <v>6261</v>
      </c>
      <c r="D565" s="144" t="s">
        <v>2649</v>
      </c>
      <c r="E565" s="144" t="s">
        <v>3184</v>
      </c>
      <c r="F565" s="161" t="s">
        <v>1093</v>
      </c>
      <c r="G565" s="134">
        <v>477</v>
      </c>
      <c r="H565" s="144"/>
    </row>
    <row r="566" spans="1:8" s="146" customFormat="1">
      <c r="A566" s="144" t="s">
        <v>1094</v>
      </c>
      <c r="B566" s="144">
        <v>41431003</v>
      </c>
      <c r="C566" s="144" t="s">
        <v>6908</v>
      </c>
      <c r="D566" s="144" t="s">
        <v>2649</v>
      </c>
      <c r="E566" s="144" t="s">
        <v>3185</v>
      </c>
      <c r="F566" s="161" t="s">
        <v>1095</v>
      </c>
      <c r="G566" s="134">
        <v>477</v>
      </c>
      <c r="H566" s="144"/>
    </row>
    <row r="567" spans="1:8" s="146" customFormat="1">
      <c r="A567" s="144" t="s">
        <v>1096</v>
      </c>
      <c r="B567" s="144">
        <v>41431003</v>
      </c>
      <c r="C567" s="144" t="s">
        <v>6910</v>
      </c>
      <c r="D567" s="144" t="s">
        <v>2649</v>
      </c>
      <c r="E567" s="144" t="s">
        <v>3186</v>
      </c>
      <c r="F567" s="161" t="s">
        <v>1097</v>
      </c>
      <c r="G567" s="134">
        <v>477</v>
      </c>
      <c r="H567" s="144"/>
    </row>
    <row r="568" spans="1:8" s="146" customFormat="1">
      <c r="A568" s="144" t="s">
        <v>1098</v>
      </c>
      <c r="B568" s="144">
        <v>41431003</v>
      </c>
      <c r="C568" s="144" t="s">
        <v>6911</v>
      </c>
      <c r="D568" s="144" t="s">
        <v>2649</v>
      </c>
      <c r="E568" s="144" t="s">
        <v>3187</v>
      </c>
      <c r="F568" s="161" t="s">
        <v>1099</v>
      </c>
      <c r="G568" s="134">
        <v>477</v>
      </c>
      <c r="H568" s="144"/>
    </row>
    <row r="569" spans="1:8" s="146" customFormat="1">
      <c r="A569" s="144" t="s">
        <v>1100</v>
      </c>
      <c r="B569" s="144">
        <v>41431003</v>
      </c>
      <c r="C569" s="144" t="s">
        <v>7104</v>
      </c>
      <c r="D569" s="144" t="s">
        <v>2649</v>
      </c>
      <c r="E569" s="144" t="s">
        <v>3188</v>
      </c>
      <c r="F569" s="161" t="s">
        <v>1101</v>
      </c>
      <c r="G569" s="134">
        <v>795</v>
      </c>
      <c r="H569" s="144"/>
    </row>
    <row r="570" spans="1:8" s="146" customFormat="1">
      <c r="A570" s="144" t="s">
        <v>1102</v>
      </c>
      <c r="B570" s="144">
        <v>41431003</v>
      </c>
      <c r="C570" s="144" t="s">
        <v>7106</v>
      </c>
      <c r="D570" s="144" t="s">
        <v>2649</v>
      </c>
      <c r="E570" s="144" t="s">
        <v>3189</v>
      </c>
      <c r="F570" s="161" t="s">
        <v>1103</v>
      </c>
      <c r="G570" s="134">
        <v>795</v>
      </c>
      <c r="H570" s="144"/>
    </row>
    <row r="571" spans="1:8" s="146" customFormat="1">
      <c r="A571" s="144" t="s">
        <v>1104</v>
      </c>
      <c r="B571" s="144">
        <v>41431003</v>
      </c>
      <c r="C571" s="144" t="s">
        <v>7107</v>
      </c>
      <c r="D571" s="144" t="s">
        <v>2649</v>
      </c>
      <c r="E571" s="144" t="s">
        <v>3190</v>
      </c>
      <c r="F571" s="161" t="s">
        <v>1105</v>
      </c>
      <c r="G571" s="134">
        <v>795</v>
      </c>
      <c r="H571" s="144"/>
    </row>
    <row r="572" spans="1:8" s="146" customFormat="1">
      <c r="A572" s="144" t="s">
        <v>1106</v>
      </c>
      <c r="B572" s="144">
        <v>41431003</v>
      </c>
      <c r="C572" s="144" t="s">
        <v>7108</v>
      </c>
      <c r="D572" s="144" t="s">
        <v>2649</v>
      </c>
      <c r="E572" s="144" t="s">
        <v>3191</v>
      </c>
      <c r="F572" s="161" t="s">
        <v>1107</v>
      </c>
      <c r="G572" s="134">
        <v>795</v>
      </c>
      <c r="H572" s="144"/>
    </row>
    <row r="573" spans="1:8" s="146" customFormat="1">
      <c r="A573" s="144" t="s">
        <v>1108</v>
      </c>
      <c r="B573" s="144">
        <v>41431003</v>
      </c>
      <c r="C573" s="144" t="s">
        <v>7109</v>
      </c>
      <c r="D573" s="144" t="s">
        <v>2649</v>
      </c>
      <c r="E573" s="144" t="s">
        <v>3192</v>
      </c>
      <c r="F573" s="161" t="s">
        <v>1109</v>
      </c>
      <c r="G573" s="134">
        <v>795</v>
      </c>
      <c r="H573" s="144"/>
    </row>
    <row r="574" spans="1:8">
      <c r="A574" s="127" t="s">
        <v>1110</v>
      </c>
      <c r="B574" s="127">
        <v>41431004</v>
      </c>
      <c r="C574" s="127" t="s">
        <v>9311</v>
      </c>
      <c r="D574" s="127" t="s">
        <v>2649</v>
      </c>
      <c r="E574" s="127" t="s">
        <v>3193</v>
      </c>
      <c r="F574" s="157" t="s">
        <v>1111</v>
      </c>
      <c r="G574" s="134">
        <v>0</v>
      </c>
      <c r="H574" s="127"/>
    </row>
    <row r="575" spans="1:8">
      <c r="A575" s="133" t="s">
        <v>1112</v>
      </c>
      <c r="B575" s="133">
        <v>41431004</v>
      </c>
      <c r="C575" s="133" t="s">
        <v>7139</v>
      </c>
      <c r="D575" s="133" t="s">
        <v>2649</v>
      </c>
      <c r="E575" s="133" t="s">
        <v>3194</v>
      </c>
      <c r="F575" s="159" t="s">
        <v>1113</v>
      </c>
      <c r="G575" s="134">
        <v>90</v>
      </c>
      <c r="H575" s="133"/>
    </row>
    <row r="576" spans="1:8">
      <c r="A576" s="133" t="s">
        <v>1114</v>
      </c>
      <c r="B576" s="133">
        <v>41431004</v>
      </c>
      <c r="C576" s="133" t="s">
        <v>7140</v>
      </c>
      <c r="D576" s="133" t="s">
        <v>2649</v>
      </c>
      <c r="E576" s="133" t="s">
        <v>3195</v>
      </c>
      <c r="F576" s="159" t="s">
        <v>1115</v>
      </c>
      <c r="G576" s="134">
        <v>90</v>
      </c>
      <c r="H576" s="133"/>
    </row>
    <row r="577" spans="1:8">
      <c r="A577" s="133" t="s">
        <v>1116</v>
      </c>
      <c r="B577" s="133">
        <v>41431004</v>
      </c>
      <c r="C577" s="133" t="s">
        <v>7141</v>
      </c>
      <c r="D577" s="133" t="s">
        <v>2649</v>
      </c>
      <c r="E577" s="133" t="s">
        <v>3196</v>
      </c>
      <c r="F577" s="159" t="s">
        <v>1117</v>
      </c>
      <c r="G577" s="134">
        <v>90</v>
      </c>
      <c r="H577" s="133"/>
    </row>
    <row r="578" spans="1:8">
      <c r="A578" s="133" t="s">
        <v>1118</v>
      </c>
      <c r="B578" s="133">
        <v>41431004</v>
      </c>
      <c r="C578" s="133" t="s">
        <v>7132</v>
      </c>
      <c r="D578" s="133" t="s">
        <v>2649</v>
      </c>
      <c r="E578" s="133" t="s">
        <v>3197</v>
      </c>
      <c r="F578" s="159" t="s">
        <v>1119</v>
      </c>
      <c r="G578" s="134">
        <v>90</v>
      </c>
      <c r="H578" s="133"/>
    </row>
    <row r="579" spans="1:8">
      <c r="A579" s="133" t="s">
        <v>1120</v>
      </c>
      <c r="B579" s="133">
        <v>41431004</v>
      </c>
      <c r="C579" s="133" t="s">
        <v>7142</v>
      </c>
      <c r="D579" s="133" t="s">
        <v>2649</v>
      </c>
      <c r="E579" s="133" t="s">
        <v>3198</v>
      </c>
      <c r="F579" s="159" t="s">
        <v>1121</v>
      </c>
      <c r="G579" s="134">
        <v>180</v>
      </c>
      <c r="H579" s="133"/>
    </row>
    <row r="580" spans="1:8">
      <c r="A580" s="133" t="s">
        <v>1122</v>
      </c>
      <c r="B580" s="133">
        <v>41431004</v>
      </c>
      <c r="C580" s="133" t="s">
        <v>7143</v>
      </c>
      <c r="D580" s="133" t="s">
        <v>2649</v>
      </c>
      <c r="E580" s="133" t="s">
        <v>3199</v>
      </c>
      <c r="F580" s="159" t="s">
        <v>1123</v>
      </c>
      <c r="G580" s="134">
        <v>180</v>
      </c>
      <c r="H580" s="133"/>
    </row>
    <row r="581" spans="1:8">
      <c r="A581" s="133" t="s">
        <v>1124</v>
      </c>
      <c r="B581" s="133">
        <v>41431004</v>
      </c>
      <c r="C581" s="133" t="s">
        <v>7144</v>
      </c>
      <c r="D581" s="133" t="s">
        <v>2649</v>
      </c>
      <c r="E581" s="133" t="s">
        <v>3200</v>
      </c>
      <c r="F581" s="159" t="s">
        <v>1125</v>
      </c>
      <c r="G581" s="134">
        <v>180</v>
      </c>
      <c r="H581" s="133"/>
    </row>
    <row r="582" spans="1:8" ht="30">
      <c r="A582" s="133" t="s">
        <v>1126</v>
      </c>
      <c r="B582" s="133">
        <v>41431004</v>
      </c>
      <c r="C582" s="133" t="s">
        <v>7135</v>
      </c>
      <c r="D582" s="133" t="s">
        <v>2649</v>
      </c>
      <c r="E582" s="133" t="s">
        <v>3201</v>
      </c>
      <c r="F582" s="159" t="s">
        <v>1127</v>
      </c>
      <c r="G582" s="134">
        <v>180</v>
      </c>
      <c r="H582" s="133"/>
    </row>
    <row r="583" spans="1:8">
      <c r="A583" s="133" t="s">
        <v>1128</v>
      </c>
      <c r="B583" s="133">
        <v>41431004</v>
      </c>
      <c r="C583" s="133" t="s">
        <v>7136</v>
      </c>
      <c r="D583" s="133" t="s">
        <v>2649</v>
      </c>
      <c r="E583" s="133" t="s">
        <v>3202</v>
      </c>
      <c r="F583" s="159" t="s">
        <v>1129</v>
      </c>
      <c r="G583" s="134">
        <v>180</v>
      </c>
      <c r="H583" s="133"/>
    </row>
    <row r="584" spans="1:8" ht="30">
      <c r="A584" s="133" t="s">
        <v>1130</v>
      </c>
      <c r="B584" s="133">
        <v>41431004</v>
      </c>
      <c r="C584" s="133" t="s">
        <v>7137</v>
      </c>
      <c r="D584" s="133" t="s">
        <v>2649</v>
      </c>
      <c r="E584" s="133" t="s">
        <v>3203</v>
      </c>
      <c r="F584" s="159" t="s">
        <v>1131</v>
      </c>
      <c r="G584" s="134">
        <v>180</v>
      </c>
      <c r="H584" s="133"/>
    </row>
    <row r="585" spans="1:8" ht="30">
      <c r="A585" s="133" t="s">
        <v>1132</v>
      </c>
      <c r="B585" s="133">
        <v>41431004</v>
      </c>
      <c r="C585" s="133" t="s">
        <v>7138</v>
      </c>
      <c r="D585" s="133" t="s">
        <v>2649</v>
      </c>
      <c r="E585" s="133" t="s">
        <v>3204</v>
      </c>
      <c r="F585" s="159" t="s">
        <v>1133</v>
      </c>
      <c r="G585" s="134">
        <v>180</v>
      </c>
      <c r="H585" s="133"/>
    </row>
    <row r="586" spans="1:8">
      <c r="A586" s="133" t="s">
        <v>1134</v>
      </c>
      <c r="B586" s="133">
        <v>41431004</v>
      </c>
      <c r="C586" s="133" t="s">
        <v>7157</v>
      </c>
      <c r="D586" s="133" t="s">
        <v>2649</v>
      </c>
      <c r="E586" s="133" t="s">
        <v>3205</v>
      </c>
      <c r="F586" s="159" t="s">
        <v>1135</v>
      </c>
      <c r="G586" s="134">
        <v>155</v>
      </c>
      <c r="H586" s="133"/>
    </row>
    <row r="587" spans="1:8">
      <c r="A587" s="133" t="s">
        <v>1136</v>
      </c>
      <c r="B587" s="133">
        <v>41431004</v>
      </c>
      <c r="C587" s="133" t="s">
        <v>7134</v>
      </c>
      <c r="D587" s="133" t="s">
        <v>2649</v>
      </c>
      <c r="E587" s="133" t="s">
        <v>3206</v>
      </c>
      <c r="F587" s="159" t="s">
        <v>1137</v>
      </c>
      <c r="G587" s="134">
        <v>80</v>
      </c>
      <c r="H587" s="133"/>
    </row>
    <row r="588" spans="1:8" ht="45">
      <c r="A588" s="133" t="s">
        <v>1138</v>
      </c>
      <c r="B588" s="133">
        <v>41431004</v>
      </c>
      <c r="C588" s="133" t="s">
        <v>7146</v>
      </c>
      <c r="D588" s="133" t="s">
        <v>2649</v>
      </c>
      <c r="E588" s="133" t="s">
        <v>3207</v>
      </c>
      <c r="F588" s="159" t="s">
        <v>1139</v>
      </c>
      <c r="G588" s="134">
        <v>16</v>
      </c>
      <c r="H588" s="133"/>
    </row>
    <row r="589" spans="1:8" ht="30">
      <c r="A589" s="133" t="s">
        <v>1140</v>
      </c>
      <c r="B589" s="133">
        <v>41431004</v>
      </c>
      <c r="C589" s="133" t="s">
        <v>7151</v>
      </c>
      <c r="D589" s="133" t="s">
        <v>2649</v>
      </c>
      <c r="E589" s="133" t="s">
        <v>3208</v>
      </c>
      <c r="F589" s="159" t="s">
        <v>1141</v>
      </c>
      <c r="G589" s="134">
        <v>87</v>
      </c>
      <c r="H589" s="133"/>
    </row>
    <row r="590" spans="1:8" ht="45">
      <c r="A590" s="133" t="s">
        <v>1142</v>
      </c>
      <c r="B590" s="133">
        <v>41431004</v>
      </c>
      <c r="C590" s="133" t="s">
        <v>7153</v>
      </c>
      <c r="D590" s="133" t="s">
        <v>2649</v>
      </c>
      <c r="E590" s="133" t="s">
        <v>3209</v>
      </c>
      <c r="F590" s="159" t="s">
        <v>1143</v>
      </c>
      <c r="G590" s="134">
        <v>29</v>
      </c>
      <c r="H590" s="133"/>
    </row>
    <row r="591" spans="1:8" ht="45">
      <c r="A591" s="133" t="s">
        <v>1144</v>
      </c>
      <c r="B591" s="133">
        <v>41431004</v>
      </c>
      <c r="C591" s="133" t="s">
        <v>7152</v>
      </c>
      <c r="D591" s="133" t="s">
        <v>2649</v>
      </c>
      <c r="E591" s="133" t="s">
        <v>3210</v>
      </c>
      <c r="F591" s="159" t="s">
        <v>1145</v>
      </c>
      <c r="G591" s="134">
        <v>1</v>
      </c>
      <c r="H591" s="133"/>
    </row>
    <row r="592" spans="1:8" ht="45">
      <c r="A592" s="133" t="s">
        <v>1146</v>
      </c>
      <c r="B592" s="133">
        <v>41431004</v>
      </c>
      <c r="C592" s="133" t="s">
        <v>7147</v>
      </c>
      <c r="D592" s="133" t="s">
        <v>2649</v>
      </c>
      <c r="E592" s="133" t="s">
        <v>3211</v>
      </c>
      <c r="F592" s="159" t="s">
        <v>1147</v>
      </c>
      <c r="G592" s="134">
        <v>30</v>
      </c>
      <c r="H592" s="133"/>
    </row>
    <row r="593" spans="1:8" ht="30">
      <c r="A593" s="133" t="s">
        <v>1148</v>
      </c>
      <c r="B593" s="133">
        <v>41431004</v>
      </c>
      <c r="C593" s="133" t="s">
        <v>7155</v>
      </c>
      <c r="D593" s="133" t="s">
        <v>2649</v>
      </c>
      <c r="E593" s="133" t="s">
        <v>3212</v>
      </c>
      <c r="F593" s="159" t="s">
        <v>1149</v>
      </c>
      <c r="G593" s="134">
        <v>11</v>
      </c>
      <c r="H593" s="133"/>
    </row>
    <row r="594" spans="1:8" ht="45">
      <c r="A594" s="133" t="s">
        <v>1150</v>
      </c>
      <c r="B594" s="133">
        <v>41431004</v>
      </c>
      <c r="C594" s="133" t="s">
        <v>7149</v>
      </c>
      <c r="D594" s="133" t="s">
        <v>2649</v>
      </c>
      <c r="E594" s="133" t="s">
        <v>3213</v>
      </c>
      <c r="F594" s="159" t="s">
        <v>1151</v>
      </c>
      <c r="G594" s="134">
        <v>0</v>
      </c>
      <c r="H594" s="133"/>
    </row>
    <row r="595" spans="1:8">
      <c r="A595" s="127" t="s">
        <v>1152</v>
      </c>
      <c r="B595" s="127">
        <v>41431005</v>
      </c>
      <c r="C595" s="127" t="s">
        <v>9312</v>
      </c>
      <c r="D595" s="127" t="s">
        <v>2649</v>
      </c>
      <c r="E595" s="127" t="s">
        <v>3214</v>
      </c>
      <c r="F595" s="157" t="s">
        <v>1153</v>
      </c>
      <c r="G595" s="134">
        <v>0</v>
      </c>
      <c r="H595" s="127"/>
    </row>
    <row r="596" spans="1:8">
      <c r="A596" s="133" t="s">
        <v>1154</v>
      </c>
      <c r="B596" s="133">
        <v>41431005</v>
      </c>
      <c r="C596" s="133" t="s">
        <v>9313</v>
      </c>
      <c r="D596" s="133" t="s">
        <v>2649</v>
      </c>
      <c r="E596" s="133" t="s">
        <v>3215</v>
      </c>
      <c r="F596" s="159" t="s">
        <v>1155</v>
      </c>
      <c r="G596" s="134">
        <v>1686</v>
      </c>
      <c r="H596" s="133"/>
    </row>
    <row r="597" spans="1:8" ht="30">
      <c r="A597" s="133" t="s">
        <v>1156</v>
      </c>
      <c r="B597" s="133">
        <v>41431005</v>
      </c>
      <c r="C597" s="133" t="s">
        <v>9314</v>
      </c>
      <c r="D597" s="133" t="s">
        <v>2649</v>
      </c>
      <c r="E597" s="133" t="s">
        <v>3216</v>
      </c>
      <c r="F597" s="159" t="s">
        <v>1157</v>
      </c>
      <c r="G597" s="134">
        <v>350</v>
      </c>
      <c r="H597" s="133"/>
    </row>
    <row r="598" spans="1:8">
      <c r="A598" s="133" t="s">
        <v>1158</v>
      </c>
      <c r="B598" s="133">
        <v>41431005</v>
      </c>
      <c r="C598" s="133" t="s">
        <v>9315</v>
      </c>
      <c r="D598" s="133" t="s">
        <v>2649</v>
      </c>
      <c r="E598" s="133" t="s">
        <v>3217</v>
      </c>
      <c r="F598" s="159" t="s">
        <v>1159</v>
      </c>
      <c r="G598" s="134">
        <v>503</v>
      </c>
      <c r="H598" s="133"/>
    </row>
    <row r="599" spans="1:8" ht="30">
      <c r="A599" s="133" t="s">
        <v>1160</v>
      </c>
      <c r="B599" s="133">
        <v>41431005</v>
      </c>
      <c r="C599" s="133" t="s">
        <v>7160</v>
      </c>
      <c r="D599" s="133" t="s">
        <v>2649</v>
      </c>
      <c r="E599" s="133" t="s">
        <v>3218</v>
      </c>
      <c r="F599" s="159" t="s">
        <v>1161</v>
      </c>
      <c r="G599" s="134">
        <v>483</v>
      </c>
      <c r="H599" s="133"/>
    </row>
    <row r="600" spans="1:8" ht="30">
      <c r="A600" s="133" t="s">
        <v>1162</v>
      </c>
      <c r="B600" s="133">
        <v>41431005</v>
      </c>
      <c r="C600" s="133" t="s">
        <v>7163</v>
      </c>
      <c r="D600" s="133" t="s">
        <v>2649</v>
      </c>
      <c r="E600" s="133" t="s">
        <v>3219</v>
      </c>
      <c r="F600" s="159" t="s">
        <v>1163</v>
      </c>
      <c r="G600" s="134">
        <v>4</v>
      </c>
      <c r="H600" s="133"/>
    </row>
    <row r="601" spans="1:8" ht="30">
      <c r="A601" s="133" t="s">
        <v>1164</v>
      </c>
      <c r="B601" s="133">
        <v>41431005</v>
      </c>
      <c r="C601" s="133" t="s">
        <v>9316</v>
      </c>
      <c r="D601" s="133" t="s">
        <v>2649</v>
      </c>
      <c r="E601" s="133" t="s">
        <v>3220</v>
      </c>
      <c r="F601" s="159" t="s">
        <v>1165</v>
      </c>
      <c r="G601" s="134">
        <v>116</v>
      </c>
      <c r="H601" s="133"/>
    </row>
    <row r="602" spans="1:8" ht="30">
      <c r="A602" s="133" t="s">
        <v>1166</v>
      </c>
      <c r="B602" s="133">
        <v>41431005</v>
      </c>
      <c r="C602" s="133" t="s">
        <v>9317</v>
      </c>
      <c r="D602" s="133" t="s">
        <v>2649</v>
      </c>
      <c r="E602" s="133" t="s">
        <v>3221</v>
      </c>
      <c r="F602" s="159" t="s">
        <v>1167</v>
      </c>
      <c r="G602" s="134">
        <v>180</v>
      </c>
      <c r="H602" s="133"/>
    </row>
    <row r="603" spans="1:8" ht="30">
      <c r="A603" s="133" t="s">
        <v>1168</v>
      </c>
      <c r="B603" s="133">
        <v>41431005</v>
      </c>
      <c r="C603" s="133" t="s">
        <v>9318</v>
      </c>
      <c r="D603" s="133" t="s">
        <v>2649</v>
      </c>
      <c r="E603" s="133" t="s">
        <v>3222</v>
      </c>
      <c r="F603" s="159" t="s">
        <v>1169</v>
      </c>
      <c r="G603" s="134">
        <v>248</v>
      </c>
      <c r="H603" s="133"/>
    </row>
    <row r="604" spans="1:8" ht="30">
      <c r="A604" s="133" t="s">
        <v>1170</v>
      </c>
      <c r="B604" s="133">
        <v>41431005</v>
      </c>
      <c r="C604" s="133" t="s">
        <v>9319</v>
      </c>
      <c r="D604" s="133" t="s">
        <v>2649</v>
      </c>
      <c r="E604" s="133" t="s">
        <v>3223</v>
      </c>
      <c r="F604" s="159" t="s">
        <v>1171</v>
      </c>
      <c r="G604" s="134">
        <v>83</v>
      </c>
      <c r="H604" s="133"/>
    </row>
    <row r="605" spans="1:8" ht="30">
      <c r="A605" s="133" t="s">
        <v>1172</v>
      </c>
      <c r="B605" s="133">
        <v>41431005</v>
      </c>
      <c r="C605" s="133" t="s">
        <v>7164</v>
      </c>
      <c r="D605" s="133" t="s">
        <v>2649</v>
      </c>
      <c r="E605" s="133" t="s">
        <v>3224</v>
      </c>
      <c r="F605" s="159" t="s">
        <v>1173</v>
      </c>
      <c r="G605" s="134">
        <v>33</v>
      </c>
      <c r="H605" s="133"/>
    </row>
    <row r="606" spans="1:8">
      <c r="A606" s="133" t="s">
        <v>1174</v>
      </c>
      <c r="B606" s="133">
        <v>41431005</v>
      </c>
      <c r="C606" s="133" t="s">
        <v>9320</v>
      </c>
      <c r="D606" s="133" t="s">
        <v>2649</v>
      </c>
      <c r="E606" s="133" t="s">
        <v>3225</v>
      </c>
      <c r="F606" s="159" t="s">
        <v>1175</v>
      </c>
      <c r="G606" s="134">
        <v>382</v>
      </c>
      <c r="H606" s="133"/>
    </row>
    <row r="607" spans="1:8">
      <c r="A607" s="133" t="s">
        <v>1176</v>
      </c>
      <c r="B607" s="133">
        <v>41431005</v>
      </c>
      <c r="C607" s="133" t="s">
        <v>9321</v>
      </c>
      <c r="D607" s="133" t="s">
        <v>2649</v>
      </c>
      <c r="E607" s="133" t="s">
        <v>3226</v>
      </c>
      <c r="F607" s="159" t="s">
        <v>1177</v>
      </c>
      <c r="G607" s="134">
        <v>764</v>
      </c>
      <c r="H607" s="133"/>
    </row>
    <row r="608" spans="1:8">
      <c r="A608" s="133" t="s">
        <v>1178</v>
      </c>
      <c r="B608" s="133">
        <v>41431005</v>
      </c>
      <c r="C608" s="133" t="s">
        <v>9322</v>
      </c>
      <c r="D608" s="133" t="s">
        <v>2649</v>
      </c>
      <c r="E608" s="133" t="s">
        <v>3227</v>
      </c>
      <c r="F608" s="159" t="s">
        <v>1179</v>
      </c>
      <c r="G608" s="134">
        <v>0</v>
      </c>
      <c r="H608" s="133"/>
    </row>
    <row r="609" spans="1:8">
      <c r="A609" s="127" t="s">
        <v>1180</v>
      </c>
      <c r="B609" s="127">
        <v>41431006</v>
      </c>
      <c r="C609" s="127" t="s">
        <v>9179</v>
      </c>
      <c r="D609" s="127" t="s">
        <v>2649</v>
      </c>
      <c r="E609" s="127" t="s">
        <v>3228</v>
      </c>
      <c r="F609" s="157" t="s">
        <v>1181</v>
      </c>
      <c r="G609" s="134">
        <v>0</v>
      </c>
      <c r="H609" s="127"/>
    </row>
    <row r="610" spans="1:8">
      <c r="A610" s="133" t="s">
        <v>1182</v>
      </c>
      <c r="B610" s="133">
        <v>41431006</v>
      </c>
      <c r="C610" s="133" t="s">
        <v>6271</v>
      </c>
      <c r="D610" s="133" t="s">
        <v>2649</v>
      </c>
      <c r="E610" s="133" t="s">
        <v>3229</v>
      </c>
      <c r="F610" s="159" t="s">
        <v>1183</v>
      </c>
      <c r="G610" s="134">
        <v>60</v>
      </c>
      <c r="H610" s="133"/>
    </row>
    <row r="611" spans="1:8" ht="30">
      <c r="A611" s="133" t="s">
        <v>1184</v>
      </c>
      <c r="B611" s="133">
        <v>41431006</v>
      </c>
      <c r="C611" s="133" t="s">
        <v>7170</v>
      </c>
      <c r="D611" s="133" t="s">
        <v>2649</v>
      </c>
      <c r="E611" s="133" t="s">
        <v>3230</v>
      </c>
      <c r="F611" s="159" t="s">
        <v>1185</v>
      </c>
      <c r="G611" s="134">
        <v>125</v>
      </c>
      <c r="H611" s="133"/>
    </row>
    <row r="612" spans="1:8" ht="30">
      <c r="A612" s="133" t="s">
        <v>1186</v>
      </c>
      <c r="B612" s="133">
        <v>41431006</v>
      </c>
      <c r="C612" s="133" t="s">
        <v>7172</v>
      </c>
      <c r="D612" s="133" t="s">
        <v>2649</v>
      </c>
      <c r="E612" s="133" t="s">
        <v>3231</v>
      </c>
      <c r="F612" s="159" t="s">
        <v>1187</v>
      </c>
      <c r="G612" s="134">
        <v>94</v>
      </c>
      <c r="H612" s="133"/>
    </row>
    <row r="613" spans="1:8" ht="30">
      <c r="A613" s="133" t="s">
        <v>1188</v>
      </c>
      <c r="B613" s="133">
        <v>41431006</v>
      </c>
      <c r="C613" s="133" t="s">
        <v>7174</v>
      </c>
      <c r="D613" s="133" t="s">
        <v>2649</v>
      </c>
      <c r="E613" s="133" t="s">
        <v>3232</v>
      </c>
      <c r="F613" s="159" t="s">
        <v>1189</v>
      </c>
      <c r="G613" s="134">
        <v>94</v>
      </c>
      <c r="H613" s="133"/>
    </row>
    <row r="614" spans="1:8" ht="30">
      <c r="A614" s="133" t="s">
        <v>1190</v>
      </c>
      <c r="B614" s="133">
        <v>41431006</v>
      </c>
      <c r="C614" s="133" t="s">
        <v>7176</v>
      </c>
      <c r="D614" s="133" t="s">
        <v>2649</v>
      </c>
      <c r="E614" s="133" t="s">
        <v>3233</v>
      </c>
      <c r="F614" s="159" t="s">
        <v>1191</v>
      </c>
      <c r="G614" s="134">
        <v>115</v>
      </c>
      <c r="H614" s="133"/>
    </row>
    <row r="615" spans="1:8" ht="30">
      <c r="A615" s="133" t="s">
        <v>1192</v>
      </c>
      <c r="B615" s="133">
        <v>41431006</v>
      </c>
      <c r="C615" s="133" t="s">
        <v>7177</v>
      </c>
      <c r="D615" s="133" t="s">
        <v>2649</v>
      </c>
      <c r="E615" s="133" t="s">
        <v>3234</v>
      </c>
      <c r="F615" s="159" t="s">
        <v>1193</v>
      </c>
      <c r="G615" s="134">
        <v>35</v>
      </c>
      <c r="H615" s="133"/>
    </row>
    <row r="616" spans="1:8" ht="30">
      <c r="A616" s="133" t="s">
        <v>1194</v>
      </c>
      <c r="B616" s="133">
        <v>41431006</v>
      </c>
      <c r="C616" s="133" t="s">
        <v>7179</v>
      </c>
      <c r="D616" s="133" t="s">
        <v>2649</v>
      </c>
      <c r="E616" s="133" t="s">
        <v>3235</v>
      </c>
      <c r="F616" s="159" t="s">
        <v>1195</v>
      </c>
      <c r="G616" s="134">
        <v>266</v>
      </c>
      <c r="H616" s="133"/>
    </row>
    <row r="617" spans="1:8" ht="30">
      <c r="A617" s="133" t="s">
        <v>1196</v>
      </c>
      <c r="B617" s="133">
        <v>41431006</v>
      </c>
      <c r="C617" s="133" t="s">
        <v>7180</v>
      </c>
      <c r="D617" s="133" t="s">
        <v>2649</v>
      </c>
      <c r="E617" s="133" t="s">
        <v>3236</v>
      </c>
      <c r="F617" s="159" t="s">
        <v>1197</v>
      </c>
      <c r="G617" s="134">
        <v>551</v>
      </c>
      <c r="H617" s="133"/>
    </row>
    <row r="618" spans="1:8" ht="30">
      <c r="A618" s="133" t="s">
        <v>1198</v>
      </c>
      <c r="B618" s="133">
        <v>41431006</v>
      </c>
      <c r="C618" s="133" t="s">
        <v>7181</v>
      </c>
      <c r="D618" s="133" t="s">
        <v>2649</v>
      </c>
      <c r="E618" s="133" t="s">
        <v>3237</v>
      </c>
      <c r="F618" s="159" t="s">
        <v>1199</v>
      </c>
      <c r="G618" s="134">
        <v>551</v>
      </c>
      <c r="H618" s="133"/>
    </row>
    <row r="619" spans="1:8" ht="60">
      <c r="A619" s="133" t="s">
        <v>1200</v>
      </c>
      <c r="B619" s="133">
        <v>41431006</v>
      </c>
      <c r="C619" s="133" t="s">
        <v>7183</v>
      </c>
      <c r="D619" s="133" t="s">
        <v>2649</v>
      </c>
      <c r="E619" s="133" t="s">
        <v>3238</v>
      </c>
      <c r="F619" s="159" t="s">
        <v>1201</v>
      </c>
      <c r="G619" s="134">
        <v>0</v>
      </c>
      <c r="H619" s="133"/>
    </row>
    <row r="620" spans="1:8" ht="60">
      <c r="A620" s="133" t="s">
        <v>1202</v>
      </c>
      <c r="B620" s="133">
        <v>41431006</v>
      </c>
      <c r="C620" s="133" t="s">
        <v>7185</v>
      </c>
      <c r="D620" s="133" t="s">
        <v>2649</v>
      </c>
      <c r="E620" s="133" t="s">
        <v>3239</v>
      </c>
      <c r="F620" s="159" t="s">
        <v>1203</v>
      </c>
      <c r="G620" s="134">
        <v>0</v>
      </c>
      <c r="H620" s="133"/>
    </row>
    <row r="621" spans="1:8" ht="60">
      <c r="A621" s="133" t="s">
        <v>1204</v>
      </c>
      <c r="B621" s="133">
        <v>41431006</v>
      </c>
      <c r="C621" s="133" t="s">
        <v>7187</v>
      </c>
      <c r="D621" s="133" t="s">
        <v>2649</v>
      </c>
      <c r="E621" s="133" t="s">
        <v>3240</v>
      </c>
      <c r="F621" s="159" t="s">
        <v>1205</v>
      </c>
      <c r="G621" s="134">
        <v>0</v>
      </c>
      <c r="H621" s="133"/>
    </row>
    <row r="622" spans="1:8">
      <c r="A622" s="133" t="s">
        <v>1206</v>
      </c>
      <c r="B622" s="133">
        <v>41431006</v>
      </c>
      <c r="C622" s="133" t="s">
        <v>7169</v>
      </c>
      <c r="D622" s="133" t="s">
        <v>2649</v>
      </c>
      <c r="E622" s="133" t="s">
        <v>3241</v>
      </c>
      <c r="F622" s="159" t="s">
        <v>1207</v>
      </c>
      <c r="G622" s="134">
        <v>0</v>
      </c>
      <c r="H622" s="133"/>
    </row>
    <row r="623" spans="1:8" ht="30">
      <c r="A623" s="133" t="s">
        <v>1208</v>
      </c>
      <c r="B623" s="133">
        <v>41431006</v>
      </c>
      <c r="C623" s="133" t="s">
        <v>7188</v>
      </c>
      <c r="D623" s="133" t="s">
        <v>2649</v>
      </c>
      <c r="E623" s="133" t="s">
        <v>3242</v>
      </c>
      <c r="F623" s="159" t="s">
        <v>1209</v>
      </c>
      <c r="G623" s="134">
        <v>0</v>
      </c>
      <c r="H623" s="133"/>
    </row>
    <row r="624" spans="1:8" ht="30">
      <c r="A624" s="133" t="s">
        <v>1210</v>
      </c>
      <c r="B624" s="133">
        <v>41431006</v>
      </c>
      <c r="C624" s="133" t="s">
        <v>7171</v>
      </c>
      <c r="D624" s="133" t="s">
        <v>2649</v>
      </c>
      <c r="E624" s="133" t="s">
        <v>3243</v>
      </c>
      <c r="F624" s="159" t="s">
        <v>1211</v>
      </c>
      <c r="G624" s="134">
        <v>0</v>
      </c>
      <c r="H624" s="133"/>
    </row>
    <row r="625" spans="1:8" ht="30">
      <c r="A625" s="133" t="s">
        <v>1212</v>
      </c>
      <c r="B625" s="133">
        <v>41431006</v>
      </c>
      <c r="C625" s="133" t="s">
        <v>7189</v>
      </c>
      <c r="D625" s="133" t="s">
        <v>2649</v>
      </c>
      <c r="E625" s="133" t="s">
        <v>3244</v>
      </c>
      <c r="F625" s="159" t="s">
        <v>1213</v>
      </c>
      <c r="G625" s="134">
        <v>0</v>
      </c>
      <c r="H625" s="133"/>
    </row>
    <row r="626" spans="1:8" ht="30">
      <c r="A626" s="133" t="s">
        <v>1214</v>
      </c>
      <c r="B626" s="133">
        <v>41431006</v>
      </c>
      <c r="C626" s="133" t="s">
        <v>7190</v>
      </c>
      <c r="D626" s="133" t="s">
        <v>2649</v>
      </c>
      <c r="E626" s="133" t="s">
        <v>3245</v>
      </c>
      <c r="F626" s="159" t="s">
        <v>1215</v>
      </c>
      <c r="G626" s="134">
        <v>0</v>
      </c>
      <c r="H626" s="133"/>
    </row>
    <row r="627" spans="1:8" ht="30">
      <c r="A627" s="133" t="s">
        <v>1216</v>
      </c>
      <c r="B627" s="133">
        <v>41431006</v>
      </c>
      <c r="C627" s="133" t="s">
        <v>7191</v>
      </c>
      <c r="D627" s="133" t="s">
        <v>2649</v>
      </c>
      <c r="E627" s="133" t="s">
        <v>3246</v>
      </c>
      <c r="F627" s="159" t="s">
        <v>1217</v>
      </c>
      <c r="G627" s="134">
        <v>0</v>
      </c>
      <c r="H627" s="133"/>
    </row>
    <row r="628" spans="1:8" ht="30">
      <c r="A628" s="133" t="s">
        <v>1218</v>
      </c>
      <c r="B628" s="133">
        <v>41431006</v>
      </c>
      <c r="C628" s="133" t="s">
        <v>7192</v>
      </c>
      <c r="D628" s="133" t="s">
        <v>2649</v>
      </c>
      <c r="E628" s="133" t="s">
        <v>3247</v>
      </c>
      <c r="F628" s="159" t="s">
        <v>1219</v>
      </c>
      <c r="G628" s="134">
        <v>0</v>
      </c>
      <c r="H628" s="133"/>
    </row>
    <row r="629" spans="1:8" ht="30">
      <c r="A629" s="133" t="s">
        <v>1220</v>
      </c>
      <c r="B629" s="133">
        <v>41431006</v>
      </c>
      <c r="C629" s="133" t="s">
        <v>7193</v>
      </c>
      <c r="D629" s="133" t="s">
        <v>2649</v>
      </c>
      <c r="E629" s="133" t="s">
        <v>3248</v>
      </c>
      <c r="F629" s="159" t="s">
        <v>1221</v>
      </c>
      <c r="G629" s="134">
        <v>0</v>
      </c>
      <c r="H629" s="133"/>
    </row>
    <row r="630" spans="1:8" ht="30">
      <c r="A630" s="133" t="s">
        <v>1222</v>
      </c>
      <c r="B630" s="133">
        <v>41431006</v>
      </c>
      <c r="C630" s="133" t="s">
        <v>7194</v>
      </c>
      <c r="D630" s="133" t="s">
        <v>2649</v>
      </c>
      <c r="E630" s="133" t="s">
        <v>3249</v>
      </c>
      <c r="F630" s="159" t="s">
        <v>1223</v>
      </c>
      <c r="G630" s="134">
        <v>0</v>
      </c>
      <c r="H630" s="133"/>
    </row>
    <row r="631" spans="1:8" ht="30">
      <c r="A631" s="133" t="s">
        <v>1224</v>
      </c>
      <c r="B631" s="133">
        <v>41431006</v>
      </c>
      <c r="C631" s="133" t="s">
        <v>7195</v>
      </c>
      <c r="D631" s="133" t="s">
        <v>2649</v>
      </c>
      <c r="E631" s="133" t="s">
        <v>3250</v>
      </c>
      <c r="F631" s="159" t="s">
        <v>1225</v>
      </c>
      <c r="G631" s="134">
        <v>0</v>
      </c>
      <c r="H631" s="133"/>
    </row>
    <row r="632" spans="1:8" ht="30">
      <c r="A632" s="133" t="s">
        <v>1226</v>
      </c>
      <c r="B632" s="133">
        <v>41431006</v>
      </c>
      <c r="C632" s="133" t="s">
        <v>7196</v>
      </c>
      <c r="D632" s="133" t="s">
        <v>2649</v>
      </c>
      <c r="E632" s="133" t="s">
        <v>3251</v>
      </c>
      <c r="F632" s="159" t="s">
        <v>1227</v>
      </c>
      <c r="G632" s="134">
        <v>0</v>
      </c>
      <c r="H632" s="133"/>
    </row>
    <row r="633" spans="1:8" ht="30">
      <c r="A633" s="133" t="s">
        <v>1228</v>
      </c>
      <c r="B633" s="133">
        <v>41431006</v>
      </c>
      <c r="C633" s="133" t="s">
        <v>7197</v>
      </c>
      <c r="D633" s="133" t="s">
        <v>2649</v>
      </c>
      <c r="E633" s="133" t="s">
        <v>3252</v>
      </c>
      <c r="F633" s="159" t="s">
        <v>1229</v>
      </c>
      <c r="G633" s="134">
        <v>0</v>
      </c>
      <c r="H633" s="133"/>
    </row>
    <row r="634" spans="1:8" ht="30">
      <c r="A634" s="133" t="s">
        <v>1230</v>
      </c>
      <c r="B634" s="133">
        <v>41431006</v>
      </c>
      <c r="C634" s="133" t="s">
        <v>7173</v>
      </c>
      <c r="D634" s="133" t="s">
        <v>2649</v>
      </c>
      <c r="E634" s="133" t="s">
        <v>3253</v>
      </c>
      <c r="F634" s="159" t="s">
        <v>1231</v>
      </c>
      <c r="G634" s="134">
        <v>0</v>
      </c>
      <c r="H634" s="133"/>
    </row>
    <row r="635" spans="1:8">
      <c r="A635" s="133" t="s">
        <v>1232</v>
      </c>
      <c r="B635" s="133">
        <v>41431006</v>
      </c>
      <c r="C635" s="133" t="s">
        <v>7198</v>
      </c>
      <c r="D635" s="133" t="s">
        <v>2649</v>
      </c>
      <c r="E635" s="133" t="s">
        <v>3254</v>
      </c>
      <c r="F635" s="159" t="s">
        <v>1233</v>
      </c>
      <c r="G635" s="134">
        <v>0</v>
      </c>
      <c r="H635" s="133"/>
    </row>
    <row r="636" spans="1:8">
      <c r="A636" s="133" t="s">
        <v>1234</v>
      </c>
      <c r="B636" s="133">
        <v>41431006</v>
      </c>
      <c r="C636" s="133" t="s">
        <v>7199</v>
      </c>
      <c r="D636" s="133" t="s">
        <v>2649</v>
      </c>
      <c r="E636" s="133" t="s">
        <v>3255</v>
      </c>
      <c r="F636" s="159" t="s">
        <v>1235</v>
      </c>
      <c r="G636" s="134">
        <v>0</v>
      </c>
      <c r="H636" s="133"/>
    </row>
    <row r="637" spans="1:8">
      <c r="A637" s="133" t="s">
        <v>1236</v>
      </c>
      <c r="B637" s="133">
        <v>41431006</v>
      </c>
      <c r="C637" s="133" t="s">
        <v>7200</v>
      </c>
      <c r="D637" s="133" t="s">
        <v>2649</v>
      </c>
      <c r="E637" s="133" t="s">
        <v>3256</v>
      </c>
      <c r="F637" s="159" t="s">
        <v>1237</v>
      </c>
      <c r="G637" s="134">
        <v>0</v>
      </c>
      <c r="H637" s="133"/>
    </row>
    <row r="638" spans="1:8">
      <c r="A638" s="133" t="s">
        <v>1238</v>
      </c>
      <c r="B638" s="133">
        <v>41431006</v>
      </c>
      <c r="C638" s="133" t="s">
        <v>7201</v>
      </c>
      <c r="D638" s="133" t="s">
        <v>2649</v>
      </c>
      <c r="E638" s="133" t="s">
        <v>3257</v>
      </c>
      <c r="F638" s="159" t="s">
        <v>1239</v>
      </c>
      <c r="G638" s="134">
        <v>0</v>
      </c>
      <c r="H638" s="133"/>
    </row>
    <row r="639" spans="1:8" ht="30">
      <c r="A639" s="133" t="s">
        <v>1240</v>
      </c>
      <c r="B639" s="133">
        <v>41431006</v>
      </c>
      <c r="C639" s="133" t="s">
        <v>7202</v>
      </c>
      <c r="D639" s="133" t="s">
        <v>2649</v>
      </c>
      <c r="E639" s="133" t="s">
        <v>3258</v>
      </c>
      <c r="F639" s="159" t="s">
        <v>1241</v>
      </c>
      <c r="G639" s="134">
        <v>0</v>
      </c>
      <c r="H639" s="133"/>
    </row>
    <row r="640" spans="1:8">
      <c r="A640" s="133" t="s">
        <v>1242</v>
      </c>
      <c r="B640" s="133">
        <v>41431006</v>
      </c>
      <c r="C640" s="133" t="s">
        <v>7203</v>
      </c>
      <c r="D640" s="133" t="s">
        <v>2649</v>
      </c>
      <c r="E640" s="133" t="s">
        <v>3259</v>
      </c>
      <c r="F640" s="159" t="s">
        <v>1243</v>
      </c>
      <c r="G640" s="134">
        <v>0</v>
      </c>
      <c r="H640" s="133"/>
    </row>
    <row r="641" spans="1:8" ht="30">
      <c r="A641" s="133" t="s">
        <v>1244</v>
      </c>
      <c r="B641" s="133">
        <v>41431006</v>
      </c>
      <c r="C641" s="133" t="s">
        <v>7211</v>
      </c>
      <c r="D641" s="133" t="s">
        <v>2649</v>
      </c>
      <c r="E641" s="133" t="s">
        <v>3260</v>
      </c>
      <c r="F641" s="159" t="s">
        <v>1245</v>
      </c>
      <c r="G641" s="134">
        <v>0</v>
      </c>
      <c r="H641" s="133"/>
    </row>
    <row r="642" spans="1:8" ht="30">
      <c r="A642" s="133" t="s">
        <v>1246</v>
      </c>
      <c r="B642" s="133">
        <v>41431006</v>
      </c>
      <c r="C642" s="133" t="s">
        <v>7214</v>
      </c>
      <c r="D642" s="133" t="s">
        <v>2649</v>
      </c>
      <c r="E642" s="133" t="s">
        <v>3261</v>
      </c>
      <c r="F642" s="159" t="s">
        <v>1247</v>
      </c>
      <c r="G642" s="134">
        <v>0</v>
      </c>
      <c r="H642" s="133"/>
    </row>
    <row r="643" spans="1:8" ht="30">
      <c r="A643" s="133" t="s">
        <v>1248</v>
      </c>
      <c r="B643" s="133">
        <v>41431006</v>
      </c>
      <c r="C643" s="133" t="s">
        <v>7209</v>
      </c>
      <c r="D643" s="133" t="s">
        <v>2649</v>
      </c>
      <c r="E643" s="133" t="s">
        <v>3262</v>
      </c>
      <c r="F643" s="159" t="s">
        <v>1249</v>
      </c>
      <c r="G643" s="134">
        <v>0</v>
      </c>
      <c r="H643" s="133"/>
    </row>
    <row r="644" spans="1:8" ht="30">
      <c r="A644" s="133" t="s">
        <v>1250</v>
      </c>
      <c r="B644" s="133">
        <v>41431006</v>
      </c>
      <c r="C644" s="133" t="s">
        <v>7212</v>
      </c>
      <c r="D644" s="133" t="s">
        <v>2649</v>
      </c>
      <c r="E644" s="133" t="s">
        <v>3263</v>
      </c>
      <c r="F644" s="159" t="s">
        <v>1251</v>
      </c>
      <c r="G644" s="134">
        <v>0</v>
      </c>
      <c r="H644" s="133"/>
    </row>
    <row r="645" spans="1:8" ht="30">
      <c r="A645" s="133" t="s">
        <v>1252</v>
      </c>
      <c r="B645" s="133">
        <v>41431006</v>
      </c>
      <c r="C645" s="133" t="s">
        <v>7176</v>
      </c>
      <c r="D645" s="133" t="s">
        <v>2649</v>
      </c>
      <c r="E645" s="133" t="s">
        <v>3233</v>
      </c>
      <c r="F645" s="159" t="s">
        <v>1191</v>
      </c>
      <c r="G645" s="134">
        <v>115</v>
      </c>
      <c r="H645" s="133"/>
    </row>
    <row r="646" spans="1:8" ht="30">
      <c r="A646" s="133" t="s">
        <v>1253</v>
      </c>
      <c r="B646" s="133">
        <v>41431006</v>
      </c>
      <c r="C646" s="133" t="s">
        <v>7216</v>
      </c>
      <c r="D646" s="133" t="s">
        <v>2649</v>
      </c>
      <c r="E646" s="133" t="s">
        <v>3264</v>
      </c>
      <c r="F646" s="159" t="s">
        <v>1254</v>
      </c>
      <c r="G646" s="134">
        <v>0</v>
      </c>
      <c r="H646" s="133"/>
    </row>
    <row r="647" spans="1:8" ht="30">
      <c r="A647" s="133" t="s">
        <v>1255</v>
      </c>
      <c r="B647" s="133">
        <v>41431006</v>
      </c>
      <c r="C647" s="133" t="s">
        <v>7217</v>
      </c>
      <c r="D647" s="133" t="s">
        <v>2649</v>
      </c>
      <c r="E647" s="133" t="s">
        <v>3265</v>
      </c>
      <c r="F647" s="159" t="s">
        <v>1256</v>
      </c>
      <c r="G647" s="134">
        <v>0</v>
      </c>
      <c r="H647" s="133"/>
    </row>
    <row r="648" spans="1:8" ht="30">
      <c r="A648" s="133" t="s">
        <v>1257</v>
      </c>
      <c r="B648" s="133">
        <v>41431006</v>
      </c>
      <c r="C648" s="133" t="s">
        <v>7218</v>
      </c>
      <c r="D648" s="133" t="s">
        <v>2649</v>
      </c>
      <c r="E648" s="133" t="s">
        <v>3266</v>
      </c>
      <c r="F648" s="159" t="s">
        <v>1258</v>
      </c>
      <c r="G648" s="134">
        <v>0</v>
      </c>
      <c r="H648" s="133"/>
    </row>
    <row r="649" spans="1:8" ht="30">
      <c r="A649" s="133" t="s">
        <v>1259</v>
      </c>
      <c r="B649" s="133">
        <v>41431006</v>
      </c>
      <c r="C649" s="133" t="s">
        <v>7219</v>
      </c>
      <c r="D649" s="133" t="s">
        <v>2649</v>
      </c>
      <c r="E649" s="133" t="s">
        <v>3267</v>
      </c>
      <c r="F649" s="159" t="s">
        <v>1260</v>
      </c>
      <c r="G649" s="134">
        <v>0</v>
      </c>
      <c r="H649" s="133"/>
    </row>
    <row r="650" spans="1:8" ht="60">
      <c r="A650" s="133" t="s">
        <v>1261</v>
      </c>
      <c r="B650" s="133">
        <v>41431006</v>
      </c>
      <c r="C650" s="133" t="s">
        <v>9323</v>
      </c>
      <c r="D650" s="133" t="s">
        <v>2649</v>
      </c>
      <c r="E650" s="133" t="s">
        <v>3268</v>
      </c>
      <c r="F650" s="159" t="s">
        <v>1262</v>
      </c>
      <c r="G650" s="134">
        <v>0</v>
      </c>
      <c r="H650" s="133"/>
    </row>
    <row r="651" spans="1:8" ht="60">
      <c r="A651" s="133" t="s">
        <v>1263</v>
      </c>
      <c r="B651" s="133">
        <v>41431006</v>
      </c>
      <c r="C651" s="133" t="s">
        <v>7221</v>
      </c>
      <c r="D651" s="133" t="s">
        <v>2649</v>
      </c>
      <c r="E651" s="133" t="s">
        <v>3269</v>
      </c>
      <c r="F651" s="159" t="s">
        <v>1264</v>
      </c>
      <c r="G651" s="134">
        <v>0</v>
      </c>
      <c r="H651" s="133"/>
    </row>
    <row r="652" spans="1:8" ht="60">
      <c r="A652" s="133" t="s">
        <v>1265</v>
      </c>
      <c r="B652" s="133">
        <v>41431006</v>
      </c>
      <c r="C652" s="133" t="s">
        <v>7222</v>
      </c>
      <c r="D652" s="133" t="s">
        <v>2649</v>
      </c>
      <c r="E652" s="133" t="s">
        <v>3270</v>
      </c>
      <c r="F652" s="159" t="s">
        <v>1266</v>
      </c>
      <c r="G652" s="134">
        <v>0</v>
      </c>
      <c r="H652" s="133"/>
    </row>
    <row r="653" spans="1:8" ht="45">
      <c r="A653" s="133" t="s">
        <v>1267</v>
      </c>
      <c r="B653" s="133">
        <v>41431006</v>
      </c>
      <c r="C653" s="133" t="s">
        <v>7223</v>
      </c>
      <c r="D653" s="133" t="s">
        <v>2649</v>
      </c>
      <c r="E653" s="133" t="s">
        <v>3271</v>
      </c>
      <c r="F653" s="159" t="s">
        <v>1268</v>
      </c>
      <c r="G653" s="134">
        <v>653</v>
      </c>
      <c r="H653" s="133"/>
    </row>
    <row r="654" spans="1:8" ht="45">
      <c r="A654" s="133" t="s">
        <v>1269</v>
      </c>
      <c r="B654" s="133">
        <v>41431006</v>
      </c>
      <c r="C654" s="133" t="s">
        <v>7224</v>
      </c>
      <c r="D654" s="133" t="s">
        <v>2649</v>
      </c>
      <c r="E654" s="133" t="s">
        <v>3272</v>
      </c>
      <c r="F654" s="159" t="s">
        <v>1270</v>
      </c>
      <c r="G654" s="134">
        <v>1264</v>
      </c>
      <c r="H654" s="133"/>
    </row>
    <row r="655" spans="1:8" ht="45">
      <c r="A655" s="133" t="s">
        <v>1271</v>
      </c>
      <c r="B655" s="133">
        <v>41431006</v>
      </c>
      <c r="C655" s="133" t="s">
        <v>7225</v>
      </c>
      <c r="D655" s="133" t="s">
        <v>2649</v>
      </c>
      <c r="E655" s="133" t="s">
        <v>3273</v>
      </c>
      <c r="F655" s="159" t="s">
        <v>1272</v>
      </c>
      <c r="G655" s="134">
        <v>3191</v>
      </c>
      <c r="H655" s="133"/>
    </row>
    <row r="656" spans="1:8" ht="45">
      <c r="A656" s="133" t="s">
        <v>1273</v>
      </c>
      <c r="B656" s="133">
        <v>41431006</v>
      </c>
      <c r="C656" s="133" t="s">
        <v>7226</v>
      </c>
      <c r="D656" s="133" t="s">
        <v>2649</v>
      </c>
      <c r="E656" s="133" t="s">
        <v>3274</v>
      </c>
      <c r="F656" s="159" t="s">
        <v>1274</v>
      </c>
      <c r="G656" s="134">
        <v>4493</v>
      </c>
      <c r="H656" s="133"/>
    </row>
    <row r="657" spans="1:8" ht="45">
      <c r="A657" s="133" t="s">
        <v>1275</v>
      </c>
      <c r="B657" s="133">
        <v>41431006</v>
      </c>
      <c r="C657" s="133" t="s">
        <v>7227</v>
      </c>
      <c r="D657" s="133" t="s">
        <v>2649</v>
      </c>
      <c r="E657" s="133" t="s">
        <v>3275</v>
      </c>
      <c r="F657" s="159" t="s">
        <v>1276</v>
      </c>
      <c r="G657" s="134">
        <v>5803</v>
      </c>
      <c r="H657" s="133"/>
    </row>
    <row r="658" spans="1:8" ht="45">
      <c r="A658" s="133" t="s">
        <v>1277</v>
      </c>
      <c r="B658" s="133">
        <v>41431006</v>
      </c>
      <c r="C658" s="133" t="s">
        <v>7228</v>
      </c>
      <c r="D658" s="133" t="s">
        <v>2649</v>
      </c>
      <c r="E658" s="133" t="s">
        <v>3276</v>
      </c>
      <c r="F658" s="159" t="s">
        <v>1278</v>
      </c>
      <c r="G658" s="134">
        <v>7108</v>
      </c>
      <c r="H658" s="133"/>
    </row>
    <row r="659" spans="1:8" ht="45">
      <c r="A659" s="133" t="s">
        <v>1279</v>
      </c>
      <c r="B659" s="133">
        <v>41431006</v>
      </c>
      <c r="C659" s="133" t="s">
        <v>7229</v>
      </c>
      <c r="D659" s="133" t="s">
        <v>2649</v>
      </c>
      <c r="E659" s="133" t="s">
        <v>3277</v>
      </c>
      <c r="F659" s="159" t="s">
        <v>1280</v>
      </c>
      <c r="G659" s="134">
        <v>8333</v>
      </c>
      <c r="H659" s="133"/>
    </row>
    <row r="660" spans="1:8" ht="45">
      <c r="A660" s="12" t="s">
        <v>1281</v>
      </c>
      <c r="B660" s="12">
        <v>41431006</v>
      </c>
      <c r="C660" s="12" t="s">
        <v>7230</v>
      </c>
      <c r="D660" s="12" t="s">
        <v>2649</v>
      </c>
      <c r="E660" s="12" t="s">
        <v>3278</v>
      </c>
      <c r="F660" s="158" t="s">
        <v>1282</v>
      </c>
      <c r="G660" s="138">
        <v>9572</v>
      </c>
      <c r="H660" s="12"/>
    </row>
    <row r="661" spans="1:8" ht="45">
      <c r="A661" s="133" t="s">
        <v>1281</v>
      </c>
      <c r="B661" s="133">
        <v>41431006</v>
      </c>
      <c r="C661" s="133" t="s">
        <v>7230</v>
      </c>
      <c r="D661" s="133" t="s">
        <v>2649</v>
      </c>
      <c r="E661" s="133" t="s">
        <v>3278</v>
      </c>
      <c r="F661" s="159" t="s">
        <v>1283</v>
      </c>
      <c r="G661" s="134">
        <v>11018</v>
      </c>
      <c r="H661" s="133"/>
    </row>
    <row r="662" spans="1:8">
      <c r="A662" s="133" t="s">
        <v>1284</v>
      </c>
      <c r="B662" s="133">
        <v>41431006</v>
      </c>
      <c r="C662" s="133" t="s">
        <v>7231</v>
      </c>
      <c r="D662" s="133" t="s">
        <v>2649</v>
      </c>
      <c r="E662" s="133" t="s">
        <v>3279</v>
      </c>
      <c r="F662" s="159" t="s">
        <v>1285</v>
      </c>
      <c r="G662" s="134">
        <v>820</v>
      </c>
      <c r="H662" s="133"/>
    </row>
    <row r="663" spans="1:8" ht="30">
      <c r="A663" s="133" t="s">
        <v>1286</v>
      </c>
      <c r="B663" s="133">
        <v>41431006</v>
      </c>
      <c r="C663" s="133" t="s">
        <v>7232</v>
      </c>
      <c r="D663" s="133" t="s">
        <v>2649</v>
      </c>
      <c r="E663" s="133" t="s">
        <v>3280</v>
      </c>
      <c r="F663" s="159" t="s">
        <v>1287</v>
      </c>
      <c r="G663" s="134">
        <v>552</v>
      </c>
      <c r="H663" s="133"/>
    </row>
    <row r="664" spans="1:8" ht="30">
      <c r="A664" s="133" t="s">
        <v>1288</v>
      </c>
      <c r="B664" s="133">
        <v>41431006</v>
      </c>
      <c r="C664" s="133" t="s">
        <v>7233</v>
      </c>
      <c r="D664" s="133" t="s">
        <v>2649</v>
      </c>
      <c r="E664" s="133" t="s">
        <v>3281</v>
      </c>
      <c r="F664" s="159" t="s">
        <v>1289</v>
      </c>
      <c r="G664" s="134">
        <v>1445</v>
      </c>
      <c r="H664" s="133"/>
    </row>
    <row r="665" spans="1:8" ht="30">
      <c r="A665" s="133" t="s">
        <v>1290</v>
      </c>
      <c r="B665" s="133">
        <v>41431006</v>
      </c>
      <c r="C665" s="133" t="s">
        <v>7234</v>
      </c>
      <c r="D665" s="133" t="s">
        <v>2649</v>
      </c>
      <c r="E665" s="133" t="s">
        <v>3282</v>
      </c>
      <c r="F665" s="159" t="s">
        <v>1291</v>
      </c>
      <c r="G665" s="134">
        <v>1012</v>
      </c>
      <c r="H665" s="133"/>
    </row>
    <row r="666" spans="1:8" ht="30">
      <c r="A666" s="133" t="s">
        <v>1292</v>
      </c>
      <c r="B666" s="133">
        <v>41431006</v>
      </c>
      <c r="C666" s="133" t="s">
        <v>7235</v>
      </c>
      <c r="D666" s="133" t="s">
        <v>2649</v>
      </c>
      <c r="E666" s="133" t="s">
        <v>3283</v>
      </c>
      <c r="F666" s="159" t="s">
        <v>1293</v>
      </c>
      <c r="G666" s="134">
        <v>2894</v>
      </c>
      <c r="H666" s="133"/>
    </row>
    <row r="667" spans="1:8" ht="30">
      <c r="A667" s="133" t="s">
        <v>1294</v>
      </c>
      <c r="B667" s="133">
        <v>41431006</v>
      </c>
      <c r="C667" s="133" t="s">
        <v>7236</v>
      </c>
      <c r="D667" s="133" t="s">
        <v>2649</v>
      </c>
      <c r="E667" s="133" t="s">
        <v>3284</v>
      </c>
      <c r="F667" s="159" t="s">
        <v>1295</v>
      </c>
      <c r="G667" s="134">
        <v>9114</v>
      </c>
      <c r="H667" s="133"/>
    </row>
    <row r="668" spans="1:8">
      <c r="A668" s="133" t="s">
        <v>1296</v>
      </c>
      <c r="B668" s="133">
        <v>41431006</v>
      </c>
      <c r="C668" s="133" t="s">
        <v>7237</v>
      </c>
      <c r="D668" s="133" t="s">
        <v>2649</v>
      </c>
      <c r="E668" s="133" t="s">
        <v>3285</v>
      </c>
      <c r="F668" s="159" t="s">
        <v>1297</v>
      </c>
      <c r="G668" s="134">
        <v>14769</v>
      </c>
      <c r="H668" s="133"/>
    </row>
    <row r="669" spans="1:8" ht="30">
      <c r="A669" s="133" t="s">
        <v>1298</v>
      </c>
      <c r="B669" s="133">
        <v>41431006</v>
      </c>
      <c r="C669" s="133" t="s">
        <v>7238</v>
      </c>
      <c r="D669" s="133" t="s">
        <v>2649</v>
      </c>
      <c r="E669" s="133" t="s">
        <v>3286</v>
      </c>
      <c r="F669" s="159" t="s">
        <v>1299</v>
      </c>
      <c r="G669" s="134">
        <v>553</v>
      </c>
      <c r="H669" s="133"/>
    </row>
    <row r="670" spans="1:8" ht="30">
      <c r="A670" s="133" t="s">
        <v>1300</v>
      </c>
      <c r="B670" s="133">
        <v>41431006</v>
      </c>
      <c r="C670" s="133" t="s">
        <v>7239</v>
      </c>
      <c r="D670" s="133" t="s">
        <v>2649</v>
      </c>
      <c r="E670" s="133" t="s">
        <v>3287</v>
      </c>
      <c r="F670" s="159" t="s">
        <v>1301</v>
      </c>
      <c r="G670" s="134">
        <v>97</v>
      </c>
      <c r="H670" s="133"/>
    </row>
    <row r="671" spans="1:8" ht="30">
      <c r="A671" s="133" t="s">
        <v>1302</v>
      </c>
      <c r="B671" s="133">
        <v>41431006</v>
      </c>
      <c r="C671" s="133" t="s">
        <v>7240</v>
      </c>
      <c r="D671" s="133" t="s">
        <v>2649</v>
      </c>
      <c r="E671" s="133" t="s">
        <v>3288</v>
      </c>
      <c r="F671" s="159" t="s">
        <v>1303</v>
      </c>
      <c r="G671" s="134">
        <v>195</v>
      </c>
      <c r="H671" s="133"/>
    </row>
    <row r="672" spans="1:8" ht="30">
      <c r="A672" s="133" t="s">
        <v>1304</v>
      </c>
      <c r="B672" s="133">
        <v>41431006</v>
      </c>
      <c r="C672" s="133" t="s">
        <v>7241</v>
      </c>
      <c r="D672" s="133" t="s">
        <v>2649</v>
      </c>
      <c r="E672" s="133" t="s">
        <v>3289</v>
      </c>
      <c r="F672" s="159" t="s">
        <v>1305</v>
      </c>
      <c r="G672" s="134">
        <v>8</v>
      </c>
      <c r="H672" s="133"/>
    </row>
    <row r="673" spans="1:8">
      <c r="A673" s="133" t="s">
        <v>1306</v>
      </c>
      <c r="B673" s="133">
        <v>41431006</v>
      </c>
      <c r="C673" s="133" t="s">
        <v>7242</v>
      </c>
      <c r="D673" s="133" t="s">
        <v>2649</v>
      </c>
      <c r="E673" s="133" t="s">
        <v>3290</v>
      </c>
      <c r="F673" s="159" t="s">
        <v>1307</v>
      </c>
      <c r="G673" s="134">
        <v>4</v>
      </c>
      <c r="H673" s="133"/>
    </row>
    <row r="674" spans="1:8">
      <c r="A674" s="133" t="s">
        <v>1308</v>
      </c>
      <c r="B674" s="133">
        <v>41431006</v>
      </c>
      <c r="C674" s="133" t="s">
        <v>7243</v>
      </c>
      <c r="D674" s="133" t="s">
        <v>2649</v>
      </c>
      <c r="E674" s="133" t="s">
        <v>3291</v>
      </c>
      <c r="F674" s="159" t="s">
        <v>1309</v>
      </c>
      <c r="G674" s="134">
        <v>139</v>
      </c>
      <c r="H674" s="133"/>
    </row>
    <row r="675" spans="1:8">
      <c r="A675" s="133" t="s">
        <v>1310</v>
      </c>
      <c r="B675" s="133">
        <v>41431006</v>
      </c>
      <c r="C675" s="133" t="s">
        <v>7244</v>
      </c>
      <c r="D675" s="133" t="s">
        <v>2649</v>
      </c>
      <c r="E675" s="133" t="s">
        <v>3292</v>
      </c>
      <c r="F675" s="159" t="s">
        <v>1311</v>
      </c>
      <c r="G675" s="134">
        <v>693</v>
      </c>
      <c r="H675" s="133"/>
    </row>
    <row r="676" spans="1:8" ht="30">
      <c r="A676" s="133" t="s">
        <v>1312</v>
      </c>
      <c r="B676" s="133">
        <v>41431006</v>
      </c>
      <c r="C676" s="133" t="s">
        <v>7245</v>
      </c>
      <c r="D676" s="133" t="s">
        <v>2649</v>
      </c>
      <c r="E676" s="133" t="s">
        <v>3293</v>
      </c>
      <c r="F676" s="159" t="s">
        <v>1313</v>
      </c>
      <c r="G676" s="134">
        <v>29</v>
      </c>
      <c r="H676" s="133"/>
    </row>
    <row r="677" spans="1:8" ht="30">
      <c r="A677" s="133" t="s">
        <v>1314</v>
      </c>
      <c r="B677" s="133">
        <v>41431006</v>
      </c>
      <c r="C677" s="133" t="s">
        <v>7246</v>
      </c>
      <c r="D677" s="133" t="s">
        <v>2649</v>
      </c>
      <c r="E677" s="133" t="s">
        <v>3294</v>
      </c>
      <c r="F677" s="159" t="s">
        <v>1315</v>
      </c>
      <c r="G677" s="134">
        <v>0.6</v>
      </c>
      <c r="H677" s="133"/>
    </row>
    <row r="678" spans="1:8" ht="30">
      <c r="A678" s="133" t="s">
        <v>1316</v>
      </c>
      <c r="B678" s="133">
        <v>41431006</v>
      </c>
      <c r="C678" s="133" t="s">
        <v>7247</v>
      </c>
      <c r="D678" s="133" t="s">
        <v>2649</v>
      </c>
      <c r="E678" s="133" t="s">
        <v>3295</v>
      </c>
      <c r="F678" s="159" t="s">
        <v>1317</v>
      </c>
      <c r="G678" s="134">
        <v>0.15</v>
      </c>
      <c r="H678" s="133"/>
    </row>
    <row r="679" spans="1:8">
      <c r="A679" s="133" t="s">
        <v>1318</v>
      </c>
      <c r="B679" s="133">
        <v>41431006</v>
      </c>
      <c r="C679" s="133" t="s">
        <v>7204</v>
      </c>
      <c r="D679" s="133" t="s">
        <v>2649</v>
      </c>
      <c r="E679" s="133" t="s">
        <v>3296</v>
      </c>
      <c r="F679" s="159" t="s">
        <v>1319</v>
      </c>
      <c r="G679" s="134">
        <v>0</v>
      </c>
      <c r="H679" s="133"/>
    </row>
    <row r="680" spans="1:8">
      <c r="A680" s="133" t="s">
        <v>1320</v>
      </c>
      <c r="B680" s="133">
        <v>41431006</v>
      </c>
      <c r="C680" s="133" t="s">
        <v>7205</v>
      </c>
      <c r="D680" s="133" t="s">
        <v>2649</v>
      </c>
      <c r="E680" s="133" t="s">
        <v>3297</v>
      </c>
      <c r="F680" s="159" t="s">
        <v>1321</v>
      </c>
      <c r="G680" s="134">
        <v>0</v>
      </c>
      <c r="H680" s="133"/>
    </row>
    <row r="681" spans="1:8">
      <c r="A681" s="133" t="s">
        <v>1322</v>
      </c>
      <c r="B681" s="133">
        <v>41431006</v>
      </c>
      <c r="C681" s="133" t="s">
        <v>7206</v>
      </c>
      <c r="D681" s="133" t="s">
        <v>2649</v>
      </c>
      <c r="E681" s="133" t="s">
        <v>3298</v>
      </c>
      <c r="F681" s="159" t="s">
        <v>1323</v>
      </c>
      <c r="G681" s="134">
        <v>0</v>
      </c>
      <c r="H681" s="133"/>
    </row>
    <row r="682" spans="1:8">
      <c r="A682" s="133" t="s">
        <v>1324</v>
      </c>
      <c r="B682" s="133">
        <v>41431006</v>
      </c>
      <c r="C682" s="133" t="s">
        <v>7207</v>
      </c>
      <c r="D682" s="133" t="s">
        <v>2649</v>
      </c>
      <c r="E682" s="133" t="s">
        <v>3299</v>
      </c>
      <c r="F682" s="159" t="s">
        <v>1325</v>
      </c>
      <c r="G682" s="134">
        <v>0</v>
      </c>
      <c r="H682" s="133"/>
    </row>
    <row r="683" spans="1:8">
      <c r="A683" s="133" t="s">
        <v>1326</v>
      </c>
      <c r="B683" s="133">
        <v>41431006</v>
      </c>
      <c r="C683" s="133" t="s">
        <v>7248</v>
      </c>
      <c r="D683" s="133" t="s">
        <v>2649</v>
      </c>
      <c r="E683" s="133" t="s">
        <v>3300</v>
      </c>
      <c r="F683" s="159" t="s">
        <v>1327</v>
      </c>
      <c r="G683" s="134">
        <v>0</v>
      </c>
      <c r="H683" s="133"/>
    </row>
    <row r="684" spans="1:8">
      <c r="A684" s="133" t="s">
        <v>1328</v>
      </c>
      <c r="B684" s="133">
        <v>41431006</v>
      </c>
      <c r="C684" s="133" t="s">
        <v>7249</v>
      </c>
      <c r="D684" s="133" t="s">
        <v>2649</v>
      </c>
      <c r="E684" s="133" t="s">
        <v>3301</v>
      </c>
      <c r="F684" s="159" t="s">
        <v>1329</v>
      </c>
      <c r="G684" s="134">
        <v>0</v>
      </c>
      <c r="H684" s="133"/>
    </row>
    <row r="685" spans="1:8">
      <c r="A685" s="133" t="s">
        <v>1330</v>
      </c>
      <c r="B685" s="133">
        <v>41431006</v>
      </c>
      <c r="C685" s="133" t="s">
        <v>7250</v>
      </c>
      <c r="D685" s="133" t="s">
        <v>2649</v>
      </c>
      <c r="E685" s="133" t="s">
        <v>3302</v>
      </c>
      <c r="F685" s="159" t="s">
        <v>1331</v>
      </c>
      <c r="G685" s="134">
        <v>0</v>
      </c>
      <c r="H685" s="133"/>
    </row>
    <row r="686" spans="1:8">
      <c r="A686" s="133" t="s">
        <v>1332</v>
      </c>
      <c r="B686" s="133">
        <v>41431006</v>
      </c>
      <c r="C686" s="133" t="s">
        <v>7255</v>
      </c>
      <c r="D686" s="133" t="s">
        <v>2649</v>
      </c>
      <c r="E686" s="133" t="s">
        <v>3303</v>
      </c>
      <c r="F686" s="159" t="s">
        <v>1333</v>
      </c>
      <c r="G686" s="134">
        <v>0</v>
      </c>
      <c r="H686" s="133"/>
    </row>
    <row r="687" spans="1:8" ht="30">
      <c r="A687" s="133" t="s">
        <v>1334</v>
      </c>
      <c r="B687" s="133">
        <v>41431006</v>
      </c>
      <c r="C687" s="133" t="s">
        <v>7251</v>
      </c>
      <c r="D687" s="133" t="s">
        <v>2649</v>
      </c>
      <c r="E687" s="133" t="s">
        <v>3304</v>
      </c>
      <c r="F687" s="159" t="s">
        <v>1335</v>
      </c>
      <c r="G687" s="134">
        <v>0</v>
      </c>
      <c r="H687" s="133"/>
    </row>
    <row r="688" spans="1:8" ht="60">
      <c r="A688" s="133" t="s">
        <v>1336</v>
      </c>
      <c r="B688" s="133">
        <v>41431006</v>
      </c>
      <c r="C688" s="133" t="s">
        <v>6272</v>
      </c>
      <c r="D688" s="133" t="s">
        <v>2649</v>
      </c>
      <c r="E688" s="133" t="s">
        <v>3305</v>
      </c>
      <c r="F688" s="159" t="s">
        <v>1337</v>
      </c>
      <c r="G688" s="134">
        <v>0</v>
      </c>
      <c r="H688" s="133"/>
    </row>
    <row r="689" spans="1:8" ht="45">
      <c r="A689" s="133" t="s">
        <v>1338</v>
      </c>
      <c r="B689" s="133">
        <v>41431006</v>
      </c>
      <c r="C689" s="133" t="s">
        <v>7256</v>
      </c>
      <c r="D689" s="133" t="s">
        <v>2649</v>
      </c>
      <c r="E689" s="133" t="s">
        <v>3306</v>
      </c>
      <c r="F689" s="159" t="s">
        <v>1339</v>
      </c>
      <c r="G689" s="134">
        <v>0</v>
      </c>
      <c r="H689" s="133"/>
    </row>
    <row r="690" spans="1:8">
      <c r="A690" s="133" t="s">
        <v>1340</v>
      </c>
      <c r="B690" s="133">
        <v>41431006</v>
      </c>
      <c r="C690" s="133" t="s">
        <v>6270</v>
      </c>
      <c r="D690" s="133" t="s">
        <v>2649</v>
      </c>
      <c r="E690" s="133" t="s">
        <v>3307</v>
      </c>
      <c r="F690" s="159" t="s">
        <v>1341</v>
      </c>
      <c r="G690" s="134">
        <v>0</v>
      </c>
      <c r="H690" s="133"/>
    </row>
    <row r="691" spans="1:8">
      <c r="A691" s="133" t="s">
        <v>1342</v>
      </c>
      <c r="B691" s="133">
        <v>41431006</v>
      </c>
      <c r="C691" s="133" t="s">
        <v>7208</v>
      </c>
      <c r="D691" s="133" t="s">
        <v>2649</v>
      </c>
      <c r="E691" s="133" t="s">
        <v>3308</v>
      </c>
      <c r="F691" s="159" t="s">
        <v>1343</v>
      </c>
      <c r="G691" s="134">
        <v>0</v>
      </c>
      <c r="H691" s="133"/>
    </row>
    <row r="692" spans="1:8">
      <c r="A692" s="127" t="s">
        <v>1344</v>
      </c>
      <c r="B692" s="127">
        <v>41431007</v>
      </c>
      <c r="C692" s="127" t="s">
        <v>9324</v>
      </c>
      <c r="D692" s="127" t="s">
        <v>2649</v>
      </c>
      <c r="E692" s="127" t="s">
        <v>3309</v>
      </c>
      <c r="F692" s="157" t="s">
        <v>1345</v>
      </c>
      <c r="G692" s="134">
        <v>0</v>
      </c>
      <c r="H692" s="127"/>
    </row>
    <row r="693" spans="1:8" ht="30">
      <c r="A693" s="133" t="s">
        <v>1346</v>
      </c>
      <c r="B693" s="133">
        <v>41431007</v>
      </c>
      <c r="C693" s="133" t="s">
        <v>5924</v>
      </c>
      <c r="D693" s="133" t="s">
        <v>2649</v>
      </c>
      <c r="E693" s="133" t="s">
        <v>3310</v>
      </c>
      <c r="F693" s="159" t="s">
        <v>1347</v>
      </c>
      <c r="G693" s="134">
        <v>230</v>
      </c>
      <c r="H693" s="133"/>
    </row>
    <row r="694" spans="1:8" ht="30">
      <c r="A694" s="133" t="s">
        <v>1348</v>
      </c>
      <c r="B694" s="133">
        <v>41431007</v>
      </c>
      <c r="C694" s="133" t="s">
        <v>7260</v>
      </c>
      <c r="D694" s="133" t="s">
        <v>2649</v>
      </c>
      <c r="E694" s="133" t="s">
        <v>3311</v>
      </c>
      <c r="F694" s="159" t="s">
        <v>1349</v>
      </c>
      <c r="G694" s="134">
        <v>42</v>
      </c>
      <c r="H694" s="133"/>
    </row>
    <row r="695" spans="1:8">
      <c r="A695" s="133" t="s">
        <v>1350</v>
      </c>
      <c r="B695" s="133">
        <v>41431007</v>
      </c>
      <c r="C695" s="133" t="s">
        <v>7261</v>
      </c>
      <c r="D695" s="133" t="s">
        <v>2649</v>
      </c>
      <c r="E695" s="133" t="s">
        <v>3312</v>
      </c>
      <c r="F695" s="159" t="s">
        <v>1351</v>
      </c>
      <c r="G695" s="134">
        <v>70</v>
      </c>
      <c r="H695" s="133"/>
    </row>
    <row r="696" spans="1:8">
      <c r="A696" s="133" t="s">
        <v>1352</v>
      </c>
      <c r="B696" s="133">
        <v>41431007</v>
      </c>
      <c r="C696" s="133" t="s">
        <v>5925</v>
      </c>
      <c r="D696" s="133" t="s">
        <v>2649</v>
      </c>
      <c r="E696" s="133" t="s">
        <v>3313</v>
      </c>
      <c r="F696" s="159" t="s">
        <v>1353</v>
      </c>
      <c r="G696" s="134">
        <v>66</v>
      </c>
      <c r="H696" s="133"/>
    </row>
    <row r="697" spans="1:8">
      <c r="A697" s="133" t="s">
        <v>1354</v>
      </c>
      <c r="B697" s="133">
        <v>41431007</v>
      </c>
      <c r="C697" s="133" t="s">
        <v>7262</v>
      </c>
      <c r="D697" s="133" t="s">
        <v>2649</v>
      </c>
      <c r="E697" s="133" t="s">
        <v>3314</v>
      </c>
      <c r="F697" s="159" t="s">
        <v>1355</v>
      </c>
      <c r="G697" s="134">
        <v>24</v>
      </c>
      <c r="H697" s="133"/>
    </row>
    <row r="698" spans="1:8">
      <c r="A698" s="133" t="s">
        <v>1356</v>
      </c>
      <c r="B698" s="133">
        <v>41431007</v>
      </c>
      <c r="C698" s="133" t="s">
        <v>9325</v>
      </c>
      <c r="D698" s="133" t="s">
        <v>2649</v>
      </c>
      <c r="E698" s="133" t="s">
        <v>3315</v>
      </c>
      <c r="F698" s="159" t="s">
        <v>1357</v>
      </c>
      <c r="G698" s="134">
        <v>238</v>
      </c>
      <c r="H698" s="133"/>
    </row>
    <row r="699" spans="1:8">
      <c r="A699" s="133" t="s">
        <v>1358</v>
      </c>
      <c r="B699" s="133">
        <v>41431007</v>
      </c>
      <c r="C699" s="133" t="s">
        <v>7332</v>
      </c>
      <c r="D699" s="133" t="s">
        <v>2649</v>
      </c>
      <c r="E699" s="133" t="s">
        <v>3316</v>
      </c>
      <c r="F699" s="159" t="s">
        <v>1359</v>
      </c>
      <c r="G699" s="134">
        <v>2</v>
      </c>
      <c r="H699" s="133"/>
    </row>
    <row r="700" spans="1:8">
      <c r="A700" s="133" t="s">
        <v>1360</v>
      </c>
      <c r="B700" s="133">
        <v>41431007</v>
      </c>
      <c r="C700" s="133" t="s">
        <v>7317</v>
      </c>
      <c r="D700" s="133" t="s">
        <v>2649</v>
      </c>
      <c r="E700" s="133" t="s">
        <v>3317</v>
      </c>
      <c r="F700" s="159" t="s">
        <v>1361</v>
      </c>
      <c r="G700" s="134">
        <v>11</v>
      </c>
      <c r="H700" s="133"/>
    </row>
    <row r="701" spans="1:8" ht="30">
      <c r="A701" s="133" t="s">
        <v>1362</v>
      </c>
      <c r="B701" s="133">
        <v>41431007</v>
      </c>
      <c r="C701" s="133" t="s">
        <v>7259</v>
      </c>
      <c r="D701" s="133" t="s">
        <v>2649</v>
      </c>
      <c r="E701" s="133" t="s">
        <v>3318</v>
      </c>
      <c r="F701" s="159" t="s">
        <v>1363</v>
      </c>
      <c r="G701" s="134">
        <v>0</v>
      </c>
      <c r="H701" s="133"/>
    </row>
    <row r="702" spans="1:8" ht="30">
      <c r="A702" s="133" t="s">
        <v>1364</v>
      </c>
      <c r="B702" s="133">
        <v>41431007</v>
      </c>
      <c r="C702" s="133" t="s">
        <v>7322</v>
      </c>
      <c r="D702" s="133" t="s">
        <v>2649</v>
      </c>
      <c r="E702" s="133" t="s">
        <v>3319</v>
      </c>
      <c r="F702" s="159" t="s">
        <v>1365</v>
      </c>
      <c r="G702" s="134">
        <v>0</v>
      </c>
      <c r="H702" s="133"/>
    </row>
    <row r="703" spans="1:8" ht="30">
      <c r="A703" s="133" t="s">
        <v>1366</v>
      </c>
      <c r="B703" s="133">
        <v>41431007</v>
      </c>
      <c r="C703" s="133" t="s">
        <v>7323</v>
      </c>
      <c r="D703" s="133" t="s">
        <v>2649</v>
      </c>
      <c r="E703" s="133" t="s">
        <v>3320</v>
      </c>
      <c r="F703" s="159" t="s">
        <v>1367</v>
      </c>
      <c r="G703" s="134">
        <v>0</v>
      </c>
      <c r="H703" s="133"/>
    </row>
    <row r="704" spans="1:8">
      <c r="A704" s="133" t="s">
        <v>1368</v>
      </c>
      <c r="B704" s="133">
        <v>41431007</v>
      </c>
      <c r="C704" s="133" t="s">
        <v>7320</v>
      </c>
      <c r="D704" s="133" t="s">
        <v>2649</v>
      </c>
      <c r="E704" s="133" t="s">
        <v>3321</v>
      </c>
      <c r="F704" s="159" t="s">
        <v>1369</v>
      </c>
      <c r="G704" s="134">
        <v>0</v>
      </c>
      <c r="H704" s="133"/>
    </row>
    <row r="705" spans="1:8">
      <c r="A705" s="133" t="s">
        <v>1370</v>
      </c>
      <c r="B705" s="133">
        <v>41431007</v>
      </c>
      <c r="C705" s="133" t="s">
        <v>7325</v>
      </c>
      <c r="D705" s="133" t="s">
        <v>2649</v>
      </c>
      <c r="E705" s="133" t="s">
        <v>3322</v>
      </c>
      <c r="F705" s="159" t="s">
        <v>1371</v>
      </c>
      <c r="G705" s="134">
        <v>0</v>
      </c>
      <c r="H705" s="133"/>
    </row>
    <row r="706" spans="1:8">
      <c r="A706" s="133" t="s">
        <v>1372</v>
      </c>
      <c r="B706" s="133">
        <v>41431007</v>
      </c>
      <c r="C706" s="133" t="s">
        <v>9325</v>
      </c>
      <c r="D706" s="133" t="s">
        <v>2649</v>
      </c>
      <c r="E706" s="133" t="s">
        <v>3315</v>
      </c>
      <c r="F706" s="159" t="s">
        <v>1357</v>
      </c>
      <c r="G706" s="134">
        <v>238</v>
      </c>
      <c r="H706" s="133"/>
    </row>
    <row r="707" spans="1:8">
      <c r="A707" s="133" t="s">
        <v>1373</v>
      </c>
      <c r="B707" s="133">
        <v>41431007</v>
      </c>
      <c r="C707" s="133" t="s">
        <v>7326</v>
      </c>
      <c r="D707" s="133" t="s">
        <v>2649</v>
      </c>
      <c r="E707" s="133" t="s">
        <v>3323</v>
      </c>
      <c r="F707" s="159" t="s">
        <v>1374</v>
      </c>
      <c r="G707" s="134">
        <v>0</v>
      </c>
      <c r="H707" s="133"/>
    </row>
    <row r="708" spans="1:8">
      <c r="A708" s="133" t="s">
        <v>1375</v>
      </c>
      <c r="B708" s="133">
        <v>41431007</v>
      </c>
      <c r="C708" s="133" t="s">
        <v>7318</v>
      </c>
      <c r="D708" s="133" t="s">
        <v>2649</v>
      </c>
      <c r="E708" s="133" t="s">
        <v>3324</v>
      </c>
      <c r="F708" s="159" t="s">
        <v>1376</v>
      </c>
      <c r="G708" s="134">
        <v>0</v>
      </c>
      <c r="H708" s="133"/>
    </row>
    <row r="709" spans="1:8" ht="45">
      <c r="A709" s="133" t="s">
        <v>1377</v>
      </c>
      <c r="B709" s="133">
        <v>41431007</v>
      </c>
      <c r="C709" s="133" t="s">
        <v>7333</v>
      </c>
      <c r="D709" s="133" t="s">
        <v>2649</v>
      </c>
      <c r="E709" s="133" t="s">
        <v>3325</v>
      </c>
      <c r="F709" s="159" t="s">
        <v>1378</v>
      </c>
      <c r="G709" s="134">
        <v>15</v>
      </c>
      <c r="H709" s="133"/>
    </row>
    <row r="710" spans="1:8" ht="45">
      <c r="A710" s="133" t="s">
        <v>1379</v>
      </c>
      <c r="B710" s="133">
        <v>41431007</v>
      </c>
      <c r="C710" s="133" t="s">
        <v>7334</v>
      </c>
      <c r="D710" s="133" t="s">
        <v>2649</v>
      </c>
      <c r="E710" s="133" t="s">
        <v>3326</v>
      </c>
      <c r="F710" s="159" t="s">
        <v>1380</v>
      </c>
      <c r="G710" s="134">
        <v>8.5</v>
      </c>
      <c r="H710" s="133"/>
    </row>
    <row r="711" spans="1:8" ht="60">
      <c r="A711" s="133" t="s">
        <v>1381</v>
      </c>
      <c r="B711" s="133">
        <v>41431007</v>
      </c>
      <c r="C711" s="133" t="s">
        <v>7335</v>
      </c>
      <c r="D711" s="133" t="s">
        <v>2649</v>
      </c>
      <c r="E711" s="133" t="s">
        <v>3327</v>
      </c>
      <c r="F711" s="159" t="s">
        <v>1382</v>
      </c>
      <c r="G711" s="134">
        <v>5</v>
      </c>
      <c r="H711" s="133"/>
    </row>
    <row r="712" spans="1:8" ht="30">
      <c r="A712" s="133" t="s">
        <v>1383</v>
      </c>
      <c r="B712" s="133">
        <v>41431007</v>
      </c>
      <c r="C712" s="133" t="s">
        <v>7336</v>
      </c>
      <c r="D712" s="133" t="s">
        <v>2649</v>
      </c>
      <c r="E712" s="133" t="s">
        <v>3328</v>
      </c>
      <c r="F712" s="159" t="s">
        <v>1384</v>
      </c>
      <c r="G712" s="134">
        <v>14</v>
      </c>
      <c r="H712" s="133"/>
    </row>
    <row r="713" spans="1:8" ht="45">
      <c r="A713" s="133" t="s">
        <v>1385</v>
      </c>
      <c r="B713" s="133">
        <v>41431007</v>
      </c>
      <c r="C713" s="133" t="s">
        <v>7337</v>
      </c>
      <c r="D713" s="133" t="s">
        <v>2649</v>
      </c>
      <c r="E713" s="133" t="s">
        <v>3329</v>
      </c>
      <c r="F713" s="159" t="s">
        <v>1386</v>
      </c>
      <c r="G713" s="134">
        <v>9</v>
      </c>
      <c r="H713" s="133"/>
    </row>
    <row r="714" spans="1:8" ht="45">
      <c r="A714" s="133" t="s">
        <v>1387</v>
      </c>
      <c r="B714" s="133">
        <v>41431007</v>
      </c>
      <c r="C714" s="133" t="s">
        <v>7338</v>
      </c>
      <c r="D714" s="133" t="s">
        <v>2649</v>
      </c>
      <c r="E714" s="133" t="s">
        <v>3330</v>
      </c>
      <c r="F714" s="159" t="s">
        <v>1388</v>
      </c>
      <c r="G714" s="134">
        <v>7</v>
      </c>
      <c r="H714" s="133"/>
    </row>
    <row r="715" spans="1:8" ht="30">
      <c r="A715" s="133" t="s">
        <v>1389</v>
      </c>
      <c r="B715" s="133">
        <v>41431007</v>
      </c>
      <c r="C715" s="133" t="s">
        <v>5923</v>
      </c>
      <c r="D715" s="133" t="s">
        <v>2649</v>
      </c>
      <c r="E715" s="133" t="s">
        <v>3331</v>
      </c>
      <c r="F715" s="159" t="s">
        <v>1390</v>
      </c>
      <c r="G715" s="134">
        <v>70</v>
      </c>
      <c r="H715" s="133"/>
    </row>
    <row r="716" spans="1:8" ht="30">
      <c r="A716" s="133" t="s">
        <v>1391</v>
      </c>
      <c r="B716" s="133">
        <v>41431007</v>
      </c>
      <c r="C716" s="133" t="s">
        <v>7275</v>
      </c>
      <c r="D716" s="133" t="s">
        <v>2649</v>
      </c>
      <c r="E716" s="133" t="s">
        <v>3332</v>
      </c>
      <c r="F716" s="159" t="s">
        <v>1392</v>
      </c>
      <c r="G716" s="134">
        <v>37</v>
      </c>
      <c r="H716" s="133"/>
    </row>
    <row r="717" spans="1:8" ht="30">
      <c r="A717" s="133" t="s">
        <v>1393</v>
      </c>
      <c r="B717" s="133">
        <v>41431007</v>
      </c>
      <c r="C717" s="133" t="s">
        <v>7276</v>
      </c>
      <c r="D717" s="133" t="s">
        <v>2649</v>
      </c>
      <c r="E717" s="133" t="s">
        <v>3333</v>
      </c>
      <c r="F717" s="159" t="s">
        <v>1394</v>
      </c>
      <c r="G717" s="134">
        <v>19</v>
      </c>
      <c r="H717" s="133"/>
    </row>
    <row r="718" spans="1:8" ht="30">
      <c r="A718" s="133" t="s">
        <v>1395</v>
      </c>
      <c r="B718" s="133">
        <v>41431007</v>
      </c>
      <c r="C718" s="133" t="s">
        <v>7277</v>
      </c>
      <c r="D718" s="133" t="s">
        <v>2649</v>
      </c>
      <c r="E718" s="133" t="s">
        <v>3334</v>
      </c>
      <c r="F718" s="159" t="s">
        <v>1396</v>
      </c>
      <c r="G718" s="134">
        <v>86</v>
      </c>
      <c r="H718" s="133"/>
    </row>
    <row r="719" spans="1:8" ht="30">
      <c r="A719" s="133" t="s">
        <v>1397</v>
      </c>
      <c r="B719" s="133">
        <v>41431007</v>
      </c>
      <c r="C719" s="133" t="s">
        <v>7278</v>
      </c>
      <c r="D719" s="133" t="s">
        <v>2649</v>
      </c>
      <c r="E719" s="133" t="s">
        <v>3335</v>
      </c>
      <c r="F719" s="159" t="s">
        <v>1398</v>
      </c>
      <c r="G719" s="134">
        <v>33</v>
      </c>
      <c r="H719" s="133"/>
    </row>
    <row r="720" spans="1:8" ht="30">
      <c r="A720" s="133" t="s">
        <v>1399</v>
      </c>
      <c r="B720" s="133">
        <v>41431007</v>
      </c>
      <c r="C720" s="133" t="s">
        <v>7279</v>
      </c>
      <c r="D720" s="133" t="s">
        <v>2649</v>
      </c>
      <c r="E720" s="133" t="s">
        <v>3336</v>
      </c>
      <c r="F720" s="159" t="s">
        <v>1400</v>
      </c>
      <c r="G720" s="134">
        <v>18</v>
      </c>
      <c r="H720" s="133"/>
    </row>
    <row r="721" spans="1:8" ht="30">
      <c r="A721" s="133" t="s">
        <v>1401</v>
      </c>
      <c r="B721" s="133">
        <v>41431007</v>
      </c>
      <c r="C721" s="133" t="s">
        <v>7280</v>
      </c>
      <c r="D721" s="133" t="s">
        <v>2649</v>
      </c>
      <c r="E721" s="133" t="s">
        <v>3337</v>
      </c>
      <c r="F721" s="159" t="s">
        <v>1402</v>
      </c>
      <c r="G721" s="134">
        <v>26</v>
      </c>
      <c r="H721" s="133"/>
    </row>
    <row r="722" spans="1:8" ht="45">
      <c r="A722" s="133" t="s">
        <v>1403</v>
      </c>
      <c r="B722" s="133">
        <v>41431007</v>
      </c>
      <c r="C722" s="133" t="s">
        <v>7281</v>
      </c>
      <c r="D722" s="133" t="s">
        <v>2649</v>
      </c>
      <c r="E722" s="133" t="s">
        <v>3338</v>
      </c>
      <c r="F722" s="159" t="s">
        <v>1404</v>
      </c>
      <c r="G722" s="134">
        <v>27</v>
      </c>
      <c r="H722" s="133"/>
    </row>
    <row r="723" spans="1:8" ht="30">
      <c r="A723" s="133" t="s">
        <v>1405</v>
      </c>
      <c r="B723" s="133">
        <v>41431007</v>
      </c>
      <c r="C723" s="133" t="s">
        <v>7328</v>
      </c>
      <c r="D723" s="133" t="s">
        <v>2649</v>
      </c>
      <c r="E723" s="133" t="s">
        <v>3339</v>
      </c>
      <c r="F723" s="159" t="s">
        <v>1406</v>
      </c>
      <c r="G723" s="134">
        <v>4</v>
      </c>
      <c r="H723" s="133"/>
    </row>
    <row r="724" spans="1:8" ht="30">
      <c r="A724" s="133" t="s">
        <v>1407</v>
      </c>
      <c r="B724" s="133">
        <v>41431007</v>
      </c>
      <c r="C724" s="133" t="s">
        <v>7329</v>
      </c>
      <c r="D724" s="133" t="s">
        <v>2649</v>
      </c>
      <c r="E724" s="133" t="s">
        <v>3340</v>
      </c>
      <c r="F724" s="159" t="s">
        <v>1408</v>
      </c>
      <c r="G724" s="134">
        <v>6</v>
      </c>
      <c r="H724" s="133"/>
    </row>
    <row r="725" spans="1:8" ht="45">
      <c r="A725" s="133" t="s">
        <v>1409</v>
      </c>
      <c r="B725" s="133">
        <v>41431007</v>
      </c>
      <c r="C725" s="133" t="s">
        <v>7330</v>
      </c>
      <c r="D725" s="133" t="s">
        <v>2649</v>
      </c>
      <c r="E725" s="133" t="s">
        <v>3341</v>
      </c>
      <c r="F725" s="159" t="s">
        <v>1410</v>
      </c>
      <c r="G725" s="134">
        <v>98</v>
      </c>
      <c r="H725" s="133"/>
    </row>
    <row r="726" spans="1:8" ht="45">
      <c r="A726" s="133" t="s">
        <v>1411</v>
      </c>
      <c r="B726" s="133">
        <v>41431007</v>
      </c>
      <c r="C726" s="133" t="s">
        <v>7331</v>
      </c>
      <c r="D726" s="133" t="s">
        <v>2649</v>
      </c>
      <c r="E726" s="133" t="s">
        <v>3342</v>
      </c>
      <c r="F726" s="159" t="s">
        <v>1412</v>
      </c>
      <c r="G726" s="134">
        <v>14</v>
      </c>
      <c r="H726" s="133"/>
    </row>
    <row r="727" spans="1:8" ht="30">
      <c r="A727" s="133" t="s">
        <v>1413</v>
      </c>
      <c r="B727" s="133">
        <v>41431007</v>
      </c>
      <c r="C727" s="133" t="s">
        <v>7267</v>
      </c>
      <c r="D727" s="133" t="s">
        <v>2649</v>
      </c>
      <c r="E727" s="133" t="s">
        <v>3343</v>
      </c>
      <c r="F727" s="159" t="s">
        <v>1414</v>
      </c>
      <c r="G727" s="134">
        <v>64</v>
      </c>
      <c r="H727" s="133"/>
    </row>
    <row r="728" spans="1:8" ht="30">
      <c r="A728" s="133" t="s">
        <v>1415</v>
      </c>
      <c r="B728" s="133">
        <v>41431007</v>
      </c>
      <c r="C728" s="133" t="s">
        <v>7268</v>
      </c>
      <c r="D728" s="133" t="s">
        <v>2649</v>
      </c>
      <c r="E728" s="133" t="s">
        <v>3344</v>
      </c>
      <c r="F728" s="159" t="s">
        <v>1416</v>
      </c>
      <c r="G728" s="134">
        <v>34</v>
      </c>
      <c r="H728" s="133"/>
    </row>
    <row r="729" spans="1:8" ht="30">
      <c r="A729" s="133" t="s">
        <v>1417</v>
      </c>
      <c r="B729" s="133">
        <v>41431007</v>
      </c>
      <c r="C729" s="133" t="s">
        <v>7269</v>
      </c>
      <c r="D729" s="133" t="s">
        <v>2649</v>
      </c>
      <c r="E729" s="133" t="s">
        <v>3345</v>
      </c>
      <c r="F729" s="159" t="s">
        <v>1418</v>
      </c>
      <c r="G729" s="134">
        <v>19</v>
      </c>
      <c r="H729" s="133"/>
    </row>
    <row r="730" spans="1:8" ht="30">
      <c r="A730" s="133" t="s">
        <v>1419</v>
      </c>
      <c r="B730" s="133">
        <v>41431007</v>
      </c>
      <c r="C730" s="133" t="s">
        <v>7270</v>
      </c>
      <c r="D730" s="133" t="s">
        <v>2649</v>
      </c>
      <c r="E730" s="133" t="s">
        <v>3346</v>
      </c>
      <c r="F730" s="159" t="s">
        <v>1420</v>
      </c>
      <c r="G730" s="134">
        <v>16</v>
      </c>
      <c r="H730" s="133"/>
    </row>
    <row r="731" spans="1:8" ht="30">
      <c r="A731" s="133" t="s">
        <v>1421</v>
      </c>
      <c r="B731" s="133">
        <v>41431007</v>
      </c>
      <c r="C731" s="133" t="s">
        <v>7271</v>
      </c>
      <c r="D731" s="133" t="s">
        <v>2649</v>
      </c>
      <c r="E731" s="133" t="s">
        <v>3347</v>
      </c>
      <c r="F731" s="159" t="s">
        <v>1422</v>
      </c>
      <c r="G731" s="134">
        <v>22</v>
      </c>
      <c r="H731" s="133"/>
    </row>
    <row r="732" spans="1:8" ht="30">
      <c r="A732" s="133" t="s">
        <v>1423</v>
      </c>
      <c r="B732" s="133">
        <v>41431007</v>
      </c>
      <c r="C732" s="133" t="s">
        <v>7272</v>
      </c>
      <c r="D732" s="133" t="s">
        <v>2649</v>
      </c>
      <c r="E732" s="133" t="s">
        <v>3348</v>
      </c>
      <c r="F732" s="159" t="s">
        <v>1424</v>
      </c>
      <c r="G732" s="134">
        <v>22</v>
      </c>
      <c r="H732" s="133"/>
    </row>
    <row r="733" spans="1:8" ht="30">
      <c r="A733" s="133" t="s">
        <v>1425</v>
      </c>
      <c r="B733" s="133">
        <v>41431007</v>
      </c>
      <c r="C733" s="133" t="s">
        <v>7273</v>
      </c>
      <c r="D733" s="133" t="s">
        <v>2649</v>
      </c>
      <c r="E733" s="133" t="s">
        <v>3349</v>
      </c>
      <c r="F733" s="159" t="s">
        <v>1426</v>
      </c>
      <c r="G733" s="134">
        <v>22</v>
      </c>
      <c r="H733" s="133"/>
    </row>
    <row r="734" spans="1:8" ht="30">
      <c r="A734" s="133" t="s">
        <v>1427</v>
      </c>
      <c r="B734" s="133">
        <v>41431007</v>
      </c>
      <c r="C734" s="133" t="s">
        <v>7274</v>
      </c>
      <c r="D734" s="133" t="s">
        <v>2649</v>
      </c>
      <c r="E734" s="133" t="s">
        <v>3350</v>
      </c>
      <c r="F734" s="159" t="s">
        <v>1428</v>
      </c>
      <c r="G734" s="134">
        <v>38</v>
      </c>
      <c r="H734" s="133"/>
    </row>
    <row r="735" spans="1:8" ht="45">
      <c r="A735" s="133" t="s">
        <v>1429</v>
      </c>
      <c r="B735" s="133">
        <v>41431007</v>
      </c>
      <c r="C735" s="133" t="s">
        <v>7339</v>
      </c>
      <c r="D735" s="133" t="s">
        <v>2649</v>
      </c>
      <c r="E735" s="133" t="s">
        <v>3351</v>
      </c>
      <c r="F735" s="159" t="s">
        <v>1430</v>
      </c>
      <c r="G735" s="134">
        <v>0</v>
      </c>
      <c r="H735" s="133"/>
    </row>
    <row r="736" spans="1:8" ht="30">
      <c r="A736" s="133" t="s">
        <v>1431</v>
      </c>
      <c r="B736" s="133">
        <v>41431007</v>
      </c>
      <c r="C736" s="133" t="s">
        <v>7291</v>
      </c>
      <c r="D736" s="133" t="s">
        <v>2649</v>
      </c>
      <c r="E736" s="133" t="s">
        <v>3352</v>
      </c>
      <c r="F736" s="159" t="s">
        <v>1432</v>
      </c>
      <c r="G736" s="134">
        <v>40</v>
      </c>
      <c r="H736" s="133"/>
    </row>
    <row r="737" spans="1:8">
      <c r="A737" s="133" t="s">
        <v>1433</v>
      </c>
      <c r="B737" s="133">
        <v>41431007</v>
      </c>
      <c r="C737" s="133" t="s">
        <v>7283</v>
      </c>
      <c r="D737" s="133" t="s">
        <v>2649</v>
      </c>
      <c r="E737" s="133" t="s">
        <v>3353</v>
      </c>
      <c r="F737" s="159" t="s">
        <v>1434</v>
      </c>
      <c r="G737" s="134">
        <v>2</v>
      </c>
      <c r="H737" s="133"/>
    </row>
    <row r="738" spans="1:8">
      <c r="A738" s="133" t="s">
        <v>1435</v>
      </c>
      <c r="B738" s="133">
        <v>41431007</v>
      </c>
      <c r="C738" s="133" t="s">
        <v>7264</v>
      </c>
      <c r="D738" s="133" t="s">
        <v>2649</v>
      </c>
      <c r="E738" s="133" t="s">
        <v>3354</v>
      </c>
      <c r="F738" s="159" t="s">
        <v>1436</v>
      </c>
      <c r="G738" s="134">
        <v>140</v>
      </c>
      <c r="H738" s="133"/>
    </row>
    <row r="739" spans="1:8">
      <c r="A739" s="133" t="s">
        <v>1437</v>
      </c>
      <c r="B739" s="133">
        <v>41431007</v>
      </c>
      <c r="C739" s="133" t="s">
        <v>7289</v>
      </c>
      <c r="D739" s="133" t="s">
        <v>2649</v>
      </c>
      <c r="E739" s="133" t="s">
        <v>3355</v>
      </c>
      <c r="F739" s="159" t="s">
        <v>1438</v>
      </c>
      <c r="G739" s="134">
        <v>15</v>
      </c>
      <c r="H739" s="133"/>
    </row>
    <row r="740" spans="1:8">
      <c r="A740" s="133" t="s">
        <v>1439</v>
      </c>
      <c r="B740" s="133">
        <v>41431007</v>
      </c>
      <c r="C740" s="133" t="s">
        <v>7292</v>
      </c>
      <c r="D740" s="133" t="s">
        <v>2649</v>
      </c>
      <c r="E740" s="133" t="s">
        <v>3356</v>
      </c>
      <c r="F740" s="159" t="s">
        <v>1440</v>
      </c>
      <c r="G740" s="134">
        <v>1.5</v>
      </c>
      <c r="H740" s="133"/>
    </row>
    <row r="741" spans="1:8" ht="60">
      <c r="A741" s="133" t="s">
        <v>1441</v>
      </c>
      <c r="B741" s="133">
        <v>41431007</v>
      </c>
      <c r="C741" s="133" t="s">
        <v>7297</v>
      </c>
      <c r="D741" s="133" t="s">
        <v>2649</v>
      </c>
      <c r="E741" s="133" t="s">
        <v>3357</v>
      </c>
      <c r="F741" s="159" t="s">
        <v>1442</v>
      </c>
      <c r="G741" s="134">
        <v>6</v>
      </c>
      <c r="H741" s="133"/>
    </row>
    <row r="742" spans="1:8" ht="45">
      <c r="A742" s="133" t="s">
        <v>1443</v>
      </c>
      <c r="B742" s="133">
        <v>41431007</v>
      </c>
      <c r="C742" s="133">
        <v>4307050</v>
      </c>
      <c r="D742" s="133" t="s">
        <v>2649</v>
      </c>
      <c r="E742" s="133" t="s">
        <v>3358</v>
      </c>
      <c r="F742" s="159" t="s">
        <v>1444</v>
      </c>
      <c r="G742" s="134">
        <v>3</v>
      </c>
      <c r="H742" s="133"/>
    </row>
    <row r="743" spans="1:8" ht="60">
      <c r="A743" s="133" t="s">
        <v>1445</v>
      </c>
      <c r="B743" s="133">
        <v>41431007</v>
      </c>
      <c r="C743" s="133">
        <v>4307051</v>
      </c>
      <c r="D743" s="133" t="s">
        <v>2649</v>
      </c>
      <c r="E743" s="133" t="s">
        <v>3359</v>
      </c>
      <c r="F743" s="159" t="s">
        <v>1446</v>
      </c>
      <c r="G743" s="134">
        <v>6</v>
      </c>
      <c r="H743" s="133"/>
    </row>
    <row r="744" spans="1:8" ht="60">
      <c r="A744" s="133" t="s">
        <v>1447</v>
      </c>
      <c r="B744" s="133">
        <v>41431007</v>
      </c>
      <c r="C744" s="133">
        <v>4307052</v>
      </c>
      <c r="D744" s="133" t="s">
        <v>2649</v>
      </c>
      <c r="E744" s="133" t="s">
        <v>3360</v>
      </c>
      <c r="F744" s="159" t="s">
        <v>1448</v>
      </c>
      <c r="G744" s="134">
        <v>6</v>
      </c>
      <c r="H744" s="133"/>
    </row>
    <row r="745" spans="1:8" ht="45">
      <c r="A745" s="133" t="s">
        <v>1449</v>
      </c>
      <c r="B745" s="133">
        <v>41431007</v>
      </c>
      <c r="C745" s="133">
        <v>4307053</v>
      </c>
      <c r="D745" s="133" t="s">
        <v>2649</v>
      </c>
      <c r="E745" s="133" t="s">
        <v>3361</v>
      </c>
      <c r="F745" s="159" t="s">
        <v>1450</v>
      </c>
      <c r="G745" s="134">
        <v>3</v>
      </c>
      <c r="H745" s="133"/>
    </row>
    <row r="746" spans="1:8" ht="45">
      <c r="A746" s="133" t="s">
        <v>1451</v>
      </c>
      <c r="B746" s="133">
        <v>41431007</v>
      </c>
      <c r="C746" s="133">
        <v>4307054</v>
      </c>
      <c r="D746" s="133" t="s">
        <v>2649</v>
      </c>
      <c r="E746" s="133" t="s">
        <v>3362</v>
      </c>
      <c r="F746" s="159" t="s">
        <v>1452</v>
      </c>
      <c r="G746" s="134">
        <v>3</v>
      </c>
      <c r="H746" s="133"/>
    </row>
    <row r="747" spans="1:8" ht="60">
      <c r="A747" s="133" t="s">
        <v>1453</v>
      </c>
      <c r="B747" s="133">
        <v>41431007</v>
      </c>
      <c r="C747" s="133">
        <v>4307055</v>
      </c>
      <c r="D747" s="133" t="s">
        <v>2649</v>
      </c>
      <c r="E747" s="133" t="s">
        <v>3363</v>
      </c>
      <c r="F747" s="159" t="s">
        <v>1454</v>
      </c>
      <c r="G747" s="134">
        <v>5</v>
      </c>
      <c r="H747" s="133"/>
    </row>
    <row r="748" spans="1:8" ht="60">
      <c r="A748" s="133" t="s">
        <v>1455</v>
      </c>
      <c r="B748" s="133">
        <v>41431007</v>
      </c>
      <c r="C748" s="133">
        <v>4307056</v>
      </c>
      <c r="D748" s="133" t="s">
        <v>2649</v>
      </c>
      <c r="E748" s="133" t="s">
        <v>3364</v>
      </c>
      <c r="F748" s="159" t="s">
        <v>1456</v>
      </c>
      <c r="G748" s="134">
        <v>5</v>
      </c>
      <c r="H748" s="133"/>
    </row>
    <row r="749" spans="1:8" ht="75">
      <c r="A749" s="133" t="s">
        <v>1457</v>
      </c>
      <c r="B749" s="133">
        <v>41431007</v>
      </c>
      <c r="C749" s="133">
        <v>4307057</v>
      </c>
      <c r="D749" s="133" t="s">
        <v>2649</v>
      </c>
      <c r="E749" s="133">
        <v>41434307057</v>
      </c>
      <c r="F749" s="159" t="s">
        <v>1458</v>
      </c>
      <c r="G749" s="134">
        <v>0</v>
      </c>
      <c r="H749" s="133"/>
    </row>
    <row r="750" spans="1:8" ht="60">
      <c r="A750" s="133" t="s">
        <v>1459</v>
      </c>
      <c r="B750" s="133">
        <v>41431007</v>
      </c>
      <c r="C750" s="133">
        <v>4307058</v>
      </c>
      <c r="D750" s="133" t="s">
        <v>2649</v>
      </c>
      <c r="E750" s="133" t="s">
        <v>3365</v>
      </c>
      <c r="F750" s="159" t="s">
        <v>1460</v>
      </c>
      <c r="G750" s="134">
        <v>3</v>
      </c>
      <c r="H750" s="133"/>
    </row>
    <row r="751" spans="1:8">
      <c r="A751" s="133" t="s">
        <v>1461</v>
      </c>
      <c r="B751" s="133">
        <v>41431007</v>
      </c>
      <c r="C751" s="133" t="s">
        <v>7340</v>
      </c>
      <c r="D751" s="133" t="s">
        <v>2649</v>
      </c>
      <c r="E751" s="133" t="s">
        <v>3366</v>
      </c>
      <c r="F751" s="159" t="s">
        <v>1462</v>
      </c>
      <c r="G751" s="134">
        <v>3</v>
      </c>
      <c r="H751" s="133"/>
    </row>
    <row r="752" spans="1:8">
      <c r="A752" s="133" t="s">
        <v>1463</v>
      </c>
      <c r="B752" s="133">
        <v>41431007</v>
      </c>
      <c r="C752" s="133" t="s">
        <v>7285</v>
      </c>
      <c r="D752" s="133" t="s">
        <v>2649</v>
      </c>
      <c r="E752" s="133" t="s">
        <v>3367</v>
      </c>
      <c r="F752" s="159" t="s">
        <v>1464</v>
      </c>
      <c r="G752" s="134">
        <v>6</v>
      </c>
      <c r="H752" s="133"/>
    </row>
    <row r="753" spans="1:8">
      <c r="A753" s="133" t="s">
        <v>1465</v>
      </c>
      <c r="B753" s="133">
        <v>41431007</v>
      </c>
      <c r="C753" s="133" t="s">
        <v>7286</v>
      </c>
      <c r="D753" s="133" t="s">
        <v>2649</v>
      </c>
      <c r="E753" s="133" t="s">
        <v>3368</v>
      </c>
      <c r="F753" s="159" t="s">
        <v>1466</v>
      </c>
      <c r="G753" s="134">
        <v>1</v>
      </c>
      <c r="H753" s="133"/>
    </row>
    <row r="754" spans="1:8">
      <c r="A754" s="133" t="s">
        <v>1467</v>
      </c>
      <c r="B754" s="133">
        <v>41431007</v>
      </c>
      <c r="C754" s="133" t="s">
        <v>5922</v>
      </c>
      <c r="D754" s="133" t="s">
        <v>2649</v>
      </c>
      <c r="E754" s="133" t="s">
        <v>3369</v>
      </c>
      <c r="F754" s="159" t="s">
        <v>1468</v>
      </c>
      <c r="G754" s="134">
        <v>0</v>
      </c>
      <c r="H754" s="133"/>
    </row>
    <row r="755" spans="1:8">
      <c r="A755" s="127" t="s">
        <v>1469</v>
      </c>
      <c r="B755" s="127">
        <v>41431008</v>
      </c>
      <c r="C755" s="127" t="s">
        <v>9326</v>
      </c>
      <c r="D755" s="127" t="s">
        <v>2649</v>
      </c>
      <c r="E755" s="127" t="s">
        <v>3370</v>
      </c>
      <c r="F755" s="157" t="s">
        <v>1470</v>
      </c>
      <c r="G755" s="134">
        <v>0</v>
      </c>
      <c r="H755" s="127"/>
    </row>
    <row r="756" spans="1:8">
      <c r="A756" s="133" t="s">
        <v>1471</v>
      </c>
      <c r="B756" s="133">
        <v>41431008</v>
      </c>
      <c r="C756" s="133" t="s">
        <v>7347</v>
      </c>
      <c r="D756" s="133" t="s">
        <v>2649</v>
      </c>
      <c r="E756" s="133" t="s">
        <v>3371</v>
      </c>
      <c r="F756" s="159" t="s">
        <v>1472</v>
      </c>
      <c r="G756" s="134">
        <v>0</v>
      </c>
      <c r="H756" s="133"/>
    </row>
    <row r="757" spans="1:8">
      <c r="A757" s="133" t="s">
        <v>1473</v>
      </c>
      <c r="B757" s="133">
        <v>41431008</v>
      </c>
      <c r="C757" s="133" t="s">
        <v>7349</v>
      </c>
      <c r="D757" s="133" t="s">
        <v>2649</v>
      </c>
      <c r="E757" s="133" t="s">
        <v>3372</v>
      </c>
      <c r="F757" s="159" t="s">
        <v>1474</v>
      </c>
      <c r="G757" s="134">
        <v>0</v>
      </c>
      <c r="H757" s="133"/>
    </row>
    <row r="758" spans="1:8">
      <c r="A758" s="133" t="s">
        <v>1475</v>
      </c>
      <c r="B758" s="133">
        <v>41431008</v>
      </c>
      <c r="C758" s="133" t="s">
        <v>5921</v>
      </c>
      <c r="D758" s="133" t="s">
        <v>2649</v>
      </c>
      <c r="E758" s="133" t="s">
        <v>3373</v>
      </c>
      <c r="F758" s="159" t="s">
        <v>1476</v>
      </c>
      <c r="G758" s="134">
        <v>0</v>
      </c>
      <c r="H758" s="133"/>
    </row>
    <row r="759" spans="1:8">
      <c r="A759" s="133" t="s">
        <v>1477</v>
      </c>
      <c r="B759" s="133">
        <v>41431008</v>
      </c>
      <c r="C759" s="133" t="s">
        <v>7344</v>
      </c>
      <c r="D759" s="133" t="s">
        <v>2649</v>
      </c>
      <c r="E759" s="133" t="s">
        <v>3374</v>
      </c>
      <c r="F759" s="159" t="s">
        <v>1478</v>
      </c>
      <c r="G759" s="134">
        <v>0</v>
      </c>
      <c r="H759" s="133"/>
    </row>
    <row r="760" spans="1:8">
      <c r="A760" s="133" t="s">
        <v>1479</v>
      </c>
      <c r="B760" s="133">
        <v>41431008</v>
      </c>
      <c r="C760" s="133" t="s">
        <v>5920</v>
      </c>
      <c r="D760" s="133" t="s">
        <v>2649</v>
      </c>
      <c r="E760" s="133" t="s">
        <v>3375</v>
      </c>
      <c r="F760" s="159" t="s">
        <v>1480</v>
      </c>
      <c r="G760" s="134">
        <v>0</v>
      </c>
      <c r="H760" s="133"/>
    </row>
    <row r="761" spans="1:8">
      <c r="A761" s="133" t="s">
        <v>1481</v>
      </c>
      <c r="B761" s="133">
        <v>41431008</v>
      </c>
      <c r="C761" s="133" t="s">
        <v>7352</v>
      </c>
      <c r="D761" s="133" t="s">
        <v>2649</v>
      </c>
      <c r="E761" s="133" t="s">
        <v>3376</v>
      </c>
      <c r="F761" s="159" t="s">
        <v>1482</v>
      </c>
      <c r="G761" s="134">
        <v>0</v>
      </c>
      <c r="H761" s="133"/>
    </row>
    <row r="762" spans="1:8">
      <c r="A762" s="133" t="s">
        <v>1483</v>
      </c>
      <c r="B762" s="133">
        <v>41431008</v>
      </c>
      <c r="C762" s="133" t="s">
        <v>5919</v>
      </c>
      <c r="D762" s="133" t="s">
        <v>2649</v>
      </c>
      <c r="E762" s="133" t="s">
        <v>3377</v>
      </c>
      <c r="F762" s="159" t="s">
        <v>1484</v>
      </c>
      <c r="G762" s="134">
        <v>0</v>
      </c>
      <c r="H762" s="133"/>
    </row>
    <row r="763" spans="1:8" ht="30">
      <c r="A763" s="133" t="s">
        <v>1485</v>
      </c>
      <c r="B763" s="133">
        <v>41431008</v>
      </c>
      <c r="C763" s="133" t="s">
        <v>7342</v>
      </c>
      <c r="D763" s="133" t="s">
        <v>2649</v>
      </c>
      <c r="E763" s="133" t="s">
        <v>3378</v>
      </c>
      <c r="F763" s="159" t="s">
        <v>1486</v>
      </c>
      <c r="G763" s="134">
        <v>0</v>
      </c>
      <c r="H763" s="133"/>
    </row>
    <row r="764" spans="1:8" ht="45">
      <c r="A764" s="133" t="s">
        <v>1487</v>
      </c>
      <c r="B764" s="133">
        <v>41431008</v>
      </c>
      <c r="C764" s="133" t="s">
        <v>7358</v>
      </c>
      <c r="D764" s="133" t="s">
        <v>2649</v>
      </c>
      <c r="E764" s="133" t="s">
        <v>3379</v>
      </c>
      <c r="F764" s="159" t="s">
        <v>1488</v>
      </c>
      <c r="G764" s="134">
        <v>0</v>
      </c>
      <c r="H764" s="133"/>
    </row>
    <row r="765" spans="1:8">
      <c r="A765" s="133" t="s">
        <v>1489</v>
      </c>
      <c r="B765" s="133">
        <v>41431008</v>
      </c>
      <c r="C765" s="133" t="s">
        <v>7359</v>
      </c>
      <c r="D765" s="133" t="s">
        <v>2649</v>
      </c>
      <c r="E765" s="133" t="s">
        <v>3380</v>
      </c>
      <c r="F765" s="159" t="s">
        <v>1490</v>
      </c>
      <c r="G765" s="134">
        <v>503</v>
      </c>
      <c r="H765" s="133"/>
    </row>
    <row r="766" spans="1:8">
      <c r="A766" s="133" t="s">
        <v>1491</v>
      </c>
      <c r="B766" s="133">
        <v>41431008</v>
      </c>
      <c r="C766" s="133" t="s">
        <v>7356</v>
      </c>
      <c r="D766" s="133" t="s">
        <v>2649</v>
      </c>
      <c r="E766" s="133" t="s">
        <v>3381</v>
      </c>
      <c r="F766" s="159" t="s">
        <v>1492</v>
      </c>
      <c r="G766" s="134">
        <v>212</v>
      </c>
      <c r="H766" s="133"/>
    </row>
    <row r="767" spans="1:8">
      <c r="A767" s="133" t="s">
        <v>1493</v>
      </c>
      <c r="B767" s="133">
        <v>41431008</v>
      </c>
      <c r="C767" s="133" t="s">
        <v>7361</v>
      </c>
      <c r="D767" s="133" t="s">
        <v>2649</v>
      </c>
      <c r="E767" s="133" t="s">
        <v>3382</v>
      </c>
      <c r="F767" s="159" t="s">
        <v>1494</v>
      </c>
      <c r="G767" s="134">
        <v>212</v>
      </c>
      <c r="H767" s="133"/>
    </row>
    <row r="768" spans="1:8">
      <c r="A768" s="133" t="s">
        <v>1495</v>
      </c>
      <c r="B768" s="133">
        <v>41431008</v>
      </c>
      <c r="C768" s="133" t="s">
        <v>7357</v>
      </c>
      <c r="D768" s="133" t="s">
        <v>2649</v>
      </c>
      <c r="E768" s="133" t="s">
        <v>3383</v>
      </c>
      <c r="F768" s="159" t="s">
        <v>1496</v>
      </c>
      <c r="G768" s="134">
        <v>0</v>
      </c>
      <c r="H768" s="133"/>
    </row>
    <row r="769" spans="1:8">
      <c r="A769" s="127" t="s">
        <v>1497</v>
      </c>
      <c r="B769" s="127">
        <v>41431009</v>
      </c>
      <c r="C769" s="127" t="s">
        <v>9327</v>
      </c>
      <c r="D769" s="127" t="s">
        <v>2649</v>
      </c>
      <c r="E769" s="127" t="s">
        <v>3384</v>
      </c>
      <c r="F769" s="157" t="s">
        <v>1498</v>
      </c>
      <c r="G769" s="134">
        <v>0</v>
      </c>
      <c r="H769" s="127"/>
    </row>
    <row r="770" spans="1:8" ht="30">
      <c r="A770" s="133" t="s">
        <v>1499</v>
      </c>
      <c r="B770" s="133">
        <v>41431009</v>
      </c>
      <c r="C770" s="133" t="s">
        <v>5918</v>
      </c>
      <c r="D770" s="133" t="s">
        <v>2649</v>
      </c>
      <c r="E770" s="133" t="s">
        <v>3385</v>
      </c>
      <c r="F770" s="159" t="s">
        <v>1500</v>
      </c>
      <c r="G770" s="134">
        <v>0</v>
      </c>
      <c r="H770" s="133"/>
    </row>
    <row r="771" spans="1:8" ht="30">
      <c r="A771" s="133" t="s">
        <v>1501</v>
      </c>
      <c r="B771" s="133">
        <v>41431009</v>
      </c>
      <c r="C771" s="133" t="s">
        <v>7389</v>
      </c>
      <c r="D771" s="133" t="s">
        <v>2649</v>
      </c>
      <c r="E771" s="133" t="s">
        <v>3386</v>
      </c>
      <c r="F771" s="159" t="s">
        <v>1502</v>
      </c>
      <c r="G771" s="134">
        <v>64</v>
      </c>
      <c r="H771" s="133"/>
    </row>
    <row r="772" spans="1:8" ht="30">
      <c r="A772" s="133" t="s">
        <v>1503</v>
      </c>
      <c r="B772" s="133">
        <v>41431009</v>
      </c>
      <c r="C772" s="133" t="s">
        <v>7436</v>
      </c>
      <c r="D772" s="133" t="s">
        <v>2649</v>
      </c>
      <c r="E772" s="133" t="s">
        <v>3387</v>
      </c>
      <c r="F772" s="159" t="s">
        <v>1504</v>
      </c>
      <c r="G772" s="134">
        <v>129</v>
      </c>
      <c r="H772" s="133"/>
    </row>
    <row r="773" spans="1:8" ht="30">
      <c r="A773" s="133" t="s">
        <v>1505</v>
      </c>
      <c r="B773" s="133">
        <v>41431009</v>
      </c>
      <c r="C773" s="133" t="s">
        <v>7437</v>
      </c>
      <c r="D773" s="133" t="s">
        <v>2649</v>
      </c>
      <c r="E773" s="133" t="s">
        <v>3388</v>
      </c>
      <c r="F773" s="159" t="s">
        <v>1506</v>
      </c>
      <c r="G773" s="134">
        <v>4</v>
      </c>
      <c r="H773" s="133"/>
    </row>
    <row r="774" spans="1:8" ht="30">
      <c r="A774" s="133" t="s">
        <v>1507</v>
      </c>
      <c r="B774" s="133">
        <v>41431009</v>
      </c>
      <c r="C774" s="133" t="s">
        <v>7806</v>
      </c>
      <c r="D774" s="133" t="s">
        <v>2649</v>
      </c>
      <c r="E774" s="133" t="s">
        <v>3389</v>
      </c>
      <c r="F774" s="159" t="s">
        <v>1508</v>
      </c>
      <c r="G774" s="134">
        <v>112</v>
      </c>
      <c r="H774" s="133"/>
    </row>
    <row r="775" spans="1:8" ht="30">
      <c r="A775" s="133" t="s">
        <v>1509</v>
      </c>
      <c r="B775" s="133">
        <v>41431009</v>
      </c>
      <c r="C775" s="133" t="s">
        <v>6289</v>
      </c>
      <c r="D775" s="133" t="s">
        <v>2649</v>
      </c>
      <c r="E775" s="133" t="s">
        <v>3390</v>
      </c>
      <c r="F775" s="159" t="s">
        <v>1510</v>
      </c>
      <c r="G775" s="134">
        <v>151</v>
      </c>
      <c r="H775" s="133"/>
    </row>
    <row r="776" spans="1:8">
      <c r="A776" s="133" t="s">
        <v>1511</v>
      </c>
      <c r="B776" s="133">
        <v>41431009</v>
      </c>
      <c r="C776" s="133" t="s">
        <v>7432</v>
      </c>
      <c r="D776" s="133" t="s">
        <v>2649</v>
      </c>
      <c r="E776" s="133" t="s">
        <v>3391</v>
      </c>
      <c r="F776" s="159" t="s">
        <v>1512</v>
      </c>
      <c r="G776" s="134">
        <v>0</v>
      </c>
      <c r="H776" s="133"/>
    </row>
    <row r="777" spans="1:8">
      <c r="A777" s="133" t="s">
        <v>1513</v>
      </c>
      <c r="B777" s="133">
        <v>41431009</v>
      </c>
      <c r="C777" s="133" t="s">
        <v>7434</v>
      </c>
      <c r="D777" s="133" t="s">
        <v>2649</v>
      </c>
      <c r="E777" s="133" t="s">
        <v>3392</v>
      </c>
      <c r="F777" s="159" t="s">
        <v>1514</v>
      </c>
      <c r="G777" s="134">
        <v>0</v>
      </c>
      <c r="H777" s="133"/>
    </row>
    <row r="778" spans="1:8">
      <c r="A778" s="133" t="s">
        <v>1515</v>
      </c>
      <c r="B778" s="133">
        <v>41431009</v>
      </c>
      <c r="C778" s="133" t="s">
        <v>7367</v>
      </c>
      <c r="D778" s="133" t="s">
        <v>2649</v>
      </c>
      <c r="E778" s="133" t="s">
        <v>3393</v>
      </c>
      <c r="F778" s="159" t="s">
        <v>1516</v>
      </c>
      <c r="G778" s="134">
        <v>0</v>
      </c>
      <c r="H778" s="133"/>
    </row>
    <row r="779" spans="1:8">
      <c r="A779" s="133" t="s">
        <v>1517</v>
      </c>
      <c r="B779" s="133">
        <v>41431009</v>
      </c>
      <c r="C779" s="133" t="s">
        <v>7372</v>
      </c>
      <c r="D779" s="133" t="s">
        <v>2649</v>
      </c>
      <c r="E779" s="133" t="s">
        <v>3394</v>
      </c>
      <c r="F779" s="159" t="s">
        <v>1518</v>
      </c>
      <c r="G779" s="134">
        <v>311</v>
      </c>
      <c r="H779" s="133"/>
    </row>
    <row r="780" spans="1:8" ht="30">
      <c r="A780" s="133" t="s">
        <v>1519</v>
      </c>
      <c r="B780" s="133">
        <v>41431009</v>
      </c>
      <c r="C780" s="133" t="s">
        <v>7371</v>
      </c>
      <c r="D780" s="133" t="s">
        <v>2649</v>
      </c>
      <c r="E780" s="133" t="s">
        <v>3395</v>
      </c>
      <c r="F780" s="159" t="s">
        <v>1520</v>
      </c>
      <c r="G780" s="134">
        <v>0</v>
      </c>
      <c r="H780" s="133"/>
    </row>
    <row r="781" spans="1:8">
      <c r="A781" s="133" t="s">
        <v>1521</v>
      </c>
      <c r="B781" s="133">
        <v>41431009</v>
      </c>
      <c r="C781" s="133" t="s">
        <v>7438</v>
      </c>
      <c r="D781" s="133" t="s">
        <v>2649</v>
      </c>
      <c r="E781" s="133" t="s">
        <v>3396</v>
      </c>
      <c r="F781" s="159" t="s">
        <v>1522</v>
      </c>
      <c r="G781" s="134">
        <v>0</v>
      </c>
      <c r="H781" s="133"/>
    </row>
    <row r="782" spans="1:8">
      <c r="A782" s="133" t="s">
        <v>1523</v>
      </c>
      <c r="B782" s="133">
        <v>41431009</v>
      </c>
      <c r="C782" s="133" t="s">
        <v>7390</v>
      </c>
      <c r="D782" s="133" t="s">
        <v>2649</v>
      </c>
      <c r="E782" s="133" t="s">
        <v>3397</v>
      </c>
      <c r="F782" s="159" t="s">
        <v>1524</v>
      </c>
      <c r="G782" s="134">
        <v>228</v>
      </c>
      <c r="H782" s="133"/>
    </row>
    <row r="783" spans="1:8">
      <c r="A783" s="133" t="s">
        <v>1525</v>
      </c>
      <c r="B783" s="133">
        <v>41431009</v>
      </c>
      <c r="C783" s="133" t="s">
        <v>7391</v>
      </c>
      <c r="D783" s="133" t="s">
        <v>2649</v>
      </c>
      <c r="E783" s="133" t="s">
        <v>3398</v>
      </c>
      <c r="F783" s="159" t="s">
        <v>1526</v>
      </c>
      <c r="G783" s="134" t="s">
        <v>1527</v>
      </c>
      <c r="H783" s="133"/>
    </row>
    <row r="784" spans="1:8" ht="30">
      <c r="A784" s="133" t="s">
        <v>1528</v>
      </c>
      <c r="B784" s="133">
        <v>41431009</v>
      </c>
      <c r="C784" s="133" t="s">
        <v>7392</v>
      </c>
      <c r="D784" s="133" t="s">
        <v>2649</v>
      </c>
      <c r="E784" s="133" t="s">
        <v>3399</v>
      </c>
      <c r="F784" s="159" t="s">
        <v>1529</v>
      </c>
      <c r="G784" s="134">
        <v>610</v>
      </c>
      <c r="H784" s="133"/>
    </row>
    <row r="785" spans="1:8">
      <c r="A785" s="149" t="s">
        <v>1530</v>
      </c>
      <c r="B785" s="149">
        <v>41431009</v>
      </c>
      <c r="C785" s="149" t="e">
        <v>#N/A</v>
      </c>
      <c r="D785" s="149" t="s">
        <v>2649</v>
      </c>
      <c r="E785" s="149" t="e">
        <v>#N/A</v>
      </c>
      <c r="F785" s="160" t="s">
        <v>1531</v>
      </c>
      <c r="G785" s="150">
        <v>84</v>
      </c>
      <c r="H785" s="149" t="s">
        <v>9442</v>
      </c>
    </row>
    <row r="786" spans="1:8">
      <c r="A786" s="133" t="s">
        <v>1532</v>
      </c>
      <c r="B786" s="133">
        <v>41431009</v>
      </c>
      <c r="C786" s="133" t="s">
        <v>7428</v>
      </c>
      <c r="D786" s="133" t="s">
        <v>2649</v>
      </c>
      <c r="E786" s="133" t="s">
        <v>3400</v>
      </c>
      <c r="F786" s="159" t="s">
        <v>1533</v>
      </c>
      <c r="G786" s="134">
        <v>0</v>
      </c>
      <c r="H786" s="133"/>
    </row>
    <row r="787" spans="1:8">
      <c r="A787" s="133" t="s">
        <v>1534</v>
      </c>
      <c r="B787" s="133">
        <v>41431009</v>
      </c>
      <c r="C787" s="133" t="s">
        <v>7374</v>
      </c>
      <c r="D787" s="133" t="s">
        <v>2649</v>
      </c>
      <c r="E787" s="133" t="s">
        <v>3401</v>
      </c>
      <c r="F787" s="159" t="s">
        <v>1535</v>
      </c>
      <c r="G787" s="134">
        <v>88</v>
      </c>
      <c r="H787" s="133"/>
    </row>
    <row r="788" spans="1:8" ht="30">
      <c r="A788" s="133" t="s">
        <v>1536</v>
      </c>
      <c r="B788" s="133">
        <v>41431009</v>
      </c>
      <c r="C788" s="133" t="s">
        <v>7382</v>
      </c>
      <c r="D788" s="133" t="s">
        <v>2649</v>
      </c>
      <c r="E788" s="133" t="s">
        <v>3402</v>
      </c>
      <c r="F788" s="159" t="s">
        <v>1537</v>
      </c>
      <c r="G788" s="134">
        <v>0</v>
      </c>
      <c r="H788" s="133"/>
    </row>
    <row r="789" spans="1:8">
      <c r="A789" s="133" t="s">
        <v>1538</v>
      </c>
      <c r="B789" s="133">
        <v>41431009</v>
      </c>
      <c r="C789" s="133" t="s">
        <v>5917</v>
      </c>
      <c r="D789" s="133" t="s">
        <v>2649</v>
      </c>
      <c r="E789" s="133" t="s">
        <v>3403</v>
      </c>
      <c r="F789" s="159" t="s">
        <v>1539</v>
      </c>
      <c r="G789" s="134">
        <v>0</v>
      </c>
      <c r="H789" s="133"/>
    </row>
    <row r="790" spans="1:8">
      <c r="A790" s="133" t="s">
        <v>1540</v>
      </c>
      <c r="B790" s="133">
        <v>41431009</v>
      </c>
      <c r="C790" s="133" t="s">
        <v>7407</v>
      </c>
      <c r="D790" s="133" t="s">
        <v>2649</v>
      </c>
      <c r="E790" s="133" t="s">
        <v>3404</v>
      </c>
      <c r="F790" s="159" t="s">
        <v>1541</v>
      </c>
      <c r="G790" s="134">
        <v>920</v>
      </c>
      <c r="H790" s="133"/>
    </row>
    <row r="791" spans="1:8">
      <c r="A791" s="133" t="s">
        <v>1542</v>
      </c>
      <c r="B791" s="133">
        <v>41431009</v>
      </c>
      <c r="C791" s="133" t="s">
        <v>7421</v>
      </c>
      <c r="D791" s="133" t="s">
        <v>2649</v>
      </c>
      <c r="E791" s="133" t="s">
        <v>3405</v>
      </c>
      <c r="F791" s="159" t="s">
        <v>1543</v>
      </c>
      <c r="G791" s="134">
        <v>261</v>
      </c>
      <c r="H791" s="133"/>
    </row>
    <row r="792" spans="1:8">
      <c r="A792" s="133" t="s">
        <v>1544</v>
      </c>
      <c r="B792" s="133">
        <v>41431009</v>
      </c>
      <c r="C792" s="133" t="s">
        <v>7423</v>
      </c>
      <c r="D792" s="133" t="s">
        <v>2649</v>
      </c>
      <c r="E792" s="133" t="s">
        <v>3406</v>
      </c>
      <c r="F792" s="159" t="s">
        <v>1545</v>
      </c>
      <c r="G792" s="134">
        <v>1816</v>
      </c>
      <c r="H792" s="133"/>
    </row>
    <row r="793" spans="1:8" ht="45">
      <c r="A793" s="133" t="s">
        <v>1546</v>
      </c>
      <c r="B793" s="133">
        <v>41431009</v>
      </c>
      <c r="C793" s="133" t="s">
        <v>7394</v>
      </c>
      <c r="D793" s="133" t="s">
        <v>2649</v>
      </c>
      <c r="E793" s="133" t="s">
        <v>3407</v>
      </c>
      <c r="F793" s="159" t="s">
        <v>1547</v>
      </c>
      <c r="G793" s="134">
        <v>0</v>
      </c>
      <c r="H793" s="133"/>
    </row>
    <row r="794" spans="1:8" ht="30">
      <c r="A794" s="133" t="s">
        <v>1548</v>
      </c>
      <c r="B794" s="133">
        <v>41431009</v>
      </c>
      <c r="C794" s="133" t="s">
        <v>7383</v>
      </c>
      <c r="D794" s="133" t="s">
        <v>2649</v>
      </c>
      <c r="E794" s="133" t="s">
        <v>3408</v>
      </c>
      <c r="F794" s="159" t="s">
        <v>1549</v>
      </c>
      <c r="G794" s="134">
        <v>0</v>
      </c>
      <c r="H794" s="133"/>
    </row>
    <row r="795" spans="1:8" ht="30">
      <c r="A795" s="133" t="s">
        <v>1550</v>
      </c>
      <c r="B795" s="133">
        <v>41431009</v>
      </c>
      <c r="C795" s="133" t="s">
        <v>7395</v>
      </c>
      <c r="D795" s="133" t="s">
        <v>2649</v>
      </c>
      <c r="E795" s="133" t="s">
        <v>3409</v>
      </c>
      <c r="F795" s="159" t="s">
        <v>1551</v>
      </c>
      <c r="G795" s="134">
        <v>0</v>
      </c>
      <c r="H795" s="133"/>
    </row>
    <row r="796" spans="1:8" ht="30">
      <c r="A796" s="133" t="s">
        <v>1552</v>
      </c>
      <c r="B796" s="133">
        <v>41431009</v>
      </c>
      <c r="C796" s="133" t="s">
        <v>7396</v>
      </c>
      <c r="D796" s="133" t="s">
        <v>2649</v>
      </c>
      <c r="E796" s="133" t="s">
        <v>3410</v>
      </c>
      <c r="F796" s="159" t="s">
        <v>1553</v>
      </c>
      <c r="G796" s="134">
        <v>0</v>
      </c>
      <c r="H796" s="133"/>
    </row>
    <row r="797" spans="1:8" ht="30">
      <c r="A797" s="133" t="s">
        <v>1554</v>
      </c>
      <c r="B797" s="133">
        <v>41431009</v>
      </c>
      <c r="C797" s="133" t="s">
        <v>7385</v>
      </c>
      <c r="D797" s="133" t="s">
        <v>2649</v>
      </c>
      <c r="E797" s="133" t="s">
        <v>3411</v>
      </c>
      <c r="F797" s="159" t="s">
        <v>1555</v>
      </c>
      <c r="G797" s="134">
        <v>16</v>
      </c>
      <c r="H797" s="133"/>
    </row>
    <row r="798" spans="1:8" ht="30">
      <c r="A798" s="133" t="s">
        <v>1556</v>
      </c>
      <c r="B798" s="133">
        <v>41431009</v>
      </c>
      <c r="C798" s="133" t="s">
        <v>7378</v>
      </c>
      <c r="D798" s="133" t="s">
        <v>2649</v>
      </c>
      <c r="E798" s="133" t="s">
        <v>3412</v>
      </c>
      <c r="F798" s="159" t="s">
        <v>1557</v>
      </c>
      <c r="G798" s="134">
        <v>168</v>
      </c>
      <c r="H798" s="133"/>
    </row>
    <row r="799" spans="1:8">
      <c r="A799" s="133" t="s">
        <v>1558</v>
      </c>
      <c r="B799" s="133">
        <v>41431009</v>
      </c>
      <c r="C799" s="133" t="s">
        <v>7415</v>
      </c>
      <c r="D799" s="133" t="s">
        <v>2649</v>
      </c>
      <c r="E799" s="133" t="s">
        <v>3413</v>
      </c>
      <c r="F799" s="159" t="s">
        <v>1559</v>
      </c>
      <c r="G799" s="134">
        <v>352</v>
      </c>
      <c r="H799" s="133"/>
    </row>
    <row r="800" spans="1:8" ht="30">
      <c r="A800" s="133" t="s">
        <v>1560</v>
      </c>
      <c r="B800" s="133">
        <v>41431009</v>
      </c>
      <c r="C800" s="133" t="s">
        <v>7397</v>
      </c>
      <c r="D800" s="133" t="s">
        <v>2649</v>
      </c>
      <c r="E800" s="133" t="s">
        <v>3414</v>
      </c>
      <c r="F800" s="159" t="s">
        <v>1561</v>
      </c>
      <c r="G800" s="134">
        <v>0</v>
      </c>
      <c r="H800" s="133"/>
    </row>
    <row r="801" spans="1:8">
      <c r="A801" s="133" t="s">
        <v>1562</v>
      </c>
      <c r="B801" s="133">
        <v>41431009</v>
      </c>
      <c r="C801" s="133">
        <v>4309032</v>
      </c>
      <c r="D801" s="133" t="s">
        <v>2649</v>
      </c>
      <c r="E801" s="133" t="s">
        <v>3415</v>
      </c>
      <c r="F801" s="159" t="s">
        <v>1563</v>
      </c>
      <c r="G801" s="134">
        <v>0</v>
      </c>
      <c r="H801" s="133"/>
    </row>
    <row r="802" spans="1:8">
      <c r="A802" s="133" t="s">
        <v>1564</v>
      </c>
      <c r="B802" s="133">
        <v>41431009</v>
      </c>
      <c r="C802" s="133" t="s">
        <v>7414</v>
      </c>
      <c r="D802" s="133" t="s">
        <v>2649</v>
      </c>
      <c r="E802" s="133" t="s">
        <v>3416</v>
      </c>
      <c r="F802" s="159" t="s">
        <v>1565</v>
      </c>
      <c r="G802" s="134">
        <v>459</v>
      </c>
      <c r="H802" s="133"/>
    </row>
    <row r="803" spans="1:8">
      <c r="A803" s="133" t="s">
        <v>1566</v>
      </c>
      <c r="B803" s="133">
        <v>41431009</v>
      </c>
      <c r="C803" s="133" t="s">
        <v>7416</v>
      </c>
      <c r="D803" s="133" t="s">
        <v>2649</v>
      </c>
      <c r="E803" s="133" t="s">
        <v>3417</v>
      </c>
      <c r="F803" s="159" t="s">
        <v>1567</v>
      </c>
      <c r="G803" s="134">
        <v>727</v>
      </c>
      <c r="H803" s="133"/>
    </row>
    <row r="804" spans="1:8">
      <c r="A804" s="133" t="s">
        <v>1568</v>
      </c>
      <c r="B804" s="133">
        <v>41431009</v>
      </c>
      <c r="C804" s="133" t="s">
        <v>7417</v>
      </c>
      <c r="D804" s="133" t="s">
        <v>2649</v>
      </c>
      <c r="E804" s="133" t="s">
        <v>3418</v>
      </c>
      <c r="F804" s="159" t="s">
        <v>1569</v>
      </c>
      <c r="G804" s="134">
        <v>1453</v>
      </c>
      <c r="H804" s="133"/>
    </row>
    <row r="805" spans="1:8">
      <c r="A805" s="133" t="s">
        <v>1570</v>
      </c>
      <c r="B805" s="133">
        <v>41431009</v>
      </c>
      <c r="C805" s="133" t="s">
        <v>7418</v>
      </c>
      <c r="D805" s="133" t="s">
        <v>2649</v>
      </c>
      <c r="E805" s="133" t="s">
        <v>3419</v>
      </c>
      <c r="F805" s="159" t="s">
        <v>1571</v>
      </c>
      <c r="G805" s="134">
        <v>2179</v>
      </c>
      <c r="H805" s="133"/>
    </row>
    <row r="806" spans="1:8">
      <c r="A806" s="133" t="s">
        <v>1572</v>
      </c>
      <c r="B806" s="133">
        <v>41431009</v>
      </c>
      <c r="C806" s="133" t="s">
        <v>7419</v>
      </c>
      <c r="D806" s="133" t="s">
        <v>2649</v>
      </c>
      <c r="E806" s="133" t="s">
        <v>3420</v>
      </c>
      <c r="F806" s="159" t="s">
        <v>1573</v>
      </c>
      <c r="G806" s="134">
        <v>3027</v>
      </c>
      <c r="H806" s="133"/>
    </row>
    <row r="807" spans="1:8">
      <c r="A807" s="133" t="s">
        <v>1574</v>
      </c>
      <c r="B807" s="133">
        <v>41431009</v>
      </c>
      <c r="C807" s="133" t="s">
        <v>7420</v>
      </c>
      <c r="D807" s="133" t="s">
        <v>2649</v>
      </c>
      <c r="E807" s="133" t="s">
        <v>3421</v>
      </c>
      <c r="F807" s="159" t="s">
        <v>1575</v>
      </c>
      <c r="G807" s="134">
        <v>365</v>
      </c>
      <c r="H807" s="133"/>
    </row>
    <row r="808" spans="1:8">
      <c r="A808" s="133" t="s">
        <v>1576</v>
      </c>
      <c r="B808" s="133">
        <v>41431009</v>
      </c>
      <c r="C808" s="133" t="s">
        <v>7399</v>
      </c>
      <c r="D808" s="133" t="s">
        <v>2649</v>
      </c>
      <c r="E808" s="133" t="s">
        <v>3422</v>
      </c>
      <c r="F808" s="159" t="s">
        <v>1577</v>
      </c>
      <c r="G808" s="134">
        <v>5414</v>
      </c>
      <c r="H808" s="133"/>
    </row>
    <row r="809" spans="1:8" ht="30">
      <c r="A809" s="133" t="s">
        <v>1578</v>
      </c>
      <c r="B809" s="133">
        <v>41431009</v>
      </c>
      <c r="C809" s="133" t="s">
        <v>7401</v>
      </c>
      <c r="D809" s="133" t="s">
        <v>2649</v>
      </c>
      <c r="E809" s="133" t="s">
        <v>3423</v>
      </c>
      <c r="F809" s="159" t="s">
        <v>1579</v>
      </c>
      <c r="G809" s="134">
        <v>8556</v>
      </c>
      <c r="H809" s="133"/>
    </row>
    <row r="810" spans="1:8">
      <c r="A810" s="133" t="s">
        <v>1580</v>
      </c>
      <c r="B810" s="133">
        <v>41431009</v>
      </c>
      <c r="C810" s="133" t="s">
        <v>7402</v>
      </c>
      <c r="D810" s="133" t="s">
        <v>2649</v>
      </c>
      <c r="E810" s="133" t="s">
        <v>3424</v>
      </c>
      <c r="F810" s="159" t="s">
        <v>1581</v>
      </c>
      <c r="G810" s="134">
        <v>2096</v>
      </c>
      <c r="H810" s="133"/>
    </row>
    <row r="811" spans="1:8">
      <c r="A811" s="133" t="s">
        <v>1582</v>
      </c>
      <c r="B811" s="133">
        <v>41431009</v>
      </c>
      <c r="C811" s="133" t="s">
        <v>7413</v>
      </c>
      <c r="D811" s="133" t="s">
        <v>2649</v>
      </c>
      <c r="E811" s="133" t="s">
        <v>3425</v>
      </c>
      <c r="F811" s="159" t="s">
        <v>1583</v>
      </c>
      <c r="G811" s="134">
        <v>171</v>
      </c>
      <c r="H811" s="133"/>
    </row>
    <row r="812" spans="1:8">
      <c r="A812" s="133" t="s">
        <v>1584</v>
      </c>
      <c r="B812" s="133">
        <v>41431009</v>
      </c>
      <c r="C812" s="133" t="s">
        <v>7403</v>
      </c>
      <c r="D812" s="133" t="s">
        <v>2649</v>
      </c>
      <c r="E812" s="133" t="s">
        <v>3426</v>
      </c>
      <c r="F812" s="159" t="s">
        <v>1585</v>
      </c>
      <c r="G812" s="134">
        <v>56</v>
      </c>
      <c r="H812" s="133"/>
    </row>
    <row r="813" spans="1:8">
      <c r="A813" s="133" t="s">
        <v>1586</v>
      </c>
      <c r="B813" s="133">
        <v>41431009</v>
      </c>
      <c r="C813" s="133" t="s">
        <v>7404</v>
      </c>
      <c r="D813" s="133" t="s">
        <v>2649</v>
      </c>
      <c r="E813" s="133" t="s">
        <v>3427</v>
      </c>
      <c r="F813" s="159" t="s">
        <v>1587</v>
      </c>
      <c r="G813" s="134">
        <v>964</v>
      </c>
      <c r="H813" s="133"/>
    </row>
    <row r="814" spans="1:8">
      <c r="A814" s="133" t="s">
        <v>1588</v>
      </c>
      <c r="B814" s="133">
        <v>41431009</v>
      </c>
      <c r="C814" s="133" t="s">
        <v>7405</v>
      </c>
      <c r="D814" s="133" t="s">
        <v>2649</v>
      </c>
      <c r="E814" s="133" t="s">
        <v>3428</v>
      </c>
      <c r="F814" s="159" t="s">
        <v>1589</v>
      </c>
      <c r="G814" s="134">
        <v>9448</v>
      </c>
      <c r="H814" s="133"/>
    </row>
    <row r="815" spans="1:8" ht="30">
      <c r="A815" s="133" t="s">
        <v>1590</v>
      </c>
      <c r="B815" s="133">
        <v>41431009</v>
      </c>
      <c r="C815" s="133" t="s">
        <v>7406</v>
      </c>
      <c r="D815" s="133" t="s">
        <v>2649</v>
      </c>
      <c r="E815" s="133" t="s">
        <v>3429</v>
      </c>
      <c r="F815" s="159" t="s">
        <v>1591</v>
      </c>
      <c r="G815" s="134">
        <v>12854</v>
      </c>
      <c r="H815" s="133"/>
    </row>
    <row r="816" spans="1:8" ht="30">
      <c r="A816" s="133" t="s">
        <v>1592</v>
      </c>
      <c r="B816" s="133">
        <v>41431009</v>
      </c>
      <c r="C816" s="133" t="s">
        <v>7441</v>
      </c>
      <c r="D816" s="133" t="s">
        <v>2649</v>
      </c>
      <c r="E816" s="133" t="s">
        <v>3430</v>
      </c>
      <c r="F816" s="159" t="s">
        <v>1593</v>
      </c>
      <c r="G816" s="134">
        <v>5977</v>
      </c>
      <c r="H816" s="133"/>
    </row>
    <row r="817" spans="1:8">
      <c r="A817" s="133" t="s">
        <v>1594</v>
      </c>
      <c r="B817" s="133">
        <v>41431009</v>
      </c>
      <c r="C817" s="133" t="s">
        <v>7366</v>
      </c>
      <c r="D817" s="133" t="s">
        <v>2649</v>
      </c>
      <c r="E817" s="133" t="s">
        <v>3431</v>
      </c>
      <c r="F817" s="159" t="s">
        <v>1595</v>
      </c>
      <c r="G817" s="134">
        <v>0</v>
      </c>
      <c r="H817" s="133"/>
    </row>
    <row r="818" spans="1:8">
      <c r="A818" s="133" t="s">
        <v>1596</v>
      </c>
      <c r="B818" s="133">
        <v>41431009</v>
      </c>
      <c r="C818" s="133" t="s">
        <v>7429</v>
      </c>
      <c r="D818" s="133" t="s">
        <v>2649</v>
      </c>
      <c r="E818" s="133" t="s">
        <v>3432</v>
      </c>
      <c r="F818" s="159" t="s">
        <v>1597</v>
      </c>
      <c r="G818" s="134">
        <v>0</v>
      </c>
      <c r="H818" s="133"/>
    </row>
    <row r="819" spans="1:8">
      <c r="A819" s="133" t="s">
        <v>1598</v>
      </c>
      <c r="B819" s="133">
        <v>41431009</v>
      </c>
      <c r="C819" s="133" t="s">
        <v>7431</v>
      </c>
      <c r="D819" s="133" t="s">
        <v>2649</v>
      </c>
      <c r="E819" s="133" t="s">
        <v>3433</v>
      </c>
      <c r="F819" s="159" t="s">
        <v>1599</v>
      </c>
      <c r="G819" s="134">
        <v>0</v>
      </c>
      <c r="H819" s="133"/>
    </row>
    <row r="820" spans="1:8" ht="30">
      <c r="A820" s="149"/>
      <c r="B820" s="149">
        <v>41431009</v>
      </c>
      <c r="C820" s="149">
        <v>4309051</v>
      </c>
      <c r="D820" s="149">
        <v>4143</v>
      </c>
      <c r="E820" s="149">
        <v>41434309051</v>
      </c>
      <c r="F820" s="163" t="s">
        <v>3986</v>
      </c>
      <c r="G820" s="150"/>
      <c r="H820" s="149" t="s">
        <v>9442</v>
      </c>
    </row>
    <row r="821" spans="1:8">
      <c r="A821" s="127" t="s">
        <v>1600</v>
      </c>
      <c r="B821" s="127">
        <v>41431010</v>
      </c>
      <c r="C821" s="127" t="s">
        <v>9328</v>
      </c>
      <c r="D821" s="127" t="s">
        <v>2649</v>
      </c>
      <c r="E821" s="127" t="s">
        <v>3434</v>
      </c>
      <c r="F821" s="157" t="s">
        <v>1601</v>
      </c>
      <c r="G821" s="134">
        <v>0</v>
      </c>
      <c r="H821" s="127"/>
    </row>
    <row r="822" spans="1:8" ht="30">
      <c r="A822" s="133" t="s">
        <v>1602</v>
      </c>
      <c r="B822" s="133">
        <v>41431010</v>
      </c>
      <c r="C822" s="133" t="s">
        <v>7451</v>
      </c>
      <c r="D822" s="133" t="s">
        <v>2649</v>
      </c>
      <c r="E822" s="133" t="s">
        <v>3435</v>
      </c>
      <c r="F822" s="159" t="s">
        <v>1603</v>
      </c>
      <c r="G822" s="134">
        <v>90</v>
      </c>
      <c r="H822" s="133"/>
    </row>
    <row r="823" spans="1:8" ht="30">
      <c r="A823" s="133" t="s">
        <v>1604</v>
      </c>
      <c r="B823" s="133">
        <v>41431010</v>
      </c>
      <c r="C823" s="133" t="s">
        <v>5914</v>
      </c>
      <c r="D823" s="133" t="s">
        <v>2649</v>
      </c>
      <c r="E823" s="133" t="s">
        <v>3436</v>
      </c>
      <c r="F823" s="159" t="s">
        <v>1605</v>
      </c>
      <c r="G823" s="134">
        <v>0</v>
      </c>
      <c r="H823" s="133"/>
    </row>
    <row r="824" spans="1:8" ht="30">
      <c r="A824" s="133" t="s">
        <v>1606</v>
      </c>
      <c r="B824" s="133">
        <v>41431010</v>
      </c>
      <c r="C824" s="133" t="s">
        <v>5915</v>
      </c>
      <c r="D824" s="133" t="s">
        <v>2649</v>
      </c>
      <c r="E824" s="133" t="s">
        <v>3437</v>
      </c>
      <c r="F824" s="159" t="s">
        <v>1607</v>
      </c>
      <c r="G824" s="134">
        <v>179</v>
      </c>
      <c r="H824" s="133"/>
    </row>
    <row r="825" spans="1:8" ht="30">
      <c r="A825" s="133" t="s">
        <v>1608</v>
      </c>
      <c r="B825" s="133">
        <v>41431010</v>
      </c>
      <c r="C825" s="133" t="s">
        <v>5916</v>
      </c>
      <c r="D825" s="133" t="s">
        <v>2649</v>
      </c>
      <c r="E825" s="133" t="s">
        <v>3438</v>
      </c>
      <c r="F825" s="159" t="s">
        <v>1609</v>
      </c>
      <c r="G825" s="134">
        <v>0</v>
      </c>
      <c r="H825" s="133"/>
    </row>
    <row r="826" spans="1:8">
      <c r="A826" s="133" t="s">
        <v>1610</v>
      </c>
      <c r="B826" s="133">
        <v>41431010</v>
      </c>
      <c r="C826" s="133" t="s">
        <v>7479</v>
      </c>
      <c r="D826" s="133" t="s">
        <v>2649</v>
      </c>
      <c r="E826" s="133" t="s">
        <v>3439</v>
      </c>
      <c r="F826" s="159" t="s">
        <v>1611</v>
      </c>
      <c r="G826" s="134">
        <v>336</v>
      </c>
      <c r="H826" s="133"/>
    </row>
    <row r="827" spans="1:8">
      <c r="A827" s="133" t="s">
        <v>1612</v>
      </c>
      <c r="B827" s="133">
        <v>41431010</v>
      </c>
      <c r="C827" s="133" t="s">
        <v>7476</v>
      </c>
      <c r="D827" s="133" t="s">
        <v>2649</v>
      </c>
      <c r="E827" s="133" t="s">
        <v>3440</v>
      </c>
      <c r="F827" s="159" t="s">
        <v>1613</v>
      </c>
      <c r="G827" s="134">
        <v>0</v>
      </c>
      <c r="H827" s="133"/>
    </row>
    <row r="828" spans="1:8" ht="30">
      <c r="A828" s="133" t="s">
        <v>1614</v>
      </c>
      <c r="B828" s="133">
        <v>41431010</v>
      </c>
      <c r="C828" s="133" t="s">
        <v>9329</v>
      </c>
      <c r="D828" s="133" t="s">
        <v>2649</v>
      </c>
      <c r="E828" s="133" t="s">
        <v>3441</v>
      </c>
      <c r="F828" s="159" t="s">
        <v>1615</v>
      </c>
      <c r="G828" s="134">
        <v>1556</v>
      </c>
      <c r="H828" s="133"/>
    </row>
    <row r="829" spans="1:8" ht="30">
      <c r="A829" s="133" t="s">
        <v>1616</v>
      </c>
      <c r="B829" s="133">
        <v>41431010</v>
      </c>
      <c r="C829" s="133" t="s">
        <v>7467</v>
      </c>
      <c r="D829" s="133" t="s">
        <v>2649</v>
      </c>
      <c r="E829" s="133" t="s">
        <v>3442</v>
      </c>
      <c r="F829" s="159" t="s">
        <v>1617</v>
      </c>
      <c r="G829" s="134">
        <v>0</v>
      </c>
      <c r="H829" s="133"/>
    </row>
    <row r="830" spans="1:8" ht="30">
      <c r="A830" s="133" t="s">
        <v>1618</v>
      </c>
      <c r="B830" s="133">
        <v>41431010</v>
      </c>
      <c r="C830" s="133" t="s">
        <v>9330</v>
      </c>
      <c r="D830" s="133" t="s">
        <v>2649</v>
      </c>
      <c r="E830" s="133" t="s">
        <v>3443</v>
      </c>
      <c r="F830" s="159" t="s">
        <v>1619</v>
      </c>
      <c r="G830" s="134">
        <v>821</v>
      </c>
      <c r="H830" s="133"/>
    </row>
    <row r="831" spans="1:8" ht="30">
      <c r="A831" s="133" t="s">
        <v>1620</v>
      </c>
      <c r="B831" s="133">
        <v>41431010</v>
      </c>
      <c r="C831" s="133" t="s">
        <v>6291</v>
      </c>
      <c r="D831" s="133" t="s">
        <v>2649</v>
      </c>
      <c r="E831" s="133" t="s">
        <v>3444</v>
      </c>
      <c r="F831" s="159" t="s">
        <v>1621</v>
      </c>
      <c r="G831" s="134">
        <v>0</v>
      </c>
      <c r="H831" s="133"/>
    </row>
    <row r="832" spans="1:8" ht="30">
      <c r="A832" s="133" t="s">
        <v>1622</v>
      </c>
      <c r="B832" s="133">
        <v>41431010</v>
      </c>
      <c r="C832" s="133" t="s">
        <v>9331</v>
      </c>
      <c r="D832" s="133" t="s">
        <v>2649</v>
      </c>
      <c r="E832" s="133" t="s">
        <v>3445</v>
      </c>
      <c r="F832" s="159" t="s">
        <v>1623</v>
      </c>
      <c r="G832" s="134">
        <v>2</v>
      </c>
      <c r="H832" s="133"/>
    </row>
    <row r="833" spans="1:8" ht="30">
      <c r="A833" s="133" t="s">
        <v>1624</v>
      </c>
      <c r="B833" s="133">
        <v>41431010</v>
      </c>
      <c r="C833" s="133" t="s">
        <v>9332</v>
      </c>
      <c r="D833" s="133" t="s">
        <v>2649</v>
      </c>
      <c r="E833" s="133" t="s">
        <v>3446</v>
      </c>
      <c r="F833" s="159" t="s">
        <v>1625</v>
      </c>
      <c r="G833" s="134">
        <v>0</v>
      </c>
      <c r="H833" s="133"/>
    </row>
    <row r="834" spans="1:8">
      <c r="A834" s="133" t="s">
        <v>1626</v>
      </c>
      <c r="B834" s="133">
        <v>41431010</v>
      </c>
      <c r="C834" s="133" t="s">
        <v>7447</v>
      </c>
      <c r="D834" s="133" t="s">
        <v>2649</v>
      </c>
      <c r="E834" s="133" t="s">
        <v>3447</v>
      </c>
      <c r="F834" s="159" t="s">
        <v>1627</v>
      </c>
      <c r="G834" s="134">
        <v>82</v>
      </c>
      <c r="H834" s="133"/>
    </row>
    <row r="835" spans="1:8">
      <c r="A835" s="133" t="s">
        <v>1628</v>
      </c>
      <c r="B835" s="133">
        <v>41431010</v>
      </c>
      <c r="C835" s="133" t="s">
        <v>7450</v>
      </c>
      <c r="D835" s="133" t="s">
        <v>2649</v>
      </c>
      <c r="E835" s="133" t="s">
        <v>3448</v>
      </c>
      <c r="F835" s="159" t="s">
        <v>1629</v>
      </c>
      <c r="G835" s="134">
        <v>0</v>
      </c>
      <c r="H835" s="133"/>
    </row>
    <row r="836" spans="1:8" ht="30">
      <c r="A836" s="133" t="s">
        <v>1630</v>
      </c>
      <c r="B836" s="133">
        <v>41431010</v>
      </c>
      <c r="C836" s="133" t="s">
        <v>9333</v>
      </c>
      <c r="D836" s="133" t="s">
        <v>2649</v>
      </c>
      <c r="E836" s="133" t="s">
        <v>3449</v>
      </c>
      <c r="F836" s="159" t="s">
        <v>1631</v>
      </c>
      <c r="G836" s="134">
        <v>39</v>
      </c>
      <c r="H836" s="133"/>
    </row>
    <row r="837" spans="1:8" ht="30">
      <c r="A837" s="133" t="s">
        <v>1632</v>
      </c>
      <c r="B837" s="133">
        <v>41431010</v>
      </c>
      <c r="C837" s="133" t="s">
        <v>7482</v>
      </c>
      <c r="D837" s="133" t="s">
        <v>2649</v>
      </c>
      <c r="E837" s="133" t="s">
        <v>3450</v>
      </c>
      <c r="F837" s="159" t="s">
        <v>1633</v>
      </c>
      <c r="G837" s="134">
        <v>0</v>
      </c>
      <c r="H837" s="133"/>
    </row>
    <row r="838" spans="1:8" ht="15.75" customHeight="1">
      <c r="A838" s="133" t="s">
        <v>1634</v>
      </c>
      <c r="B838" s="133">
        <v>41431010</v>
      </c>
      <c r="C838" s="133" t="s">
        <v>7585</v>
      </c>
      <c r="D838" s="133" t="s">
        <v>2649</v>
      </c>
      <c r="E838" s="133" t="s">
        <v>3451</v>
      </c>
      <c r="F838" s="159" t="s">
        <v>1635</v>
      </c>
      <c r="G838" s="134">
        <v>188</v>
      </c>
      <c r="H838" s="133"/>
    </row>
    <row r="839" spans="1:8" ht="15.75" customHeight="1">
      <c r="A839" s="133" t="s">
        <v>1636</v>
      </c>
      <c r="B839" s="133">
        <v>41431010</v>
      </c>
      <c r="C839" s="133" t="s">
        <v>7485</v>
      </c>
      <c r="D839" s="133" t="s">
        <v>2649</v>
      </c>
      <c r="E839" s="133" t="s">
        <v>3452</v>
      </c>
      <c r="F839" s="159" t="s">
        <v>1637</v>
      </c>
      <c r="G839" s="134">
        <v>0</v>
      </c>
      <c r="H839" s="133"/>
    </row>
    <row r="840" spans="1:8">
      <c r="A840" s="133" t="s">
        <v>1638</v>
      </c>
      <c r="B840" s="133">
        <v>41431010</v>
      </c>
      <c r="C840" s="133" t="s">
        <v>7588</v>
      </c>
      <c r="D840" s="133" t="s">
        <v>2649</v>
      </c>
      <c r="E840" s="133" t="s">
        <v>3453</v>
      </c>
      <c r="F840" s="159" t="s">
        <v>1639</v>
      </c>
      <c r="G840" s="134">
        <v>47</v>
      </c>
      <c r="H840" s="133"/>
    </row>
    <row r="841" spans="1:8">
      <c r="A841" s="133" t="s">
        <v>1640</v>
      </c>
      <c r="B841" s="133">
        <v>41431010</v>
      </c>
      <c r="C841" s="133" t="s">
        <v>9334</v>
      </c>
      <c r="D841" s="133" t="s">
        <v>2649</v>
      </c>
      <c r="E841" s="133" t="s">
        <v>3454</v>
      </c>
      <c r="F841" s="159" t="s">
        <v>1641</v>
      </c>
      <c r="G841" s="134">
        <v>0</v>
      </c>
      <c r="H841" s="133"/>
    </row>
    <row r="842" spans="1:8">
      <c r="A842" s="133" t="s">
        <v>1642</v>
      </c>
      <c r="B842" s="133">
        <v>41431010</v>
      </c>
      <c r="C842" s="133" t="s">
        <v>7455</v>
      </c>
      <c r="D842" s="133" t="s">
        <v>2649</v>
      </c>
      <c r="E842" s="133" t="s">
        <v>3455</v>
      </c>
      <c r="F842" s="159" t="s">
        <v>1643</v>
      </c>
      <c r="G842" s="134">
        <v>84</v>
      </c>
      <c r="H842" s="133"/>
    </row>
    <row r="843" spans="1:8">
      <c r="A843" s="133" t="s">
        <v>1644</v>
      </c>
      <c r="B843" s="133">
        <v>41431010</v>
      </c>
      <c r="C843" s="133" t="s">
        <v>9163</v>
      </c>
      <c r="D843" s="133" t="s">
        <v>2649</v>
      </c>
      <c r="E843" s="133" t="s">
        <v>3456</v>
      </c>
      <c r="F843" s="159" t="s">
        <v>1645</v>
      </c>
      <c r="G843" s="134">
        <v>0</v>
      </c>
      <c r="H843" s="133"/>
    </row>
    <row r="844" spans="1:8">
      <c r="A844" s="133" t="s">
        <v>1646</v>
      </c>
      <c r="B844" s="133">
        <v>41431010</v>
      </c>
      <c r="C844" s="133" t="s">
        <v>7458</v>
      </c>
      <c r="D844" s="133" t="s">
        <v>2649</v>
      </c>
      <c r="E844" s="133" t="s">
        <v>3457</v>
      </c>
      <c r="F844" s="159" t="s">
        <v>1647</v>
      </c>
      <c r="G844" s="134">
        <v>180</v>
      </c>
      <c r="H844" s="133"/>
    </row>
    <row r="845" spans="1:8">
      <c r="A845" s="133" t="s">
        <v>1648</v>
      </c>
      <c r="B845" s="133">
        <v>41431010</v>
      </c>
      <c r="C845" s="133" t="s">
        <v>9335</v>
      </c>
      <c r="D845" s="133" t="s">
        <v>2649</v>
      </c>
      <c r="E845" s="133" t="s">
        <v>3458</v>
      </c>
      <c r="F845" s="159" t="s">
        <v>1649</v>
      </c>
      <c r="G845" s="134">
        <v>0</v>
      </c>
      <c r="H845" s="133"/>
    </row>
    <row r="846" spans="1:8">
      <c r="A846" s="133" t="s">
        <v>1650</v>
      </c>
      <c r="B846" s="133">
        <v>41431010</v>
      </c>
      <c r="C846" s="133" t="s">
        <v>7490</v>
      </c>
      <c r="D846" s="133" t="s">
        <v>2649</v>
      </c>
      <c r="E846" s="133" t="s">
        <v>3459</v>
      </c>
      <c r="F846" s="159" t="s">
        <v>1651</v>
      </c>
      <c r="G846" s="134">
        <v>39</v>
      </c>
      <c r="H846" s="133"/>
    </row>
    <row r="847" spans="1:8">
      <c r="A847" s="133" t="s">
        <v>1652</v>
      </c>
      <c r="B847" s="133">
        <v>41431010</v>
      </c>
      <c r="C847" s="133" t="s">
        <v>7492</v>
      </c>
      <c r="D847" s="133" t="s">
        <v>2649</v>
      </c>
      <c r="E847" s="133" t="s">
        <v>3460</v>
      </c>
      <c r="F847" s="159" t="s">
        <v>1653</v>
      </c>
      <c r="G847" s="134">
        <v>0</v>
      </c>
      <c r="H847" s="133"/>
    </row>
    <row r="848" spans="1:8">
      <c r="A848" s="133" t="s">
        <v>1654</v>
      </c>
      <c r="B848" s="133">
        <v>41431010</v>
      </c>
      <c r="C848" s="133" t="s">
        <v>5913</v>
      </c>
      <c r="D848" s="133" t="s">
        <v>2649</v>
      </c>
      <c r="E848" s="133" t="s">
        <v>3461</v>
      </c>
      <c r="F848" s="159" t="s">
        <v>1655</v>
      </c>
      <c r="G848" s="134">
        <v>36</v>
      </c>
      <c r="H848" s="133"/>
    </row>
    <row r="849" spans="1:8">
      <c r="A849" s="133" t="s">
        <v>1656</v>
      </c>
      <c r="B849" s="133">
        <v>41431010</v>
      </c>
      <c r="C849" s="133" t="s">
        <v>7497</v>
      </c>
      <c r="D849" s="133" t="s">
        <v>2649</v>
      </c>
      <c r="E849" s="133" t="s">
        <v>3462</v>
      </c>
      <c r="F849" s="159" t="s">
        <v>1657</v>
      </c>
      <c r="G849" s="134">
        <v>0</v>
      </c>
      <c r="H849" s="133"/>
    </row>
    <row r="850" spans="1:8" ht="30">
      <c r="A850" s="133" t="s">
        <v>1658</v>
      </c>
      <c r="B850" s="133">
        <v>41431010</v>
      </c>
      <c r="C850" s="133" t="s">
        <v>7499</v>
      </c>
      <c r="D850" s="133" t="s">
        <v>2649</v>
      </c>
      <c r="E850" s="133" t="s">
        <v>3463</v>
      </c>
      <c r="F850" s="159" t="s">
        <v>1659</v>
      </c>
      <c r="G850" s="134">
        <v>84</v>
      </c>
      <c r="H850" s="133"/>
    </row>
    <row r="851" spans="1:8" ht="30">
      <c r="A851" s="133" t="s">
        <v>1660</v>
      </c>
      <c r="B851" s="133">
        <v>41431010</v>
      </c>
      <c r="C851" s="133" t="s">
        <v>7501</v>
      </c>
      <c r="D851" s="133" t="s">
        <v>2649</v>
      </c>
      <c r="E851" s="133" t="s">
        <v>3464</v>
      </c>
      <c r="F851" s="159" t="s">
        <v>1661</v>
      </c>
      <c r="G851" s="134">
        <v>0</v>
      </c>
      <c r="H851" s="133"/>
    </row>
    <row r="852" spans="1:8">
      <c r="A852" s="133" t="s">
        <v>1662</v>
      </c>
      <c r="B852" s="133">
        <v>41431010</v>
      </c>
      <c r="C852" s="133" t="s">
        <v>7462</v>
      </c>
      <c r="D852" s="133" t="s">
        <v>2649</v>
      </c>
      <c r="E852" s="133" t="s">
        <v>3465</v>
      </c>
      <c r="F852" s="159" t="s">
        <v>1663</v>
      </c>
      <c r="G852" s="134">
        <v>115</v>
      </c>
      <c r="H852" s="133"/>
    </row>
    <row r="853" spans="1:8">
      <c r="A853" s="133" t="s">
        <v>1664</v>
      </c>
      <c r="B853" s="133">
        <v>41431010</v>
      </c>
      <c r="C853" s="133" t="s">
        <v>7488</v>
      </c>
      <c r="D853" s="133" t="s">
        <v>2649</v>
      </c>
      <c r="E853" s="133" t="s">
        <v>3466</v>
      </c>
      <c r="F853" s="159" t="s">
        <v>1665</v>
      </c>
      <c r="G853" s="134">
        <v>0</v>
      </c>
      <c r="H853" s="133"/>
    </row>
    <row r="854" spans="1:8">
      <c r="A854" s="133" t="s">
        <v>1666</v>
      </c>
      <c r="B854" s="133">
        <v>41431010</v>
      </c>
      <c r="C854" s="133" t="s">
        <v>7490</v>
      </c>
      <c r="D854" s="133" t="s">
        <v>2649</v>
      </c>
      <c r="E854" s="133" t="s">
        <v>3459</v>
      </c>
      <c r="F854" s="159" t="s">
        <v>1651</v>
      </c>
      <c r="G854" s="134">
        <v>39</v>
      </c>
      <c r="H854" s="133"/>
    </row>
    <row r="855" spans="1:8">
      <c r="A855" s="133" t="s">
        <v>1667</v>
      </c>
      <c r="B855" s="133">
        <v>41431010</v>
      </c>
      <c r="C855" s="133" t="s">
        <v>7492</v>
      </c>
      <c r="D855" s="133" t="s">
        <v>2649</v>
      </c>
      <c r="E855" s="133" t="s">
        <v>3460</v>
      </c>
      <c r="F855" s="159" t="s">
        <v>1653</v>
      </c>
      <c r="G855" s="134">
        <v>0</v>
      </c>
      <c r="H855" s="133"/>
    </row>
    <row r="856" spans="1:8">
      <c r="A856" s="133" t="s">
        <v>1668</v>
      </c>
      <c r="B856" s="133">
        <v>41431010</v>
      </c>
      <c r="C856" s="133" t="s">
        <v>9336</v>
      </c>
      <c r="D856" s="133" t="s">
        <v>2649</v>
      </c>
      <c r="E856" s="133" t="s">
        <v>3467</v>
      </c>
      <c r="F856" s="159" t="s">
        <v>1669</v>
      </c>
      <c r="G856" s="134">
        <v>224</v>
      </c>
      <c r="H856" s="133"/>
    </row>
    <row r="857" spans="1:8">
      <c r="A857" s="133" t="s">
        <v>1670</v>
      </c>
      <c r="B857" s="133">
        <v>41431010</v>
      </c>
      <c r="C857" s="133" t="s">
        <v>5912</v>
      </c>
      <c r="D857" s="133" t="s">
        <v>2649</v>
      </c>
      <c r="E857" s="133" t="s">
        <v>3468</v>
      </c>
      <c r="F857" s="159" t="s">
        <v>1671</v>
      </c>
      <c r="G857" s="134">
        <v>0</v>
      </c>
      <c r="H857" s="133"/>
    </row>
    <row r="858" spans="1:8" ht="30">
      <c r="A858" s="133" t="s">
        <v>1672</v>
      </c>
      <c r="B858" s="133">
        <v>41431010</v>
      </c>
      <c r="C858" s="133" t="s">
        <v>7505</v>
      </c>
      <c r="D858" s="133" t="s">
        <v>2649</v>
      </c>
      <c r="E858" s="133" t="s">
        <v>3469</v>
      </c>
      <c r="F858" s="159" t="s">
        <v>1673</v>
      </c>
      <c r="G858" s="134">
        <v>3918</v>
      </c>
      <c r="H858" s="133"/>
    </row>
    <row r="859" spans="1:8" ht="30">
      <c r="A859" s="133" t="s">
        <v>1674</v>
      </c>
      <c r="B859" s="133">
        <v>41431010</v>
      </c>
      <c r="C859" s="133" t="s">
        <v>7506</v>
      </c>
      <c r="D859" s="133" t="s">
        <v>2649</v>
      </c>
      <c r="E859" s="133" t="s">
        <v>3470</v>
      </c>
      <c r="F859" s="159" t="s">
        <v>1675</v>
      </c>
      <c r="G859" s="134">
        <v>5485</v>
      </c>
      <c r="H859" s="133"/>
    </row>
    <row r="860" spans="1:8" ht="30">
      <c r="A860" s="133" t="s">
        <v>1676</v>
      </c>
      <c r="B860" s="133">
        <v>41431010</v>
      </c>
      <c r="C860" s="133" t="s">
        <v>7507</v>
      </c>
      <c r="D860" s="133" t="s">
        <v>2649</v>
      </c>
      <c r="E860" s="133" t="s">
        <v>3471</v>
      </c>
      <c r="F860" s="159" t="s">
        <v>1677</v>
      </c>
      <c r="G860" s="134">
        <v>6269</v>
      </c>
      <c r="H860" s="133"/>
    </row>
    <row r="861" spans="1:8" ht="30">
      <c r="A861" s="133" t="s">
        <v>1678</v>
      </c>
      <c r="B861" s="133">
        <v>41431010</v>
      </c>
      <c r="C861" s="133" t="s">
        <v>7508</v>
      </c>
      <c r="D861" s="133" t="s">
        <v>2649</v>
      </c>
      <c r="E861" s="133" t="s">
        <v>3472</v>
      </c>
      <c r="F861" s="159" t="s">
        <v>1679</v>
      </c>
      <c r="G861" s="134">
        <v>6974</v>
      </c>
      <c r="H861" s="133"/>
    </row>
    <row r="862" spans="1:8" ht="30">
      <c r="A862" s="133" t="s">
        <v>1680</v>
      </c>
      <c r="B862" s="133">
        <v>41431010</v>
      </c>
      <c r="C862" s="133" t="s">
        <v>7509</v>
      </c>
      <c r="D862" s="133" t="s">
        <v>2649</v>
      </c>
      <c r="E862" s="133" t="s">
        <v>3473</v>
      </c>
      <c r="F862" s="159" t="s">
        <v>1681</v>
      </c>
      <c r="G862" s="134">
        <v>7836</v>
      </c>
      <c r="H862" s="133"/>
    </row>
    <row r="863" spans="1:8" ht="30">
      <c r="A863" s="133" t="s">
        <v>1682</v>
      </c>
      <c r="B863" s="133">
        <v>41431010</v>
      </c>
      <c r="C863" s="133" t="s">
        <v>7510</v>
      </c>
      <c r="D863" s="133" t="s">
        <v>2649</v>
      </c>
      <c r="E863" s="133" t="s">
        <v>3474</v>
      </c>
      <c r="F863" s="159" t="s">
        <v>1683</v>
      </c>
      <c r="G863" s="134">
        <v>8620</v>
      </c>
      <c r="H863" s="133"/>
    </row>
    <row r="864" spans="1:8" ht="30">
      <c r="A864" s="133" t="s">
        <v>1684</v>
      </c>
      <c r="B864" s="133">
        <v>41431010</v>
      </c>
      <c r="C864" s="133" t="s">
        <v>7511</v>
      </c>
      <c r="D864" s="133" t="s">
        <v>2649</v>
      </c>
      <c r="E864" s="133" t="s">
        <v>3475</v>
      </c>
      <c r="F864" s="159" t="s">
        <v>1685</v>
      </c>
      <c r="G864" s="134">
        <v>9325</v>
      </c>
      <c r="H864" s="133"/>
    </row>
    <row r="865" spans="1:8" ht="30">
      <c r="A865" s="133" t="s">
        <v>1686</v>
      </c>
      <c r="B865" s="133">
        <v>41431010</v>
      </c>
      <c r="C865" s="133" t="s">
        <v>7512</v>
      </c>
      <c r="D865" s="133" t="s">
        <v>2649</v>
      </c>
      <c r="E865" s="133" t="s">
        <v>3476</v>
      </c>
      <c r="F865" s="159" t="s">
        <v>1687</v>
      </c>
      <c r="G865" s="134">
        <v>9951</v>
      </c>
      <c r="H865" s="133"/>
    </row>
    <row r="866" spans="1:8" ht="30">
      <c r="A866" s="133" t="s">
        <v>1688</v>
      </c>
      <c r="B866" s="133">
        <v>41431010</v>
      </c>
      <c r="C866" s="133" t="s">
        <v>7513</v>
      </c>
      <c r="D866" s="133" t="s">
        <v>2649</v>
      </c>
      <c r="E866" s="133" t="s">
        <v>3477</v>
      </c>
      <c r="F866" s="159" t="s">
        <v>1689</v>
      </c>
      <c r="G866" s="134">
        <v>10500</v>
      </c>
      <c r="H866" s="133"/>
    </row>
    <row r="867" spans="1:8" ht="30">
      <c r="A867" s="133" t="s">
        <v>1690</v>
      </c>
      <c r="B867" s="133">
        <v>41431010</v>
      </c>
      <c r="C867" s="133" t="s">
        <v>7514</v>
      </c>
      <c r="D867" s="133" t="s">
        <v>2649</v>
      </c>
      <c r="E867" s="133" t="s">
        <v>3478</v>
      </c>
      <c r="F867" s="159" t="s">
        <v>1691</v>
      </c>
      <c r="G867" s="134">
        <v>10970</v>
      </c>
      <c r="H867" s="133"/>
    </row>
    <row r="868" spans="1:8" ht="30">
      <c r="A868" s="133" t="s">
        <v>1692</v>
      </c>
      <c r="B868" s="133">
        <v>41431010</v>
      </c>
      <c r="C868" s="133" t="s">
        <v>7515</v>
      </c>
      <c r="D868" s="133" t="s">
        <v>2649</v>
      </c>
      <c r="E868" s="133" t="s">
        <v>3479</v>
      </c>
      <c r="F868" s="159" t="s">
        <v>1693</v>
      </c>
      <c r="G868" s="134">
        <v>11362</v>
      </c>
      <c r="H868" s="133"/>
    </row>
    <row r="869" spans="1:8" ht="30">
      <c r="A869" s="133" t="s">
        <v>1694</v>
      </c>
      <c r="B869" s="133">
        <v>41431010</v>
      </c>
      <c r="C869" s="133" t="s">
        <v>7516</v>
      </c>
      <c r="D869" s="133" t="s">
        <v>2649</v>
      </c>
      <c r="E869" s="133" t="s">
        <v>3480</v>
      </c>
      <c r="F869" s="159" t="s">
        <v>1695</v>
      </c>
      <c r="G869" s="134">
        <v>12111</v>
      </c>
      <c r="H869" s="133"/>
    </row>
    <row r="870" spans="1:8" ht="30">
      <c r="A870" s="133" t="s">
        <v>1696</v>
      </c>
      <c r="B870" s="133">
        <v>41431010</v>
      </c>
      <c r="C870" s="133" t="s">
        <v>7517</v>
      </c>
      <c r="D870" s="133" t="s">
        <v>2649</v>
      </c>
      <c r="E870" s="133" t="s">
        <v>3481</v>
      </c>
      <c r="F870" s="159" t="s">
        <v>1697</v>
      </c>
      <c r="G870" s="134">
        <v>12381</v>
      </c>
      <c r="H870" s="133"/>
    </row>
    <row r="871" spans="1:8" ht="30">
      <c r="A871" s="133" t="s">
        <v>1698</v>
      </c>
      <c r="B871" s="133">
        <v>41431010</v>
      </c>
      <c r="C871" s="133" t="s">
        <v>7518</v>
      </c>
      <c r="D871" s="133" t="s">
        <v>2649</v>
      </c>
      <c r="E871" s="133" t="s">
        <v>3482</v>
      </c>
      <c r="F871" s="159" t="s">
        <v>1699</v>
      </c>
      <c r="G871" s="134">
        <v>13086</v>
      </c>
      <c r="H871" s="133"/>
    </row>
    <row r="872" spans="1:8" ht="30">
      <c r="A872" s="133" t="s">
        <v>1700</v>
      </c>
      <c r="B872" s="133">
        <v>41431010</v>
      </c>
      <c r="C872" s="133" t="s">
        <v>7519</v>
      </c>
      <c r="D872" s="133" t="s">
        <v>2649</v>
      </c>
      <c r="E872" s="133" t="s">
        <v>3483</v>
      </c>
      <c r="F872" s="159" t="s">
        <v>1701</v>
      </c>
      <c r="G872" s="134">
        <v>13242</v>
      </c>
      <c r="H872" s="133"/>
    </row>
    <row r="873" spans="1:8" ht="30">
      <c r="A873" s="133" t="s">
        <v>1702</v>
      </c>
      <c r="B873" s="133">
        <v>41431010</v>
      </c>
      <c r="C873" s="133" t="s">
        <v>7520</v>
      </c>
      <c r="D873" s="133" t="s">
        <v>2649</v>
      </c>
      <c r="E873" s="133" t="s">
        <v>3484</v>
      </c>
      <c r="F873" s="159" t="s">
        <v>1703</v>
      </c>
      <c r="G873" s="134">
        <v>13909</v>
      </c>
      <c r="H873" s="133"/>
    </row>
    <row r="874" spans="1:8" ht="30">
      <c r="A874" s="133" t="s">
        <v>1704</v>
      </c>
      <c r="B874" s="133">
        <v>41431010</v>
      </c>
      <c r="C874" s="133" t="s">
        <v>7521</v>
      </c>
      <c r="D874" s="133" t="s">
        <v>2649</v>
      </c>
      <c r="E874" s="133" t="s">
        <v>3485</v>
      </c>
      <c r="F874" s="159" t="s">
        <v>1705</v>
      </c>
      <c r="G874" s="134">
        <v>14575</v>
      </c>
      <c r="H874" s="133"/>
    </row>
    <row r="875" spans="1:8" ht="30">
      <c r="A875" s="133" t="s">
        <v>1706</v>
      </c>
      <c r="B875" s="133">
        <v>41431010</v>
      </c>
      <c r="C875" s="133" t="s">
        <v>7522</v>
      </c>
      <c r="D875" s="133" t="s">
        <v>2649</v>
      </c>
      <c r="E875" s="133" t="s">
        <v>3486</v>
      </c>
      <c r="F875" s="159" t="s">
        <v>1707</v>
      </c>
      <c r="G875" s="134">
        <v>14575</v>
      </c>
      <c r="H875" s="133"/>
    </row>
    <row r="876" spans="1:8" ht="30">
      <c r="A876" s="133" t="s">
        <v>1708</v>
      </c>
      <c r="B876" s="133">
        <v>41431010</v>
      </c>
      <c r="C876" s="133" t="s">
        <v>7523</v>
      </c>
      <c r="D876" s="133" t="s">
        <v>2649</v>
      </c>
      <c r="E876" s="133" t="s">
        <v>3487</v>
      </c>
      <c r="F876" s="159" t="s">
        <v>1709</v>
      </c>
      <c r="G876" s="134">
        <v>15201</v>
      </c>
      <c r="H876" s="133"/>
    </row>
    <row r="877" spans="1:8" ht="30">
      <c r="A877" s="133" t="s">
        <v>1710</v>
      </c>
      <c r="B877" s="133">
        <v>41431010</v>
      </c>
      <c r="C877" s="133" t="s">
        <v>7524</v>
      </c>
      <c r="D877" s="133" t="s">
        <v>2649</v>
      </c>
      <c r="E877" s="133" t="s">
        <v>3488</v>
      </c>
      <c r="F877" s="159" t="s">
        <v>1711</v>
      </c>
      <c r="G877" s="134">
        <v>15828</v>
      </c>
      <c r="H877" s="133"/>
    </row>
    <row r="878" spans="1:8" ht="30">
      <c r="A878" s="133" t="s">
        <v>1712</v>
      </c>
      <c r="B878" s="133">
        <v>41431010</v>
      </c>
      <c r="C878" s="133" t="s">
        <v>7525</v>
      </c>
      <c r="D878" s="133" t="s">
        <v>2649</v>
      </c>
      <c r="E878" s="133" t="s">
        <v>3489</v>
      </c>
      <c r="F878" s="159" t="s">
        <v>1713</v>
      </c>
      <c r="G878" s="134">
        <v>18022</v>
      </c>
      <c r="H878" s="133"/>
    </row>
    <row r="879" spans="1:8" ht="30">
      <c r="A879" s="133" t="s">
        <v>1714</v>
      </c>
      <c r="B879" s="133">
        <v>41431010</v>
      </c>
      <c r="C879" s="133" t="s">
        <v>7526</v>
      </c>
      <c r="D879" s="133" t="s">
        <v>2649</v>
      </c>
      <c r="E879" s="133" t="s">
        <v>3490</v>
      </c>
      <c r="F879" s="159" t="s">
        <v>1715</v>
      </c>
      <c r="G879" s="134">
        <v>18689</v>
      </c>
      <c r="H879" s="133"/>
    </row>
    <row r="880" spans="1:8" ht="30">
      <c r="A880" s="133" t="s">
        <v>1716</v>
      </c>
      <c r="B880" s="133">
        <v>41431010</v>
      </c>
      <c r="C880" s="133" t="s">
        <v>7527</v>
      </c>
      <c r="D880" s="133" t="s">
        <v>2649</v>
      </c>
      <c r="E880" s="133" t="s">
        <v>3491</v>
      </c>
      <c r="F880" s="159" t="s">
        <v>1717</v>
      </c>
      <c r="G880" s="134">
        <v>20726</v>
      </c>
      <c r="H880" s="133"/>
    </row>
    <row r="881" spans="1:8" ht="30">
      <c r="A881" s="133" t="s">
        <v>1718</v>
      </c>
      <c r="B881" s="133">
        <v>41431010</v>
      </c>
      <c r="C881" s="133" t="s">
        <v>7528</v>
      </c>
      <c r="D881" s="133" t="s">
        <v>2649</v>
      </c>
      <c r="E881" s="133" t="s">
        <v>3492</v>
      </c>
      <c r="F881" s="159" t="s">
        <v>1719</v>
      </c>
      <c r="G881" s="134">
        <v>23116</v>
      </c>
      <c r="H881" s="133"/>
    </row>
    <row r="882" spans="1:8" ht="30">
      <c r="A882" s="133" t="s">
        <v>1720</v>
      </c>
      <c r="B882" s="133">
        <v>41431010</v>
      </c>
      <c r="C882" s="133" t="s">
        <v>7529</v>
      </c>
      <c r="D882" s="133" t="s">
        <v>2649</v>
      </c>
      <c r="E882" s="133" t="s">
        <v>3493</v>
      </c>
      <c r="F882" s="159" t="s">
        <v>1721</v>
      </c>
      <c r="G882" s="134">
        <v>2578</v>
      </c>
      <c r="H882" s="133"/>
    </row>
    <row r="883" spans="1:8" ht="30">
      <c r="A883" s="133" t="s">
        <v>1722</v>
      </c>
      <c r="B883" s="133">
        <v>41431010</v>
      </c>
      <c r="C883" s="133" t="s">
        <v>7530</v>
      </c>
      <c r="D883" s="133" t="s">
        <v>2649</v>
      </c>
      <c r="E883" s="133" t="s">
        <v>3494</v>
      </c>
      <c r="F883" s="159" t="s">
        <v>1723</v>
      </c>
      <c r="G883" s="134">
        <v>28248</v>
      </c>
      <c r="H883" s="133"/>
    </row>
    <row r="884" spans="1:8" ht="30">
      <c r="A884" s="133" t="s">
        <v>1724</v>
      </c>
      <c r="B884" s="133">
        <v>41431010</v>
      </c>
      <c r="C884" s="133" t="s">
        <v>7531</v>
      </c>
      <c r="D884" s="133" t="s">
        <v>2649</v>
      </c>
      <c r="E884" s="133" t="s">
        <v>3495</v>
      </c>
      <c r="F884" s="159" t="s">
        <v>1725</v>
      </c>
      <c r="G884" s="134">
        <v>30226</v>
      </c>
      <c r="H884" s="133"/>
    </row>
    <row r="885" spans="1:8" ht="30">
      <c r="A885" s="133" t="s">
        <v>1726</v>
      </c>
      <c r="B885" s="133">
        <v>41431010</v>
      </c>
      <c r="C885" s="133" t="s">
        <v>7532</v>
      </c>
      <c r="D885" s="133" t="s">
        <v>2649</v>
      </c>
      <c r="E885" s="133" t="s">
        <v>3496</v>
      </c>
      <c r="F885" s="159" t="s">
        <v>1727</v>
      </c>
      <c r="G885" s="134">
        <v>31814</v>
      </c>
      <c r="H885" s="133"/>
    </row>
    <row r="886" spans="1:8" ht="30">
      <c r="A886" s="133" t="s">
        <v>1728</v>
      </c>
      <c r="B886" s="133">
        <v>41431010</v>
      </c>
      <c r="C886" s="133" t="s">
        <v>7533</v>
      </c>
      <c r="D886" s="133" t="s">
        <v>2649</v>
      </c>
      <c r="E886" s="133" t="s">
        <v>3497</v>
      </c>
      <c r="F886" s="159" t="s">
        <v>1729</v>
      </c>
      <c r="G886" s="134">
        <v>33008</v>
      </c>
      <c r="H886" s="133"/>
    </row>
    <row r="887" spans="1:8" ht="30">
      <c r="A887" s="133" t="s">
        <v>1730</v>
      </c>
      <c r="B887" s="133">
        <v>41431010</v>
      </c>
      <c r="C887" s="133" t="s">
        <v>7534</v>
      </c>
      <c r="D887" s="133" t="s">
        <v>2649</v>
      </c>
      <c r="E887" s="133" t="s">
        <v>3498</v>
      </c>
      <c r="F887" s="159" t="s">
        <v>1731</v>
      </c>
      <c r="G887" s="134">
        <v>38944</v>
      </c>
      <c r="H887" s="133"/>
    </row>
    <row r="888" spans="1:8" ht="30">
      <c r="A888" s="133" t="s">
        <v>1732</v>
      </c>
      <c r="B888" s="133">
        <v>41431010</v>
      </c>
      <c r="C888" s="133" t="s">
        <v>7535</v>
      </c>
      <c r="D888" s="133" t="s">
        <v>2649</v>
      </c>
      <c r="E888" s="133" t="s">
        <v>3499</v>
      </c>
      <c r="F888" s="159" t="s">
        <v>1733</v>
      </c>
      <c r="G888" s="134">
        <v>42901</v>
      </c>
      <c r="H888" s="133"/>
    </row>
    <row r="889" spans="1:8" ht="30">
      <c r="A889" s="133" t="s">
        <v>1734</v>
      </c>
      <c r="B889" s="133">
        <v>41431010</v>
      </c>
      <c r="C889" s="133" t="s">
        <v>7536</v>
      </c>
      <c r="D889" s="133" t="s">
        <v>2649</v>
      </c>
      <c r="E889" s="133" t="s">
        <v>3500</v>
      </c>
      <c r="F889" s="159" t="s">
        <v>1735</v>
      </c>
      <c r="G889" s="134">
        <v>50776</v>
      </c>
      <c r="H889" s="133"/>
    </row>
    <row r="890" spans="1:8" ht="30">
      <c r="A890" s="133" t="s">
        <v>1736</v>
      </c>
      <c r="B890" s="133">
        <v>41431010</v>
      </c>
      <c r="C890" s="133" t="s">
        <v>7537</v>
      </c>
      <c r="D890" s="133" t="s">
        <v>2649</v>
      </c>
      <c r="E890" s="133" t="s">
        <v>3501</v>
      </c>
      <c r="F890" s="159" t="s">
        <v>1737</v>
      </c>
      <c r="G890" s="134">
        <v>58528</v>
      </c>
      <c r="H890" s="133"/>
    </row>
    <row r="891" spans="1:8" ht="30">
      <c r="A891" s="133" t="s">
        <v>1738</v>
      </c>
      <c r="B891" s="133">
        <v>41431010</v>
      </c>
      <c r="C891" s="133" t="s">
        <v>7538</v>
      </c>
      <c r="D891" s="133" t="s">
        <v>2649</v>
      </c>
      <c r="E891" s="133" t="s">
        <v>3502</v>
      </c>
      <c r="F891" s="159" t="s">
        <v>1739</v>
      </c>
      <c r="G891" s="134">
        <v>62569</v>
      </c>
      <c r="H891" s="133"/>
    </row>
    <row r="892" spans="1:8" ht="30">
      <c r="A892" s="133" t="s">
        <v>1740</v>
      </c>
      <c r="B892" s="133">
        <v>41431010</v>
      </c>
      <c r="C892" s="133" t="s">
        <v>7539</v>
      </c>
      <c r="D892" s="133" t="s">
        <v>2649</v>
      </c>
      <c r="E892" s="133" t="s">
        <v>3503</v>
      </c>
      <c r="F892" s="159" t="s">
        <v>1741</v>
      </c>
      <c r="G892" s="134">
        <v>71976</v>
      </c>
      <c r="H892" s="133"/>
    </row>
    <row r="893" spans="1:8" ht="30">
      <c r="A893" s="133" t="s">
        <v>1742</v>
      </c>
      <c r="B893" s="133">
        <v>41431010</v>
      </c>
      <c r="C893" s="133" t="s">
        <v>7540</v>
      </c>
      <c r="D893" s="133" t="s">
        <v>2649</v>
      </c>
      <c r="E893" s="133" t="s">
        <v>3504</v>
      </c>
      <c r="F893" s="159" t="s">
        <v>1743</v>
      </c>
      <c r="G893" s="134">
        <v>80599</v>
      </c>
      <c r="H893" s="133"/>
    </row>
    <row r="894" spans="1:8" ht="30">
      <c r="A894" s="133" t="s">
        <v>1744</v>
      </c>
      <c r="B894" s="133">
        <v>41431010</v>
      </c>
      <c r="C894" s="133" t="s">
        <v>7541</v>
      </c>
      <c r="D894" s="133" t="s">
        <v>2649</v>
      </c>
      <c r="E894" s="133" t="s">
        <v>3505</v>
      </c>
      <c r="F894" s="159" t="s">
        <v>1745</v>
      </c>
      <c r="G894" s="134">
        <v>88439</v>
      </c>
      <c r="H894" s="133"/>
    </row>
    <row r="895" spans="1:8" ht="30">
      <c r="A895" s="133" t="s">
        <v>1746</v>
      </c>
      <c r="B895" s="133">
        <v>41431010</v>
      </c>
      <c r="C895" s="133" t="s">
        <v>7542</v>
      </c>
      <c r="D895" s="133" t="s">
        <v>2649</v>
      </c>
      <c r="E895" s="133" t="s">
        <v>3506</v>
      </c>
      <c r="F895" s="159" t="s">
        <v>1747</v>
      </c>
      <c r="G895" s="134">
        <v>95495</v>
      </c>
      <c r="H895" s="133"/>
    </row>
    <row r="896" spans="1:8" ht="30">
      <c r="A896" s="133" t="s">
        <v>1748</v>
      </c>
      <c r="B896" s="133">
        <v>41431010</v>
      </c>
      <c r="C896" s="133" t="s">
        <v>7543</v>
      </c>
      <c r="D896" s="133" t="s">
        <v>2649</v>
      </c>
      <c r="E896" s="133" t="s">
        <v>3507</v>
      </c>
      <c r="F896" s="159" t="s">
        <v>1749</v>
      </c>
      <c r="G896" s="134">
        <v>101768</v>
      </c>
      <c r="H896" s="133"/>
    </row>
    <row r="897" spans="1:8" ht="30">
      <c r="A897" s="133" t="s">
        <v>1750</v>
      </c>
      <c r="B897" s="133">
        <v>41431010</v>
      </c>
      <c r="C897" s="133" t="s">
        <v>7544</v>
      </c>
      <c r="D897" s="133" t="s">
        <v>2649</v>
      </c>
      <c r="E897" s="133" t="s">
        <v>3508</v>
      </c>
      <c r="F897" s="159" t="s">
        <v>1751</v>
      </c>
      <c r="G897" s="134">
        <v>4477</v>
      </c>
      <c r="H897" s="133"/>
    </row>
    <row r="898" spans="1:8" ht="30">
      <c r="A898" s="133" t="s">
        <v>1752</v>
      </c>
      <c r="B898" s="133">
        <v>41431010</v>
      </c>
      <c r="C898" s="133" t="s">
        <v>7545</v>
      </c>
      <c r="D898" s="133" t="s">
        <v>2649</v>
      </c>
      <c r="E898" s="133" t="s">
        <v>3509</v>
      </c>
      <c r="F898" s="159" t="s">
        <v>1753</v>
      </c>
      <c r="G898" s="134">
        <v>6269</v>
      </c>
      <c r="H898" s="133"/>
    </row>
    <row r="899" spans="1:8" ht="30">
      <c r="A899" s="133" t="s">
        <v>1754</v>
      </c>
      <c r="B899" s="133">
        <v>41431010</v>
      </c>
      <c r="C899" s="133" t="s">
        <v>7546</v>
      </c>
      <c r="D899" s="133" t="s">
        <v>2649</v>
      </c>
      <c r="E899" s="133" t="s">
        <v>3510</v>
      </c>
      <c r="F899" s="159" t="s">
        <v>1755</v>
      </c>
      <c r="G899" s="134">
        <v>7164</v>
      </c>
      <c r="H899" s="133"/>
    </row>
    <row r="900" spans="1:8" ht="30">
      <c r="A900" s="133" t="s">
        <v>1756</v>
      </c>
      <c r="B900" s="133">
        <v>41431010</v>
      </c>
      <c r="C900" s="133" t="s">
        <v>7547</v>
      </c>
      <c r="D900" s="133" t="s">
        <v>2649</v>
      </c>
      <c r="E900" s="133" t="s">
        <v>3511</v>
      </c>
      <c r="F900" s="159" t="s">
        <v>1757</v>
      </c>
      <c r="G900" s="134">
        <v>7970</v>
      </c>
      <c r="H900" s="133"/>
    </row>
    <row r="901" spans="1:8" ht="30">
      <c r="A901" s="133" t="s">
        <v>1758</v>
      </c>
      <c r="B901" s="133">
        <v>41431010</v>
      </c>
      <c r="C901" s="133" t="s">
        <v>7548</v>
      </c>
      <c r="D901" s="133" t="s">
        <v>2649</v>
      </c>
      <c r="E901" s="133" t="s">
        <v>3512</v>
      </c>
      <c r="F901" s="159" t="s">
        <v>1759</v>
      </c>
      <c r="G901" s="134">
        <v>8955</v>
      </c>
      <c r="H901" s="133"/>
    </row>
    <row r="902" spans="1:8" ht="30">
      <c r="A902" s="133" t="s">
        <v>1760</v>
      </c>
      <c r="B902" s="133">
        <v>41431010</v>
      </c>
      <c r="C902" s="133" t="s">
        <v>7549</v>
      </c>
      <c r="D902" s="133" t="s">
        <v>2649</v>
      </c>
      <c r="E902" s="133" t="s">
        <v>3513</v>
      </c>
      <c r="F902" s="159" t="s">
        <v>1761</v>
      </c>
      <c r="G902" s="134">
        <v>9851</v>
      </c>
      <c r="H902" s="133"/>
    </row>
    <row r="903" spans="1:8" ht="30">
      <c r="A903" s="133" t="s">
        <v>1762</v>
      </c>
      <c r="B903" s="133">
        <v>41431010</v>
      </c>
      <c r="C903" s="133" t="s">
        <v>7550</v>
      </c>
      <c r="D903" s="133" t="s">
        <v>2649</v>
      </c>
      <c r="E903" s="133" t="s">
        <v>3514</v>
      </c>
      <c r="F903" s="159" t="s">
        <v>1763</v>
      </c>
      <c r="G903" s="134">
        <v>10657</v>
      </c>
      <c r="H903" s="133"/>
    </row>
    <row r="904" spans="1:8" ht="30">
      <c r="A904" s="133" t="s">
        <v>1764</v>
      </c>
      <c r="B904" s="133">
        <v>41431010</v>
      </c>
      <c r="C904" s="133" t="s">
        <v>7551</v>
      </c>
      <c r="D904" s="133" t="s">
        <v>2649</v>
      </c>
      <c r="E904" s="133" t="s">
        <v>3515</v>
      </c>
      <c r="F904" s="159" t="s">
        <v>1765</v>
      </c>
      <c r="G904" s="134">
        <v>11373</v>
      </c>
      <c r="H904" s="133"/>
    </row>
    <row r="905" spans="1:8" ht="30">
      <c r="A905" s="133" t="s">
        <v>1766</v>
      </c>
      <c r="B905" s="133">
        <v>41431010</v>
      </c>
      <c r="C905" s="133" t="s">
        <v>7552</v>
      </c>
      <c r="D905" s="133" t="s">
        <v>2649</v>
      </c>
      <c r="E905" s="133" t="s">
        <v>3516</v>
      </c>
      <c r="F905" s="159" t="s">
        <v>1767</v>
      </c>
      <c r="G905" s="134">
        <v>12000</v>
      </c>
      <c r="H905" s="133"/>
    </row>
    <row r="906" spans="1:8" ht="30">
      <c r="A906" s="133" t="s">
        <v>1768</v>
      </c>
      <c r="B906" s="133">
        <v>41431010</v>
      </c>
      <c r="C906" s="133" t="s">
        <v>7553</v>
      </c>
      <c r="D906" s="133" t="s">
        <v>2649</v>
      </c>
      <c r="E906" s="133" t="s">
        <v>3517</v>
      </c>
      <c r="F906" s="159" t="s">
        <v>1769</v>
      </c>
      <c r="G906" s="134">
        <v>12537</v>
      </c>
      <c r="H906" s="133"/>
    </row>
    <row r="907" spans="1:8" ht="30">
      <c r="A907" s="133" t="s">
        <v>1770</v>
      </c>
      <c r="B907" s="133">
        <v>41431010</v>
      </c>
      <c r="C907" s="133" t="s">
        <v>7554</v>
      </c>
      <c r="D907" s="133" t="s">
        <v>2649</v>
      </c>
      <c r="E907" s="133" t="s">
        <v>3518</v>
      </c>
      <c r="F907" s="159" t="s">
        <v>1771</v>
      </c>
      <c r="G907" s="134">
        <v>12985</v>
      </c>
      <c r="H907" s="133"/>
    </row>
    <row r="908" spans="1:8" ht="30">
      <c r="A908" s="133" t="s">
        <v>1772</v>
      </c>
      <c r="B908" s="133">
        <v>41431010</v>
      </c>
      <c r="C908" s="133" t="s">
        <v>7555</v>
      </c>
      <c r="D908" s="133" t="s">
        <v>2649</v>
      </c>
      <c r="E908" s="133" t="s">
        <v>3519</v>
      </c>
      <c r="F908" s="159" t="s">
        <v>1773</v>
      </c>
      <c r="G908" s="134">
        <v>13836</v>
      </c>
      <c r="H908" s="133"/>
    </row>
    <row r="909" spans="1:8" ht="30">
      <c r="A909" s="133" t="s">
        <v>1774</v>
      </c>
      <c r="B909" s="133">
        <v>41431010</v>
      </c>
      <c r="C909" s="133" t="s">
        <v>7556</v>
      </c>
      <c r="D909" s="133" t="s">
        <v>2649</v>
      </c>
      <c r="E909" s="133" t="s">
        <v>3520</v>
      </c>
      <c r="F909" s="159" t="s">
        <v>1775</v>
      </c>
      <c r="G909" s="134">
        <v>14149</v>
      </c>
      <c r="H909" s="133"/>
    </row>
    <row r="910" spans="1:8" ht="30">
      <c r="A910" s="133" t="s">
        <v>1776</v>
      </c>
      <c r="B910" s="133">
        <v>41431010</v>
      </c>
      <c r="C910" s="133" t="s">
        <v>7557</v>
      </c>
      <c r="D910" s="133" t="s">
        <v>2649</v>
      </c>
      <c r="E910" s="133" t="s">
        <v>3521</v>
      </c>
      <c r="F910" s="159" t="s">
        <v>1777</v>
      </c>
      <c r="G910" s="134">
        <v>14955</v>
      </c>
      <c r="H910" s="133"/>
    </row>
    <row r="911" spans="1:8" ht="30">
      <c r="A911" s="133" t="s">
        <v>1778</v>
      </c>
      <c r="B911" s="133">
        <v>41431010</v>
      </c>
      <c r="C911" s="133" t="s">
        <v>7558</v>
      </c>
      <c r="D911" s="133" t="s">
        <v>2649</v>
      </c>
      <c r="E911" s="133" t="s">
        <v>3522</v>
      </c>
      <c r="F911" s="159" t="s">
        <v>1779</v>
      </c>
      <c r="G911" s="134">
        <v>15134</v>
      </c>
      <c r="H911" s="133"/>
    </row>
    <row r="912" spans="1:8" ht="30">
      <c r="A912" s="133" t="s">
        <v>1780</v>
      </c>
      <c r="B912" s="133">
        <v>41431010</v>
      </c>
      <c r="C912" s="133" t="s">
        <v>7559</v>
      </c>
      <c r="D912" s="133" t="s">
        <v>2649</v>
      </c>
      <c r="E912" s="133" t="s">
        <v>3523</v>
      </c>
      <c r="F912" s="159" t="s">
        <v>1781</v>
      </c>
      <c r="G912" s="134">
        <v>15895</v>
      </c>
      <c r="H912" s="133"/>
    </row>
    <row r="913" spans="1:8" ht="30">
      <c r="A913" s="133" t="s">
        <v>1782</v>
      </c>
      <c r="B913" s="133">
        <v>41431010</v>
      </c>
      <c r="C913" s="133" t="s">
        <v>7560</v>
      </c>
      <c r="D913" s="133" t="s">
        <v>2649</v>
      </c>
      <c r="E913" s="133" t="s">
        <v>3524</v>
      </c>
      <c r="F913" s="159" t="s">
        <v>1783</v>
      </c>
      <c r="G913" s="134">
        <v>16657</v>
      </c>
      <c r="H913" s="133"/>
    </row>
    <row r="914" spans="1:8" ht="30">
      <c r="A914" s="133" t="s">
        <v>1784</v>
      </c>
      <c r="B914" s="133">
        <v>41431010</v>
      </c>
      <c r="C914" s="133" t="s">
        <v>7561</v>
      </c>
      <c r="D914" s="133" t="s">
        <v>2649</v>
      </c>
      <c r="E914" s="133" t="s">
        <v>3525</v>
      </c>
      <c r="F914" s="159" t="s">
        <v>1785</v>
      </c>
      <c r="G914" s="134">
        <v>16657</v>
      </c>
      <c r="H914" s="133"/>
    </row>
    <row r="915" spans="1:8" ht="30">
      <c r="A915" s="133" t="s">
        <v>1786</v>
      </c>
      <c r="B915" s="133">
        <v>41431010</v>
      </c>
      <c r="C915" s="133" t="s">
        <v>7562</v>
      </c>
      <c r="D915" s="133" t="s">
        <v>2649</v>
      </c>
      <c r="E915" s="133" t="s">
        <v>3526</v>
      </c>
      <c r="F915" s="159" t="s">
        <v>1787</v>
      </c>
      <c r="G915" s="134">
        <v>17374</v>
      </c>
      <c r="H915" s="133"/>
    </row>
    <row r="916" spans="1:8" ht="30">
      <c r="A916" s="133" t="s">
        <v>1788</v>
      </c>
      <c r="B916" s="133">
        <v>41431010</v>
      </c>
      <c r="C916" s="133" t="s">
        <v>7563</v>
      </c>
      <c r="D916" s="133" t="s">
        <v>2649</v>
      </c>
      <c r="E916" s="133" t="s">
        <v>3527</v>
      </c>
      <c r="F916" s="159" t="s">
        <v>1789</v>
      </c>
      <c r="G916" s="134">
        <v>18089</v>
      </c>
      <c r="H916" s="133"/>
    </row>
    <row r="917" spans="1:8" ht="30">
      <c r="A917" s="133" t="s">
        <v>1790</v>
      </c>
      <c r="B917" s="133">
        <v>41431010</v>
      </c>
      <c r="C917" s="133" t="s">
        <v>7564</v>
      </c>
      <c r="D917" s="133" t="s">
        <v>2649</v>
      </c>
      <c r="E917" s="133" t="s">
        <v>3528</v>
      </c>
      <c r="F917" s="159" t="s">
        <v>1791</v>
      </c>
      <c r="G917" s="134">
        <v>20597</v>
      </c>
      <c r="H917" s="133"/>
    </row>
    <row r="918" spans="1:8" ht="30">
      <c r="A918" s="133" t="s">
        <v>1792</v>
      </c>
      <c r="B918" s="133">
        <v>41431010</v>
      </c>
      <c r="C918" s="133" t="s">
        <v>7565</v>
      </c>
      <c r="D918" s="133" t="s">
        <v>2649</v>
      </c>
      <c r="E918" s="133" t="s">
        <v>3529</v>
      </c>
      <c r="F918" s="159" t="s">
        <v>1793</v>
      </c>
      <c r="G918" s="134">
        <v>21358</v>
      </c>
      <c r="H918" s="133"/>
    </row>
    <row r="919" spans="1:8" ht="30">
      <c r="A919" s="133" t="s">
        <v>1794</v>
      </c>
      <c r="B919" s="133">
        <v>41431010</v>
      </c>
      <c r="C919" s="133" t="s">
        <v>7566</v>
      </c>
      <c r="D919" s="133" t="s">
        <v>2649</v>
      </c>
      <c r="E919" s="133" t="s">
        <v>3530</v>
      </c>
      <c r="F919" s="159" t="s">
        <v>1795</v>
      </c>
      <c r="G919" s="134">
        <v>23686</v>
      </c>
      <c r="H919" s="133"/>
    </row>
    <row r="920" spans="1:8" ht="30">
      <c r="A920" s="133" t="s">
        <v>1796</v>
      </c>
      <c r="B920" s="133">
        <v>41431010</v>
      </c>
      <c r="C920" s="133" t="s">
        <v>7567</v>
      </c>
      <c r="D920" s="133" t="s">
        <v>2649</v>
      </c>
      <c r="E920" s="133" t="s">
        <v>3531</v>
      </c>
      <c r="F920" s="159" t="s">
        <v>1797</v>
      </c>
      <c r="G920" s="134">
        <v>26418</v>
      </c>
      <c r="H920" s="133"/>
    </row>
    <row r="921" spans="1:8" ht="30">
      <c r="A921" s="133" t="s">
        <v>1798</v>
      </c>
      <c r="B921" s="133">
        <v>41431010</v>
      </c>
      <c r="C921" s="133" t="s">
        <v>7568</v>
      </c>
      <c r="D921" s="133" t="s">
        <v>2649</v>
      </c>
      <c r="E921" s="133" t="s">
        <v>3532</v>
      </c>
      <c r="F921" s="159" t="s">
        <v>1799</v>
      </c>
      <c r="G921" s="134">
        <v>29575</v>
      </c>
      <c r="H921" s="133"/>
    </row>
    <row r="922" spans="1:8" ht="30">
      <c r="A922" s="133" t="s">
        <v>1800</v>
      </c>
      <c r="B922" s="133">
        <v>41431010</v>
      </c>
      <c r="C922" s="133" t="s">
        <v>7569</v>
      </c>
      <c r="D922" s="133" t="s">
        <v>2649</v>
      </c>
      <c r="E922" s="133" t="s">
        <v>3533</v>
      </c>
      <c r="F922" s="159" t="s">
        <v>1801</v>
      </c>
      <c r="G922" s="134">
        <v>32283</v>
      </c>
      <c r="H922" s="133"/>
    </row>
    <row r="923" spans="1:8" ht="30">
      <c r="A923" s="133" t="s">
        <v>1802</v>
      </c>
      <c r="B923" s="133">
        <v>41431010</v>
      </c>
      <c r="C923" s="133" t="s">
        <v>7570</v>
      </c>
      <c r="D923" s="133" t="s">
        <v>2649</v>
      </c>
      <c r="E923" s="133" t="s">
        <v>3534</v>
      </c>
      <c r="F923" s="159" t="s">
        <v>1803</v>
      </c>
      <c r="G923" s="134">
        <v>34545</v>
      </c>
      <c r="H923" s="133"/>
    </row>
    <row r="924" spans="1:8" ht="30">
      <c r="A924" s="133" t="s">
        <v>1804</v>
      </c>
      <c r="B924" s="133">
        <v>41431010</v>
      </c>
      <c r="C924" s="133" t="s">
        <v>7571</v>
      </c>
      <c r="D924" s="133" t="s">
        <v>2649</v>
      </c>
      <c r="E924" s="133" t="s">
        <v>3535</v>
      </c>
      <c r="F924" s="159" t="s">
        <v>1805</v>
      </c>
      <c r="G924" s="134">
        <v>36358</v>
      </c>
      <c r="H924" s="133"/>
    </row>
    <row r="925" spans="1:8" ht="30">
      <c r="A925" s="133" t="s">
        <v>1806</v>
      </c>
      <c r="B925" s="133">
        <v>41431010</v>
      </c>
      <c r="C925" s="133" t="s">
        <v>7572</v>
      </c>
      <c r="D925" s="133" t="s">
        <v>2649</v>
      </c>
      <c r="E925" s="133" t="s">
        <v>3536</v>
      </c>
      <c r="F925" s="159" t="s">
        <v>1807</v>
      </c>
      <c r="G925" s="134">
        <v>37724</v>
      </c>
      <c r="H925" s="133"/>
    </row>
    <row r="926" spans="1:8" ht="30">
      <c r="A926" s="133" t="s">
        <v>1808</v>
      </c>
      <c r="B926" s="133">
        <v>41431010</v>
      </c>
      <c r="C926" s="133" t="s">
        <v>7573</v>
      </c>
      <c r="D926" s="133" t="s">
        <v>2649</v>
      </c>
      <c r="E926" s="133" t="s">
        <v>3537</v>
      </c>
      <c r="F926" s="159" t="s">
        <v>1809</v>
      </c>
      <c r="G926" s="134">
        <v>44507</v>
      </c>
      <c r="H926" s="133"/>
    </row>
    <row r="927" spans="1:8" ht="30">
      <c r="A927" s="133" t="s">
        <v>1810</v>
      </c>
      <c r="B927" s="133">
        <v>41431010</v>
      </c>
      <c r="C927" s="133" t="s">
        <v>7574</v>
      </c>
      <c r="D927" s="133" t="s">
        <v>2649</v>
      </c>
      <c r="E927" s="133" t="s">
        <v>3538</v>
      </c>
      <c r="F927" s="159" t="s">
        <v>1811</v>
      </c>
      <c r="G927" s="134">
        <v>49030</v>
      </c>
      <c r="H927" s="133"/>
    </row>
    <row r="928" spans="1:8" ht="30">
      <c r="A928" s="133" t="s">
        <v>1812</v>
      </c>
      <c r="B928" s="133">
        <v>41431010</v>
      </c>
      <c r="C928" s="133" t="s">
        <v>7575</v>
      </c>
      <c r="D928" s="133" t="s">
        <v>2649</v>
      </c>
      <c r="E928" s="133" t="s">
        <v>3539</v>
      </c>
      <c r="F928" s="159" t="s">
        <v>1813</v>
      </c>
      <c r="G928" s="134">
        <v>58030</v>
      </c>
      <c r="H928" s="133"/>
    </row>
    <row r="929" spans="1:8" ht="30">
      <c r="A929" s="133" t="s">
        <v>1814</v>
      </c>
      <c r="B929" s="133">
        <v>41431010</v>
      </c>
      <c r="C929" s="133" t="s">
        <v>7576</v>
      </c>
      <c r="D929" s="133" t="s">
        <v>2649</v>
      </c>
      <c r="E929" s="133" t="s">
        <v>3540</v>
      </c>
      <c r="F929" s="159" t="s">
        <v>1815</v>
      </c>
      <c r="G929" s="134">
        <v>67008</v>
      </c>
      <c r="H929" s="133"/>
    </row>
    <row r="930" spans="1:8" ht="30">
      <c r="A930" s="133" t="s">
        <v>1816</v>
      </c>
      <c r="B930" s="133">
        <v>41431010</v>
      </c>
      <c r="C930" s="133" t="s">
        <v>7577</v>
      </c>
      <c r="D930" s="133" t="s">
        <v>2649</v>
      </c>
      <c r="E930" s="133" t="s">
        <v>3541</v>
      </c>
      <c r="F930" s="159" t="s">
        <v>1817</v>
      </c>
      <c r="G930" s="134">
        <v>71507</v>
      </c>
      <c r="H930" s="133"/>
    </row>
    <row r="931" spans="1:8" ht="30">
      <c r="A931" s="133" t="s">
        <v>1818</v>
      </c>
      <c r="B931" s="133">
        <v>41431010</v>
      </c>
      <c r="C931" s="133" t="s">
        <v>7578</v>
      </c>
      <c r="D931" s="133" t="s">
        <v>2649</v>
      </c>
      <c r="E931" s="133" t="s">
        <v>3542</v>
      </c>
      <c r="F931" s="159" t="s">
        <v>1819</v>
      </c>
      <c r="G931" s="134">
        <v>82258</v>
      </c>
      <c r="H931" s="133"/>
    </row>
    <row r="932" spans="1:8" ht="30">
      <c r="A932" s="133" t="s">
        <v>1820</v>
      </c>
      <c r="B932" s="133">
        <v>41431010</v>
      </c>
      <c r="C932" s="133" t="s">
        <v>7579</v>
      </c>
      <c r="D932" s="133" t="s">
        <v>2649</v>
      </c>
      <c r="E932" s="133" t="s">
        <v>3543</v>
      </c>
      <c r="F932" s="159" t="s">
        <v>1821</v>
      </c>
      <c r="G932" s="134">
        <v>92113</v>
      </c>
      <c r="H932" s="133"/>
    </row>
    <row r="933" spans="1:8" ht="30">
      <c r="A933" s="133" t="s">
        <v>1822</v>
      </c>
      <c r="B933" s="133">
        <v>41431010</v>
      </c>
      <c r="C933" s="133" t="s">
        <v>7580</v>
      </c>
      <c r="D933" s="133" t="s">
        <v>2649</v>
      </c>
      <c r="E933" s="133" t="s">
        <v>3544</v>
      </c>
      <c r="F933" s="159" t="s">
        <v>1823</v>
      </c>
      <c r="G933" s="134">
        <v>101073</v>
      </c>
      <c r="H933" s="133"/>
    </row>
    <row r="934" spans="1:8" ht="30">
      <c r="A934" s="133" t="s">
        <v>1824</v>
      </c>
      <c r="B934" s="133">
        <v>41431010</v>
      </c>
      <c r="C934" s="133" t="s">
        <v>7581</v>
      </c>
      <c r="D934" s="133" t="s">
        <v>2649</v>
      </c>
      <c r="E934" s="133" t="s">
        <v>3545</v>
      </c>
      <c r="F934" s="159" t="s">
        <v>1825</v>
      </c>
      <c r="G934" s="134">
        <v>109138</v>
      </c>
      <c r="H934" s="133"/>
    </row>
    <row r="935" spans="1:8" ht="30">
      <c r="A935" s="133" t="s">
        <v>1826</v>
      </c>
      <c r="B935" s="133">
        <v>41431010</v>
      </c>
      <c r="C935" s="133" t="s">
        <v>7582</v>
      </c>
      <c r="D935" s="133" t="s">
        <v>2649</v>
      </c>
      <c r="E935" s="133" t="s">
        <v>3546</v>
      </c>
      <c r="F935" s="159" t="s">
        <v>1827</v>
      </c>
      <c r="G935" s="134">
        <v>116306</v>
      </c>
      <c r="H935" s="133"/>
    </row>
    <row r="936" spans="1:8" ht="30">
      <c r="A936" s="133" t="s">
        <v>1828</v>
      </c>
      <c r="B936" s="133">
        <v>41431010</v>
      </c>
      <c r="C936" s="133" t="s">
        <v>9337</v>
      </c>
      <c r="D936" s="133" t="s">
        <v>2649</v>
      </c>
      <c r="E936" s="133" t="s">
        <v>3547</v>
      </c>
      <c r="F936" s="159" t="s">
        <v>1829</v>
      </c>
      <c r="G936" s="134">
        <v>1</v>
      </c>
      <c r="H936" s="133"/>
    </row>
    <row r="937" spans="1:8">
      <c r="A937" s="133" t="s">
        <v>1830</v>
      </c>
      <c r="B937" s="133">
        <v>41431010</v>
      </c>
      <c r="C937" s="133" t="s">
        <v>5911</v>
      </c>
      <c r="D937" s="133" t="s">
        <v>2649</v>
      </c>
      <c r="E937" s="133" t="s">
        <v>3548</v>
      </c>
      <c r="F937" s="159" t="s">
        <v>1831</v>
      </c>
      <c r="G937" s="134">
        <v>3</v>
      </c>
      <c r="H937" s="133"/>
    </row>
    <row r="938" spans="1:8">
      <c r="A938" s="133" t="s">
        <v>1832</v>
      </c>
      <c r="B938" s="133">
        <v>41431010</v>
      </c>
      <c r="C938" s="133" t="s">
        <v>7590</v>
      </c>
      <c r="D938" s="133" t="s">
        <v>2649</v>
      </c>
      <c r="E938" s="133" t="s">
        <v>3549</v>
      </c>
      <c r="F938" s="159" t="s">
        <v>1833</v>
      </c>
      <c r="G938" s="134">
        <v>2366</v>
      </c>
      <c r="H938" s="133"/>
    </row>
    <row r="939" spans="1:8">
      <c r="A939" s="133" t="s">
        <v>1834</v>
      </c>
      <c r="B939" s="133">
        <v>41431010</v>
      </c>
      <c r="C939" s="133" t="s">
        <v>9338</v>
      </c>
      <c r="D939" s="133" t="s">
        <v>2649</v>
      </c>
      <c r="E939" s="133" t="s">
        <v>3550</v>
      </c>
      <c r="F939" s="159" t="s">
        <v>1835</v>
      </c>
      <c r="G939" s="134">
        <v>76</v>
      </c>
      <c r="H939" s="133"/>
    </row>
    <row r="940" spans="1:8">
      <c r="A940" s="133" t="s">
        <v>1836</v>
      </c>
      <c r="B940" s="133">
        <v>41431010</v>
      </c>
      <c r="C940" s="133" t="s">
        <v>9339</v>
      </c>
      <c r="D940" s="133" t="s">
        <v>2649</v>
      </c>
      <c r="E940" s="133" t="s">
        <v>3551</v>
      </c>
      <c r="F940" s="159" t="s">
        <v>1837</v>
      </c>
      <c r="G940" s="134">
        <v>2421</v>
      </c>
      <c r="H940" s="133"/>
    </row>
    <row r="941" spans="1:8" ht="30">
      <c r="A941" s="133" t="s">
        <v>1838</v>
      </c>
      <c r="B941" s="133">
        <v>41431010</v>
      </c>
      <c r="C941" s="133" t="s">
        <v>9340</v>
      </c>
      <c r="D941" s="133" t="s">
        <v>2649</v>
      </c>
      <c r="E941" s="133" t="s">
        <v>3552</v>
      </c>
      <c r="F941" s="159" t="s">
        <v>1839</v>
      </c>
      <c r="G941" s="134" t="s">
        <v>1840</v>
      </c>
      <c r="H941" s="133"/>
    </row>
    <row r="942" spans="1:8">
      <c r="A942" s="127" t="s">
        <v>1841</v>
      </c>
      <c r="B942" s="127">
        <v>41431011</v>
      </c>
      <c r="C942" s="127" t="s">
        <v>9341</v>
      </c>
      <c r="D942" s="127" t="s">
        <v>2649</v>
      </c>
      <c r="E942" s="127" t="s">
        <v>3553</v>
      </c>
      <c r="F942" s="157" t="s">
        <v>1842</v>
      </c>
      <c r="G942" s="134">
        <v>0</v>
      </c>
      <c r="H942" s="127"/>
    </row>
    <row r="943" spans="1:8">
      <c r="A943" s="133" t="s">
        <v>1843</v>
      </c>
      <c r="B943" s="133">
        <v>41431011</v>
      </c>
      <c r="C943" s="133" t="s">
        <v>7599</v>
      </c>
      <c r="D943" s="133" t="s">
        <v>2649</v>
      </c>
      <c r="E943" s="133" t="s">
        <v>3554</v>
      </c>
      <c r="F943" s="159" t="s">
        <v>1844</v>
      </c>
      <c r="G943" s="134">
        <v>349</v>
      </c>
      <c r="H943" s="133"/>
    </row>
    <row r="944" spans="1:8">
      <c r="A944" s="133" t="s">
        <v>1845</v>
      </c>
      <c r="B944" s="133">
        <v>41431011</v>
      </c>
      <c r="C944" s="133" t="s">
        <v>9342</v>
      </c>
      <c r="D944" s="133" t="s">
        <v>2649</v>
      </c>
      <c r="E944" s="133" t="s">
        <v>3555</v>
      </c>
      <c r="F944" s="159" t="s">
        <v>1846</v>
      </c>
      <c r="G944" s="134">
        <v>349</v>
      </c>
      <c r="H944" s="133"/>
    </row>
    <row r="945" spans="1:8">
      <c r="A945" s="133" t="s">
        <v>1847</v>
      </c>
      <c r="B945" s="133">
        <v>41431011</v>
      </c>
      <c r="C945" s="133" t="s">
        <v>7443</v>
      </c>
      <c r="D945" s="133" t="s">
        <v>2649</v>
      </c>
      <c r="E945" s="133" t="s">
        <v>3556</v>
      </c>
      <c r="F945" s="159" t="s">
        <v>1848</v>
      </c>
      <c r="G945" s="134">
        <v>349</v>
      </c>
      <c r="H945" s="133"/>
    </row>
    <row r="946" spans="1:8" ht="30">
      <c r="A946" s="133" t="s">
        <v>1849</v>
      </c>
      <c r="B946" s="133">
        <v>41431011</v>
      </c>
      <c r="C946" s="133" t="s">
        <v>7601</v>
      </c>
      <c r="D946" s="133" t="s">
        <v>2649</v>
      </c>
      <c r="E946" s="133" t="s">
        <v>3557</v>
      </c>
      <c r="F946" s="159" t="s">
        <v>1850</v>
      </c>
      <c r="G946" s="134">
        <v>84</v>
      </c>
      <c r="H946" s="133"/>
    </row>
    <row r="947" spans="1:8" ht="30">
      <c r="A947" s="133" t="s">
        <v>1851</v>
      </c>
      <c r="B947" s="133">
        <v>41431011</v>
      </c>
      <c r="C947" s="133" t="s">
        <v>9343</v>
      </c>
      <c r="D947" s="133" t="s">
        <v>2649</v>
      </c>
      <c r="E947" s="133" t="s">
        <v>3558</v>
      </c>
      <c r="F947" s="159" t="s">
        <v>1852</v>
      </c>
      <c r="G947" s="134">
        <v>54</v>
      </c>
      <c r="H947" s="133"/>
    </row>
    <row r="948" spans="1:8">
      <c r="A948" s="133" t="s">
        <v>1853</v>
      </c>
      <c r="B948" s="133">
        <v>41431011</v>
      </c>
      <c r="C948" s="133" t="s">
        <v>9344</v>
      </c>
      <c r="D948" s="133" t="s">
        <v>2649</v>
      </c>
      <c r="E948" s="133" t="s">
        <v>3559</v>
      </c>
      <c r="F948" s="159" t="s">
        <v>1854</v>
      </c>
      <c r="G948" s="134">
        <v>54</v>
      </c>
      <c r="H948" s="133"/>
    </row>
    <row r="949" spans="1:8">
      <c r="A949" s="133" t="s">
        <v>1855</v>
      </c>
      <c r="B949" s="133">
        <v>41431011</v>
      </c>
      <c r="C949" s="133" t="s">
        <v>9345</v>
      </c>
      <c r="D949" s="133" t="s">
        <v>2649</v>
      </c>
      <c r="E949" s="133" t="s">
        <v>3560</v>
      </c>
      <c r="F949" s="159" t="s">
        <v>1856</v>
      </c>
      <c r="G949" s="134">
        <v>6</v>
      </c>
      <c r="H949" s="133"/>
    </row>
    <row r="950" spans="1:8">
      <c r="A950" s="127" t="s">
        <v>1857</v>
      </c>
      <c r="B950" s="127">
        <v>41431012</v>
      </c>
      <c r="C950" s="127" t="s">
        <v>9346</v>
      </c>
      <c r="D950" s="127" t="s">
        <v>2649</v>
      </c>
      <c r="E950" s="127" t="s">
        <v>3561</v>
      </c>
      <c r="F950" s="157" t="s">
        <v>1858</v>
      </c>
      <c r="G950" s="140">
        <v>0</v>
      </c>
      <c r="H950" s="127"/>
    </row>
    <row r="951" spans="1:8">
      <c r="A951" s="133" t="s">
        <v>1859</v>
      </c>
      <c r="B951" s="133">
        <v>41431012</v>
      </c>
      <c r="C951" s="133" t="s">
        <v>9347</v>
      </c>
      <c r="D951" s="133" t="s">
        <v>2649</v>
      </c>
      <c r="E951" s="133" t="s">
        <v>3562</v>
      </c>
      <c r="F951" s="159" t="s">
        <v>1860</v>
      </c>
      <c r="G951" s="134">
        <v>729</v>
      </c>
      <c r="H951" s="133"/>
    </row>
    <row r="952" spans="1:8">
      <c r="A952" s="133" t="s">
        <v>1861</v>
      </c>
      <c r="B952" s="133">
        <v>41431012</v>
      </c>
      <c r="C952" s="133" t="s">
        <v>7603</v>
      </c>
      <c r="D952" s="133" t="s">
        <v>2649</v>
      </c>
      <c r="E952" s="133" t="s">
        <v>3563</v>
      </c>
      <c r="F952" s="159" t="s">
        <v>1862</v>
      </c>
      <c r="G952" s="134">
        <v>147</v>
      </c>
      <c r="H952" s="133"/>
    </row>
    <row r="953" spans="1:8">
      <c r="A953" s="133" t="s">
        <v>1863</v>
      </c>
      <c r="B953" s="133">
        <v>41431012</v>
      </c>
      <c r="C953" s="133" t="s">
        <v>7647</v>
      </c>
      <c r="D953" s="133" t="s">
        <v>2649</v>
      </c>
      <c r="E953" s="133" t="s">
        <v>3564</v>
      </c>
      <c r="F953" s="159" t="s">
        <v>1864</v>
      </c>
      <c r="G953" s="134">
        <v>29</v>
      </c>
      <c r="H953" s="133"/>
    </row>
    <row r="954" spans="1:8">
      <c r="A954" s="133" t="s">
        <v>1865</v>
      </c>
      <c r="B954" s="133">
        <v>41431012</v>
      </c>
      <c r="C954" s="133" t="s">
        <v>7648</v>
      </c>
      <c r="D954" s="133" t="s">
        <v>2649</v>
      </c>
      <c r="E954" s="133" t="s">
        <v>3565</v>
      </c>
      <c r="F954" s="159" t="s">
        <v>1866</v>
      </c>
      <c r="G954" s="134">
        <v>25</v>
      </c>
      <c r="H954" s="133"/>
    </row>
    <row r="955" spans="1:8">
      <c r="A955" s="133" t="s">
        <v>1867</v>
      </c>
      <c r="B955" s="133">
        <v>41431012</v>
      </c>
      <c r="C955" s="133" t="s">
        <v>7652</v>
      </c>
      <c r="D955" s="133" t="s">
        <v>2649</v>
      </c>
      <c r="E955" s="133" t="s">
        <v>3566</v>
      </c>
      <c r="F955" s="159" t="s">
        <v>1868</v>
      </c>
      <c r="G955" s="134">
        <v>23</v>
      </c>
      <c r="H955" s="133"/>
    </row>
    <row r="956" spans="1:8" ht="45">
      <c r="A956" s="133" t="s">
        <v>1869</v>
      </c>
      <c r="B956" s="133">
        <v>41431012</v>
      </c>
      <c r="C956" s="133" t="s">
        <v>7653</v>
      </c>
      <c r="D956" s="133" t="s">
        <v>2649</v>
      </c>
      <c r="E956" s="133" t="s">
        <v>3567</v>
      </c>
      <c r="F956" s="159" t="s">
        <v>1870</v>
      </c>
      <c r="G956" s="134">
        <v>21</v>
      </c>
      <c r="H956" s="133"/>
    </row>
    <row r="957" spans="1:8" ht="30">
      <c r="A957" s="133" t="s">
        <v>1871</v>
      </c>
      <c r="B957" s="133">
        <v>41431012</v>
      </c>
      <c r="C957" s="133" t="s">
        <v>9348</v>
      </c>
      <c r="D957" s="133" t="s">
        <v>2649</v>
      </c>
      <c r="E957" s="133" t="s">
        <v>3568</v>
      </c>
      <c r="F957" s="159" t="s">
        <v>1872</v>
      </c>
      <c r="G957" s="134">
        <v>26</v>
      </c>
      <c r="H957" s="133"/>
    </row>
    <row r="958" spans="1:8">
      <c r="A958" s="133" t="s">
        <v>1873</v>
      </c>
      <c r="B958" s="133">
        <v>41431012</v>
      </c>
      <c r="C958" s="133" t="s">
        <v>7644</v>
      </c>
      <c r="D958" s="133" t="s">
        <v>2649</v>
      </c>
      <c r="E958" s="133" t="s">
        <v>3569</v>
      </c>
      <c r="F958" s="159" t="s">
        <v>1874</v>
      </c>
      <c r="G958" s="134">
        <v>13</v>
      </c>
      <c r="H958" s="133"/>
    </row>
    <row r="959" spans="1:8">
      <c r="A959" s="133" t="s">
        <v>1875</v>
      </c>
      <c r="B959" s="133">
        <v>41431012</v>
      </c>
      <c r="C959" s="133" t="s">
        <v>7657</v>
      </c>
      <c r="D959" s="133" t="s">
        <v>2649</v>
      </c>
      <c r="E959" s="133" t="s">
        <v>3570</v>
      </c>
      <c r="F959" s="159" t="s">
        <v>1876</v>
      </c>
      <c r="G959" s="134">
        <v>36338</v>
      </c>
      <c r="H959" s="133"/>
    </row>
    <row r="960" spans="1:8" ht="30">
      <c r="A960" s="133" t="s">
        <v>1877</v>
      </c>
      <c r="B960" s="133">
        <v>41431012</v>
      </c>
      <c r="C960" s="133" t="s">
        <v>9349</v>
      </c>
      <c r="D960" s="133" t="s">
        <v>2649</v>
      </c>
      <c r="E960" s="133" t="s">
        <v>3571</v>
      </c>
      <c r="F960" s="159" t="s">
        <v>1878</v>
      </c>
      <c r="G960" s="134">
        <v>24349</v>
      </c>
      <c r="H960" s="133"/>
    </row>
    <row r="961" spans="1:8" ht="30">
      <c r="A961" s="133" t="s">
        <v>1879</v>
      </c>
      <c r="B961" s="133">
        <v>41431012</v>
      </c>
      <c r="C961" s="133" t="s">
        <v>9350</v>
      </c>
      <c r="D961" s="133" t="s">
        <v>2649</v>
      </c>
      <c r="E961" s="133" t="s">
        <v>3572</v>
      </c>
      <c r="F961" s="159" t="s">
        <v>1880</v>
      </c>
      <c r="G961" s="134">
        <v>12236</v>
      </c>
      <c r="H961" s="133"/>
    </row>
    <row r="962" spans="1:8">
      <c r="A962" s="133" t="s">
        <v>1881</v>
      </c>
      <c r="B962" s="133">
        <v>41431012</v>
      </c>
      <c r="C962" s="133" t="s">
        <v>7656</v>
      </c>
      <c r="D962" s="133" t="s">
        <v>2649</v>
      </c>
      <c r="E962" s="133" t="s">
        <v>3573</v>
      </c>
      <c r="F962" s="159" t="s">
        <v>1882</v>
      </c>
      <c r="G962" s="134">
        <v>24349</v>
      </c>
      <c r="H962" s="133"/>
    </row>
    <row r="963" spans="1:8" ht="30">
      <c r="A963" s="133" t="s">
        <v>1883</v>
      </c>
      <c r="B963" s="133">
        <v>41431012</v>
      </c>
      <c r="C963" s="133" t="s">
        <v>9351</v>
      </c>
      <c r="D963" s="133" t="s">
        <v>2649</v>
      </c>
      <c r="E963" s="133" t="s">
        <v>3574</v>
      </c>
      <c r="F963" s="159" t="s">
        <v>1884</v>
      </c>
      <c r="G963" s="134">
        <v>8528</v>
      </c>
      <c r="H963" s="133"/>
    </row>
    <row r="964" spans="1:8" ht="30">
      <c r="A964" s="133" t="s">
        <v>1885</v>
      </c>
      <c r="B964" s="133">
        <v>41431012</v>
      </c>
      <c r="C964" s="133" t="s">
        <v>9352</v>
      </c>
      <c r="D964" s="133" t="s">
        <v>2649</v>
      </c>
      <c r="E964" s="133" t="s">
        <v>3575</v>
      </c>
      <c r="F964" s="159" t="s">
        <v>1886</v>
      </c>
      <c r="G964" s="134">
        <v>7169</v>
      </c>
      <c r="H964" s="133"/>
    </row>
    <row r="965" spans="1:8">
      <c r="A965" s="133" t="s">
        <v>1887</v>
      </c>
      <c r="B965" s="133">
        <v>41431012</v>
      </c>
      <c r="C965" s="133" t="s">
        <v>7608</v>
      </c>
      <c r="D965" s="133" t="s">
        <v>2649</v>
      </c>
      <c r="E965" s="133" t="s">
        <v>3576</v>
      </c>
      <c r="F965" s="159" t="s">
        <v>1888</v>
      </c>
      <c r="G965" s="134">
        <v>15</v>
      </c>
      <c r="H965" s="133"/>
    </row>
    <row r="966" spans="1:8">
      <c r="A966" s="133" t="s">
        <v>1889</v>
      </c>
      <c r="B966" s="133">
        <v>41431012</v>
      </c>
      <c r="C966" s="133" t="s">
        <v>9353</v>
      </c>
      <c r="D966" s="133" t="s">
        <v>2649</v>
      </c>
      <c r="E966" s="133" t="s">
        <v>3577</v>
      </c>
      <c r="F966" s="159" t="s">
        <v>1890</v>
      </c>
      <c r="G966" s="134">
        <v>27</v>
      </c>
      <c r="H966" s="133"/>
    </row>
    <row r="967" spans="1:8">
      <c r="A967" s="133" t="s">
        <v>1891</v>
      </c>
      <c r="B967" s="133">
        <v>41431012</v>
      </c>
      <c r="C967" s="133" t="s">
        <v>9354</v>
      </c>
      <c r="D967" s="133" t="s">
        <v>2649</v>
      </c>
      <c r="E967" s="133" t="s">
        <v>3578</v>
      </c>
      <c r="F967" s="159" t="s">
        <v>1892</v>
      </c>
      <c r="G967" s="134">
        <v>38</v>
      </c>
      <c r="H967" s="133"/>
    </row>
    <row r="968" spans="1:8">
      <c r="A968" s="133" t="s">
        <v>1893</v>
      </c>
      <c r="B968" s="133">
        <v>41431012</v>
      </c>
      <c r="C968" s="133" t="s">
        <v>9355</v>
      </c>
      <c r="D968" s="133" t="s">
        <v>2649</v>
      </c>
      <c r="E968" s="133" t="s">
        <v>3579</v>
      </c>
      <c r="F968" s="159" t="s">
        <v>1894</v>
      </c>
      <c r="G968" s="134">
        <v>47</v>
      </c>
      <c r="H968" s="133"/>
    </row>
    <row r="969" spans="1:8">
      <c r="A969" s="133" t="s">
        <v>1895</v>
      </c>
      <c r="B969" s="133">
        <v>41431012</v>
      </c>
      <c r="C969" s="133" t="s">
        <v>9356</v>
      </c>
      <c r="D969" s="133" t="s">
        <v>2649</v>
      </c>
      <c r="E969" s="133" t="s">
        <v>3580</v>
      </c>
      <c r="F969" s="159" t="s">
        <v>1896</v>
      </c>
      <c r="G969" s="134">
        <v>53</v>
      </c>
      <c r="H969" s="133"/>
    </row>
    <row r="970" spans="1:8">
      <c r="A970" s="133" t="s">
        <v>1897</v>
      </c>
      <c r="B970" s="133">
        <v>41431012</v>
      </c>
      <c r="C970" s="133" t="s">
        <v>9357</v>
      </c>
      <c r="D970" s="133" t="s">
        <v>2649</v>
      </c>
      <c r="E970" s="133" t="s">
        <v>3581</v>
      </c>
      <c r="F970" s="159" t="s">
        <v>1898</v>
      </c>
      <c r="G970" s="134">
        <v>60</v>
      </c>
      <c r="H970" s="133"/>
    </row>
    <row r="971" spans="1:8">
      <c r="A971" s="133" t="s">
        <v>1899</v>
      </c>
      <c r="B971" s="133">
        <v>41431012</v>
      </c>
      <c r="C971" s="133" t="s">
        <v>9358</v>
      </c>
      <c r="D971" s="133" t="s">
        <v>2649</v>
      </c>
      <c r="E971" s="133" t="s">
        <v>3582</v>
      </c>
      <c r="F971" s="159" t="s">
        <v>1900</v>
      </c>
      <c r="G971" s="134">
        <v>68</v>
      </c>
      <c r="H971" s="133"/>
    </row>
    <row r="972" spans="1:8">
      <c r="A972" s="133" t="s">
        <v>1901</v>
      </c>
      <c r="B972" s="133">
        <v>41431012</v>
      </c>
      <c r="C972" s="133" t="s">
        <v>9359</v>
      </c>
      <c r="D972" s="133" t="s">
        <v>2649</v>
      </c>
      <c r="E972" s="133" t="s">
        <v>3583</v>
      </c>
      <c r="F972" s="159" t="s">
        <v>1902</v>
      </c>
      <c r="G972" s="134">
        <v>76</v>
      </c>
      <c r="H972" s="133"/>
    </row>
    <row r="973" spans="1:8">
      <c r="A973" s="133" t="s">
        <v>1903</v>
      </c>
      <c r="B973" s="133">
        <v>41431012</v>
      </c>
      <c r="C973" s="133" t="s">
        <v>9360</v>
      </c>
      <c r="D973" s="133" t="s">
        <v>2649</v>
      </c>
      <c r="E973" s="133" t="s">
        <v>3584</v>
      </c>
      <c r="F973" s="159" t="s">
        <v>1904</v>
      </c>
      <c r="G973" s="134">
        <v>81</v>
      </c>
      <c r="H973" s="133"/>
    </row>
    <row r="974" spans="1:8">
      <c r="A974" s="133" t="s">
        <v>1905</v>
      </c>
      <c r="B974" s="133">
        <v>41431012</v>
      </c>
      <c r="C974" s="133" t="s">
        <v>9361</v>
      </c>
      <c r="D974" s="133" t="s">
        <v>2649</v>
      </c>
      <c r="E974" s="133" t="s">
        <v>3585</v>
      </c>
      <c r="F974" s="159" t="s">
        <v>1906</v>
      </c>
      <c r="G974" s="134">
        <v>92</v>
      </c>
      <c r="H974" s="133"/>
    </row>
    <row r="975" spans="1:8">
      <c r="A975" s="133" t="s">
        <v>1907</v>
      </c>
      <c r="B975" s="133">
        <v>41431012</v>
      </c>
      <c r="C975" s="133" t="s">
        <v>9362</v>
      </c>
      <c r="D975" s="133" t="s">
        <v>2649</v>
      </c>
      <c r="E975" s="133" t="s">
        <v>3586</v>
      </c>
      <c r="F975" s="159" t="s">
        <v>1908</v>
      </c>
      <c r="G975" s="134">
        <v>98</v>
      </c>
      <c r="H975" s="133"/>
    </row>
    <row r="976" spans="1:8">
      <c r="A976" s="133" t="s">
        <v>1909</v>
      </c>
      <c r="B976" s="133">
        <v>41431012</v>
      </c>
      <c r="C976" s="133" t="s">
        <v>9363</v>
      </c>
      <c r="D976" s="133" t="s">
        <v>2649</v>
      </c>
      <c r="E976" s="133" t="s">
        <v>3587</v>
      </c>
      <c r="F976" s="159" t="s">
        <v>1910</v>
      </c>
      <c r="G976" s="134">
        <v>106</v>
      </c>
      <c r="H976" s="133"/>
    </row>
    <row r="977" spans="1:8">
      <c r="A977" s="133" t="s">
        <v>1911</v>
      </c>
      <c r="B977" s="133">
        <v>41431012</v>
      </c>
      <c r="C977" s="133" t="s">
        <v>9364</v>
      </c>
      <c r="D977" s="133" t="s">
        <v>2649</v>
      </c>
      <c r="E977" s="133" t="s">
        <v>3588</v>
      </c>
      <c r="F977" s="159" t="s">
        <v>1912</v>
      </c>
      <c r="G977" s="134">
        <v>114</v>
      </c>
      <c r="H977" s="133"/>
    </row>
    <row r="978" spans="1:8">
      <c r="A978" s="133" t="s">
        <v>1913</v>
      </c>
      <c r="B978" s="133">
        <v>41431012</v>
      </c>
      <c r="C978" s="133" t="s">
        <v>9365</v>
      </c>
      <c r="D978" s="133" t="s">
        <v>2649</v>
      </c>
      <c r="E978" s="133" t="s">
        <v>3589</v>
      </c>
      <c r="F978" s="159" t="s">
        <v>1914</v>
      </c>
      <c r="G978" s="134">
        <v>121</v>
      </c>
      <c r="H978" s="133"/>
    </row>
    <row r="979" spans="1:8">
      <c r="A979" s="133" t="s">
        <v>1915</v>
      </c>
      <c r="B979" s="133">
        <v>41431012</v>
      </c>
      <c r="C979" s="133" t="s">
        <v>9366</v>
      </c>
      <c r="D979" s="133" t="s">
        <v>2649</v>
      </c>
      <c r="E979" s="133" t="s">
        <v>3590</v>
      </c>
      <c r="F979" s="159" t="s">
        <v>1916</v>
      </c>
      <c r="G979" s="134">
        <v>129</v>
      </c>
      <c r="H979" s="133"/>
    </row>
    <row r="980" spans="1:8">
      <c r="A980" s="133" t="s">
        <v>1917</v>
      </c>
      <c r="B980" s="133">
        <v>41431012</v>
      </c>
      <c r="C980" s="133" t="s">
        <v>9367</v>
      </c>
      <c r="D980" s="133" t="s">
        <v>2649</v>
      </c>
      <c r="E980" s="133" t="s">
        <v>3591</v>
      </c>
      <c r="F980" s="159" t="s">
        <v>1918</v>
      </c>
      <c r="G980" s="134">
        <v>137</v>
      </c>
      <c r="H980" s="133"/>
    </row>
    <row r="981" spans="1:8">
      <c r="A981" s="133" t="s">
        <v>1919</v>
      </c>
      <c r="B981" s="133">
        <v>41431012</v>
      </c>
      <c r="C981" s="133" t="s">
        <v>9368</v>
      </c>
      <c r="D981" s="133" t="s">
        <v>2649</v>
      </c>
      <c r="E981" s="133" t="s">
        <v>3592</v>
      </c>
      <c r="F981" s="159" t="s">
        <v>1920</v>
      </c>
      <c r="G981" s="134">
        <v>145</v>
      </c>
      <c r="H981" s="133"/>
    </row>
    <row r="982" spans="1:8">
      <c r="A982" s="133" t="s">
        <v>1921</v>
      </c>
      <c r="B982" s="133">
        <v>41431012</v>
      </c>
      <c r="C982" s="133" t="s">
        <v>9369</v>
      </c>
      <c r="D982" s="133" t="s">
        <v>2649</v>
      </c>
      <c r="E982" s="133" t="s">
        <v>3593</v>
      </c>
      <c r="F982" s="159" t="s">
        <v>1922</v>
      </c>
      <c r="G982" s="134">
        <v>152</v>
      </c>
      <c r="H982" s="133"/>
    </row>
    <row r="983" spans="1:8">
      <c r="A983" s="133" t="s">
        <v>1923</v>
      </c>
      <c r="B983" s="133">
        <v>41431012</v>
      </c>
      <c r="C983" s="133" t="s">
        <v>9370</v>
      </c>
      <c r="D983" s="133" t="s">
        <v>2649</v>
      </c>
      <c r="E983" s="133" t="s">
        <v>3594</v>
      </c>
      <c r="F983" s="159" t="s">
        <v>1924</v>
      </c>
      <c r="G983" s="134">
        <v>160</v>
      </c>
      <c r="H983" s="133"/>
    </row>
    <row r="984" spans="1:8">
      <c r="A984" s="133" t="s">
        <v>1925</v>
      </c>
      <c r="B984" s="133">
        <v>41431012</v>
      </c>
      <c r="C984" s="133" t="s">
        <v>9371</v>
      </c>
      <c r="D984" s="133" t="s">
        <v>2649</v>
      </c>
      <c r="E984" s="133" t="s">
        <v>3595</v>
      </c>
      <c r="F984" s="159" t="s">
        <v>1926</v>
      </c>
      <c r="G984" s="134">
        <v>168</v>
      </c>
      <c r="H984" s="133"/>
    </row>
    <row r="985" spans="1:8">
      <c r="A985" s="133" t="s">
        <v>1927</v>
      </c>
      <c r="B985" s="133">
        <v>41431012</v>
      </c>
      <c r="C985" s="133" t="s">
        <v>9372</v>
      </c>
      <c r="D985" s="133" t="s">
        <v>2649</v>
      </c>
      <c r="E985" s="133" t="s">
        <v>3596</v>
      </c>
      <c r="F985" s="159" t="s">
        <v>1928</v>
      </c>
      <c r="G985" s="134">
        <v>175</v>
      </c>
      <c r="H985" s="133"/>
    </row>
    <row r="986" spans="1:8">
      <c r="A986" s="133" t="s">
        <v>1929</v>
      </c>
      <c r="B986" s="133">
        <v>41431012</v>
      </c>
      <c r="C986" s="133" t="s">
        <v>9373</v>
      </c>
      <c r="D986" s="133" t="s">
        <v>2649</v>
      </c>
      <c r="E986" s="133" t="s">
        <v>3597</v>
      </c>
      <c r="F986" s="159" t="s">
        <v>1930</v>
      </c>
      <c r="G986" s="134">
        <v>183</v>
      </c>
      <c r="H986" s="133"/>
    </row>
    <row r="987" spans="1:8">
      <c r="A987" s="133" t="s">
        <v>1931</v>
      </c>
      <c r="B987" s="133">
        <v>41431012</v>
      </c>
      <c r="C987" s="133" t="s">
        <v>9374</v>
      </c>
      <c r="D987" s="133" t="s">
        <v>2649</v>
      </c>
      <c r="E987" s="133" t="s">
        <v>3598</v>
      </c>
      <c r="F987" s="159" t="s">
        <v>1932</v>
      </c>
      <c r="G987" s="134">
        <v>190</v>
      </c>
      <c r="H987" s="133"/>
    </row>
    <row r="988" spans="1:8">
      <c r="A988" s="133" t="s">
        <v>1933</v>
      </c>
      <c r="B988" s="133">
        <v>41431012</v>
      </c>
      <c r="C988" s="133" t="s">
        <v>9375</v>
      </c>
      <c r="D988" s="133" t="s">
        <v>2649</v>
      </c>
      <c r="E988" s="133" t="s">
        <v>3599</v>
      </c>
      <c r="F988" s="159" t="s">
        <v>1934</v>
      </c>
      <c r="G988" s="134">
        <v>199</v>
      </c>
      <c r="H988" s="133"/>
    </row>
    <row r="989" spans="1:8">
      <c r="A989" s="133" t="s">
        <v>1935</v>
      </c>
      <c r="B989" s="133">
        <v>41431012</v>
      </c>
      <c r="C989" s="133" t="s">
        <v>6904</v>
      </c>
      <c r="D989" s="133" t="s">
        <v>2649</v>
      </c>
      <c r="E989" s="133" t="s">
        <v>3600</v>
      </c>
      <c r="F989" s="159" t="s">
        <v>1936</v>
      </c>
      <c r="G989" s="134">
        <v>118</v>
      </c>
      <c r="H989" s="133"/>
    </row>
    <row r="990" spans="1:8">
      <c r="A990" s="133" t="s">
        <v>1937</v>
      </c>
      <c r="B990" s="133">
        <v>41431012</v>
      </c>
      <c r="C990" s="133" t="s">
        <v>7606</v>
      </c>
      <c r="D990" s="133" t="s">
        <v>2649</v>
      </c>
      <c r="E990" s="133" t="s">
        <v>3601</v>
      </c>
      <c r="F990" s="159" t="s">
        <v>1938</v>
      </c>
      <c r="G990" s="134">
        <v>1110</v>
      </c>
      <c r="H990" s="133"/>
    </row>
    <row r="991" spans="1:8">
      <c r="A991" s="133" t="s">
        <v>1939</v>
      </c>
      <c r="B991" s="133">
        <v>41431012</v>
      </c>
      <c r="C991" s="133" t="s">
        <v>9376</v>
      </c>
      <c r="D991" s="133" t="s">
        <v>2649</v>
      </c>
      <c r="E991" s="133" t="s">
        <v>3602</v>
      </c>
      <c r="F991" s="159" t="s">
        <v>1940</v>
      </c>
      <c r="G991" s="134">
        <v>8</v>
      </c>
      <c r="H991" s="133"/>
    </row>
    <row r="992" spans="1:8">
      <c r="A992" s="133" t="s">
        <v>1941</v>
      </c>
      <c r="B992" s="133">
        <v>41431012</v>
      </c>
      <c r="C992" s="133" t="s">
        <v>9377</v>
      </c>
      <c r="D992" s="133" t="s">
        <v>2649</v>
      </c>
      <c r="E992" s="133" t="s">
        <v>3603</v>
      </c>
      <c r="F992" s="159" t="s">
        <v>1942</v>
      </c>
      <c r="G992" s="134">
        <v>18</v>
      </c>
      <c r="H992" s="133"/>
    </row>
    <row r="993" spans="1:8">
      <c r="A993" s="133" t="s">
        <v>1943</v>
      </c>
      <c r="B993" s="133">
        <v>41431012</v>
      </c>
      <c r="C993" s="133" t="s">
        <v>9378</v>
      </c>
      <c r="D993" s="133" t="s">
        <v>2649</v>
      </c>
      <c r="E993" s="133" t="s">
        <v>3604</v>
      </c>
      <c r="F993" s="159" t="s">
        <v>1944</v>
      </c>
      <c r="G993" s="134">
        <v>28</v>
      </c>
      <c r="H993" s="133"/>
    </row>
    <row r="994" spans="1:8">
      <c r="A994" s="133" t="s">
        <v>1945</v>
      </c>
      <c r="B994" s="133">
        <v>41431012</v>
      </c>
      <c r="C994" s="133" t="s">
        <v>9379</v>
      </c>
      <c r="D994" s="133" t="s">
        <v>2649</v>
      </c>
      <c r="E994" s="133" t="s">
        <v>3605</v>
      </c>
      <c r="F994" s="159" t="s">
        <v>1946</v>
      </c>
      <c r="G994" s="134">
        <v>39</v>
      </c>
      <c r="H994" s="133"/>
    </row>
    <row r="995" spans="1:8">
      <c r="A995" s="133" t="s">
        <v>1947</v>
      </c>
      <c r="B995" s="133">
        <v>41431012</v>
      </c>
      <c r="C995" s="133" t="s">
        <v>9380</v>
      </c>
      <c r="D995" s="133" t="s">
        <v>2649</v>
      </c>
      <c r="E995" s="133" t="s">
        <v>3606</v>
      </c>
      <c r="F995" s="159" t="s">
        <v>1948</v>
      </c>
      <c r="G995" s="134">
        <v>51</v>
      </c>
      <c r="H995" s="133"/>
    </row>
    <row r="996" spans="1:8">
      <c r="A996" s="133" t="s">
        <v>1949</v>
      </c>
      <c r="B996" s="133">
        <v>41431012</v>
      </c>
      <c r="C996" s="133" t="s">
        <v>9381</v>
      </c>
      <c r="D996" s="133" t="s">
        <v>2649</v>
      </c>
      <c r="E996" s="133" t="s">
        <v>3607</v>
      </c>
      <c r="F996" s="159" t="s">
        <v>1950</v>
      </c>
      <c r="G996" s="134">
        <v>61</v>
      </c>
      <c r="H996" s="133"/>
    </row>
    <row r="997" spans="1:8">
      <c r="A997" s="133" t="s">
        <v>1951</v>
      </c>
      <c r="B997" s="133">
        <v>41431012</v>
      </c>
      <c r="C997" s="133" t="s">
        <v>9382</v>
      </c>
      <c r="D997" s="133" t="s">
        <v>2649</v>
      </c>
      <c r="E997" s="133" t="s">
        <v>3608</v>
      </c>
      <c r="F997" s="159" t="s">
        <v>1952</v>
      </c>
      <c r="G997" s="134">
        <v>74</v>
      </c>
      <c r="H997" s="133"/>
    </row>
    <row r="998" spans="1:8">
      <c r="A998" s="133" t="s">
        <v>1953</v>
      </c>
      <c r="B998" s="133">
        <v>41431012</v>
      </c>
      <c r="C998" s="133" t="s">
        <v>9383</v>
      </c>
      <c r="D998" s="133" t="s">
        <v>2649</v>
      </c>
      <c r="E998" s="133" t="s">
        <v>3609</v>
      </c>
      <c r="F998" s="159" t="s">
        <v>1954</v>
      </c>
      <c r="G998" s="134">
        <v>79</v>
      </c>
      <c r="H998" s="133"/>
    </row>
    <row r="999" spans="1:8">
      <c r="A999" s="133" t="s">
        <v>1955</v>
      </c>
      <c r="B999" s="133">
        <v>41431012</v>
      </c>
      <c r="C999" s="133" t="s">
        <v>9384</v>
      </c>
      <c r="D999" s="133" t="s">
        <v>2649</v>
      </c>
      <c r="E999" s="133" t="s">
        <v>3610</v>
      </c>
      <c r="F999" s="159" t="s">
        <v>1956</v>
      </c>
      <c r="G999" s="134">
        <v>84</v>
      </c>
      <c r="H999" s="133"/>
    </row>
    <row r="1000" spans="1:8">
      <c r="A1000" s="133" t="s">
        <v>1957</v>
      </c>
      <c r="B1000" s="133">
        <v>41431012</v>
      </c>
      <c r="C1000" s="133" t="s">
        <v>9385</v>
      </c>
      <c r="D1000" s="133" t="s">
        <v>2649</v>
      </c>
      <c r="E1000" s="133" t="s">
        <v>3611</v>
      </c>
      <c r="F1000" s="159" t="s">
        <v>1958</v>
      </c>
      <c r="G1000" s="134">
        <v>91</v>
      </c>
      <c r="H1000" s="133"/>
    </row>
    <row r="1001" spans="1:8">
      <c r="A1001" s="133" t="s">
        <v>1959</v>
      </c>
      <c r="B1001" s="133">
        <v>41431012</v>
      </c>
      <c r="C1001" s="133" t="s">
        <v>9386</v>
      </c>
      <c r="D1001" s="133" t="s">
        <v>2649</v>
      </c>
      <c r="E1001" s="133" t="s">
        <v>3612</v>
      </c>
      <c r="F1001" s="159" t="s">
        <v>1960</v>
      </c>
      <c r="G1001" s="134">
        <v>96</v>
      </c>
      <c r="H1001" s="133"/>
    </row>
    <row r="1002" spans="1:8">
      <c r="A1002" s="133" t="s">
        <v>1961</v>
      </c>
      <c r="B1002" s="133">
        <v>41431012</v>
      </c>
      <c r="C1002" s="133" t="s">
        <v>9387</v>
      </c>
      <c r="D1002" s="133" t="s">
        <v>2649</v>
      </c>
      <c r="E1002" s="133" t="s">
        <v>3613</v>
      </c>
      <c r="F1002" s="159" t="s">
        <v>1962</v>
      </c>
      <c r="G1002" s="134">
        <v>99</v>
      </c>
      <c r="H1002" s="133"/>
    </row>
    <row r="1003" spans="1:8">
      <c r="A1003" s="133" t="s">
        <v>1963</v>
      </c>
      <c r="B1003" s="133">
        <v>41431012</v>
      </c>
      <c r="C1003" s="133" t="s">
        <v>7643</v>
      </c>
      <c r="D1003" s="133" t="s">
        <v>2649</v>
      </c>
      <c r="E1003" s="133" t="s">
        <v>3614</v>
      </c>
      <c r="F1003" s="159" t="s">
        <v>1964</v>
      </c>
      <c r="G1003" s="134">
        <v>0</v>
      </c>
      <c r="H1003" s="133"/>
    </row>
    <row r="1004" spans="1:8">
      <c r="A1004" s="127" t="s">
        <v>1965</v>
      </c>
      <c r="B1004" s="127">
        <v>41431013</v>
      </c>
      <c r="C1004" s="127" t="s">
        <v>9388</v>
      </c>
      <c r="D1004" s="127" t="s">
        <v>2649</v>
      </c>
      <c r="E1004" s="127" t="s">
        <v>3615</v>
      </c>
      <c r="F1004" s="157" t="s">
        <v>1966</v>
      </c>
      <c r="G1004" s="134">
        <v>0</v>
      </c>
      <c r="H1004" s="127"/>
    </row>
    <row r="1005" spans="1:8">
      <c r="A1005" s="133" t="s">
        <v>1967</v>
      </c>
      <c r="B1005" s="133">
        <v>41431013</v>
      </c>
      <c r="C1005" s="133" t="s">
        <v>7664</v>
      </c>
      <c r="D1005" s="133" t="s">
        <v>2649</v>
      </c>
      <c r="E1005" s="133" t="s">
        <v>3616</v>
      </c>
      <c r="F1005" s="159" t="s">
        <v>1968</v>
      </c>
      <c r="G1005" s="134">
        <v>0</v>
      </c>
      <c r="H1005" s="133"/>
    </row>
    <row r="1006" spans="1:8">
      <c r="A1006" s="133" t="s">
        <v>1969</v>
      </c>
      <c r="B1006" s="133">
        <v>41431013</v>
      </c>
      <c r="C1006" s="133" t="s">
        <v>7672</v>
      </c>
      <c r="D1006" s="133" t="s">
        <v>2649</v>
      </c>
      <c r="E1006" s="133" t="s">
        <v>3617</v>
      </c>
      <c r="F1006" s="159" t="s">
        <v>1970</v>
      </c>
      <c r="G1006" s="134">
        <v>88</v>
      </c>
      <c r="H1006" s="133"/>
    </row>
    <row r="1007" spans="1:8">
      <c r="A1007" s="133" t="s">
        <v>1971</v>
      </c>
      <c r="B1007" s="133">
        <v>41431013</v>
      </c>
      <c r="C1007" s="133" t="s">
        <v>7674</v>
      </c>
      <c r="D1007" s="133" t="s">
        <v>2649</v>
      </c>
      <c r="E1007" s="133" t="s">
        <v>3618</v>
      </c>
      <c r="F1007" s="159" t="s">
        <v>1972</v>
      </c>
      <c r="G1007" s="134">
        <v>124</v>
      </c>
      <c r="H1007" s="133"/>
    </row>
    <row r="1008" spans="1:8">
      <c r="A1008" s="133" t="s">
        <v>1973</v>
      </c>
      <c r="B1008" s="133">
        <v>41431013</v>
      </c>
      <c r="C1008" s="133" t="s">
        <v>7666</v>
      </c>
      <c r="D1008" s="133" t="s">
        <v>2649</v>
      </c>
      <c r="E1008" s="133" t="s">
        <v>3619</v>
      </c>
      <c r="F1008" s="159" t="s">
        <v>1974</v>
      </c>
      <c r="G1008" s="134">
        <v>2476</v>
      </c>
      <c r="H1008" s="133"/>
    </row>
    <row r="1009" spans="1:8">
      <c r="A1009" s="133" t="s">
        <v>1975</v>
      </c>
      <c r="B1009" s="133">
        <v>41431013</v>
      </c>
      <c r="C1009" s="133" t="s">
        <v>7667</v>
      </c>
      <c r="D1009" s="133" t="s">
        <v>2649</v>
      </c>
      <c r="E1009" s="133" t="s">
        <v>3620</v>
      </c>
      <c r="F1009" s="159" t="s">
        <v>1976</v>
      </c>
      <c r="G1009" s="134">
        <v>0</v>
      </c>
      <c r="H1009" s="133"/>
    </row>
    <row r="1010" spans="1:8" ht="30">
      <c r="A1010" s="133" t="s">
        <v>1977</v>
      </c>
      <c r="B1010" s="133">
        <v>41431013</v>
      </c>
      <c r="C1010" s="133" t="s">
        <v>7668</v>
      </c>
      <c r="D1010" s="133" t="s">
        <v>2649</v>
      </c>
      <c r="E1010" s="133" t="s">
        <v>3621</v>
      </c>
      <c r="F1010" s="159" t="s">
        <v>1978</v>
      </c>
      <c r="G1010" s="134">
        <v>0</v>
      </c>
      <c r="H1010" s="133"/>
    </row>
    <row r="1011" spans="1:8">
      <c r="A1011" s="133" t="s">
        <v>1979</v>
      </c>
      <c r="B1011" s="133">
        <v>41431013</v>
      </c>
      <c r="C1011" s="133" t="s">
        <v>7670</v>
      </c>
      <c r="D1011" s="133" t="s">
        <v>2649</v>
      </c>
      <c r="E1011" s="133" t="s">
        <v>3622</v>
      </c>
      <c r="F1011" s="159" t="s">
        <v>1980</v>
      </c>
      <c r="G1011" s="134">
        <v>0</v>
      </c>
      <c r="H1011" s="133"/>
    </row>
    <row r="1012" spans="1:8">
      <c r="A1012" s="133" t="s">
        <v>1981</v>
      </c>
      <c r="B1012" s="133">
        <v>41431013</v>
      </c>
      <c r="C1012" s="133" t="s">
        <v>7680</v>
      </c>
      <c r="D1012" s="133" t="s">
        <v>2649</v>
      </c>
      <c r="E1012" s="133" t="s">
        <v>3623</v>
      </c>
      <c r="F1012" s="159" t="s">
        <v>1982</v>
      </c>
      <c r="G1012" s="134">
        <v>118</v>
      </c>
      <c r="H1012" s="133"/>
    </row>
    <row r="1013" spans="1:8">
      <c r="A1013" s="133" t="s">
        <v>1983</v>
      </c>
      <c r="B1013" s="133">
        <v>41431013</v>
      </c>
      <c r="C1013" s="133" t="s">
        <v>7681</v>
      </c>
      <c r="D1013" s="133" t="s">
        <v>2649</v>
      </c>
      <c r="E1013" s="133" t="s">
        <v>3624</v>
      </c>
      <c r="F1013" s="159" t="s">
        <v>1984</v>
      </c>
      <c r="G1013" s="134">
        <v>177</v>
      </c>
      <c r="H1013" s="133"/>
    </row>
    <row r="1014" spans="1:8">
      <c r="A1014" s="133" t="s">
        <v>1985</v>
      </c>
      <c r="B1014" s="133">
        <v>41431013</v>
      </c>
      <c r="C1014" s="133" t="s">
        <v>7671</v>
      </c>
      <c r="D1014" s="133" t="s">
        <v>2649</v>
      </c>
      <c r="E1014" s="133" t="s">
        <v>3625</v>
      </c>
      <c r="F1014" s="159" t="s">
        <v>1986</v>
      </c>
      <c r="G1014" s="134">
        <v>721</v>
      </c>
      <c r="H1014" s="133"/>
    </row>
    <row r="1015" spans="1:8">
      <c r="A1015" s="133" t="s">
        <v>1987</v>
      </c>
      <c r="B1015" s="133">
        <v>41431013</v>
      </c>
      <c r="C1015" s="133" t="s">
        <v>7675</v>
      </c>
      <c r="D1015" s="133" t="s">
        <v>2649</v>
      </c>
      <c r="E1015" s="133" t="s">
        <v>3626</v>
      </c>
      <c r="F1015" s="159" t="s">
        <v>1988</v>
      </c>
      <c r="G1015" s="134">
        <v>0</v>
      </c>
      <c r="H1015" s="133"/>
    </row>
    <row r="1016" spans="1:8">
      <c r="A1016" s="133" t="s">
        <v>1989</v>
      </c>
      <c r="B1016" s="133">
        <v>41431013</v>
      </c>
      <c r="C1016" s="133" t="s">
        <v>7677</v>
      </c>
      <c r="D1016" s="133" t="s">
        <v>2649</v>
      </c>
      <c r="E1016" s="133" t="s">
        <v>3627</v>
      </c>
      <c r="F1016" s="159" t="s">
        <v>1990</v>
      </c>
      <c r="G1016" s="134">
        <v>0</v>
      </c>
      <c r="H1016" s="133"/>
    </row>
    <row r="1017" spans="1:8" ht="16.5" customHeight="1">
      <c r="A1017" s="133" t="s">
        <v>1991</v>
      </c>
      <c r="B1017" s="133">
        <v>41431013</v>
      </c>
      <c r="C1017" s="133" t="s">
        <v>7679</v>
      </c>
      <c r="D1017" s="133" t="s">
        <v>2649</v>
      </c>
      <c r="E1017" s="133" t="s">
        <v>3628</v>
      </c>
      <c r="F1017" s="159" t="s">
        <v>1992</v>
      </c>
      <c r="G1017" s="134">
        <v>0</v>
      </c>
      <c r="H1017" s="133"/>
    </row>
    <row r="1018" spans="1:8">
      <c r="A1018" s="126">
        <v>4.4000000000000004</v>
      </c>
      <c r="B1018" s="126">
        <v>41490000</v>
      </c>
      <c r="C1018" s="126" t="s">
        <v>9389</v>
      </c>
      <c r="D1018" s="126" t="s">
        <v>3629</v>
      </c>
      <c r="E1018" s="126" t="s">
        <v>3630</v>
      </c>
      <c r="F1018" s="8" t="s">
        <v>1993</v>
      </c>
      <c r="G1018" s="136">
        <v>0</v>
      </c>
      <c r="H1018" s="126"/>
    </row>
    <row r="1019" spans="1:8">
      <c r="A1019" s="127" t="s">
        <v>1994</v>
      </c>
      <c r="B1019" s="127">
        <v>41491001</v>
      </c>
      <c r="C1019" s="127" t="s">
        <v>9390</v>
      </c>
      <c r="D1019" s="127" t="s">
        <v>3629</v>
      </c>
      <c r="E1019" s="127" t="s">
        <v>3631</v>
      </c>
      <c r="F1019" s="157" t="s">
        <v>1995</v>
      </c>
      <c r="G1019" s="134">
        <v>0</v>
      </c>
      <c r="H1019" s="127"/>
    </row>
    <row r="1020" spans="1:8">
      <c r="A1020" s="133" t="s">
        <v>1996</v>
      </c>
      <c r="B1020" s="133">
        <v>41491001</v>
      </c>
      <c r="C1020" s="133" t="s">
        <v>7699</v>
      </c>
      <c r="D1020" s="133" t="s">
        <v>3629</v>
      </c>
      <c r="E1020" s="133" t="s">
        <v>3632</v>
      </c>
      <c r="F1020" s="159" t="s">
        <v>1997</v>
      </c>
      <c r="G1020" s="134">
        <v>951</v>
      </c>
      <c r="H1020" s="133"/>
    </row>
    <row r="1021" spans="1:8">
      <c r="A1021" s="133" t="s">
        <v>1998</v>
      </c>
      <c r="B1021" s="133">
        <v>41491001</v>
      </c>
      <c r="C1021" s="133" t="s">
        <v>7700</v>
      </c>
      <c r="D1021" s="133" t="s">
        <v>3629</v>
      </c>
      <c r="E1021" s="133" t="s">
        <v>3633</v>
      </c>
      <c r="F1021" s="159" t="s">
        <v>1999</v>
      </c>
      <c r="G1021" s="134">
        <v>1997</v>
      </c>
      <c r="H1021" s="133"/>
    </row>
    <row r="1022" spans="1:8">
      <c r="A1022" s="133" t="s">
        <v>2000</v>
      </c>
      <c r="B1022" s="133">
        <v>41491001</v>
      </c>
      <c r="C1022" s="133" t="s">
        <v>7710</v>
      </c>
      <c r="D1022" s="133" t="s">
        <v>3629</v>
      </c>
      <c r="E1022" s="133" t="s">
        <v>3634</v>
      </c>
      <c r="F1022" s="159" t="s">
        <v>2001</v>
      </c>
      <c r="G1022" s="134">
        <v>168</v>
      </c>
      <c r="H1022" s="133"/>
    </row>
    <row r="1023" spans="1:8">
      <c r="A1023" s="133" t="s">
        <v>2002</v>
      </c>
      <c r="B1023" s="133">
        <v>41491001</v>
      </c>
      <c r="C1023" s="133" t="s">
        <v>7701</v>
      </c>
      <c r="D1023" s="133" t="s">
        <v>3629</v>
      </c>
      <c r="E1023" s="133" t="s">
        <v>3635</v>
      </c>
      <c r="F1023" s="159" t="s">
        <v>2003</v>
      </c>
      <c r="G1023" s="134">
        <v>0</v>
      </c>
      <c r="H1023" s="133"/>
    </row>
    <row r="1024" spans="1:8">
      <c r="A1024" s="133" t="s">
        <v>2004</v>
      </c>
      <c r="B1024" s="133">
        <v>41491001</v>
      </c>
      <c r="C1024" s="133" t="s">
        <v>7714</v>
      </c>
      <c r="D1024" s="133" t="s">
        <v>3629</v>
      </c>
      <c r="E1024" s="133" t="s">
        <v>3636</v>
      </c>
      <c r="F1024" s="159" t="s">
        <v>2005</v>
      </c>
      <c r="G1024" s="134">
        <v>654</v>
      </c>
      <c r="H1024" s="133"/>
    </row>
    <row r="1025" spans="1:8">
      <c r="A1025" s="133" t="s">
        <v>2006</v>
      </c>
      <c r="B1025" s="133">
        <v>41491001</v>
      </c>
      <c r="C1025" s="133" t="s">
        <v>7716</v>
      </c>
      <c r="D1025" s="133" t="s">
        <v>3629</v>
      </c>
      <c r="E1025" s="133" t="s">
        <v>3637</v>
      </c>
      <c r="F1025" s="159" t="s">
        <v>2007</v>
      </c>
      <c r="G1025" s="134">
        <v>1026</v>
      </c>
      <c r="H1025" s="133"/>
    </row>
    <row r="1026" spans="1:8">
      <c r="A1026" s="133" t="s">
        <v>2008</v>
      </c>
      <c r="B1026" s="133">
        <v>41491001</v>
      </c>
      <c r="C1026" s="133" t="s">
        <v>7718</v>
      </c>
      <c r="D1026" s="133" t="s">
        <v>3629</v>
      </c>
      <c r="E1026" s="133" t="s">
        <v>3638</v>
      </c>
      <c r="F1026" s="159" t="s">
        <v>2009</v>
      </c>
      <c r="G1026" s="134">
        <v>1539</v>
      </c>
      <c r="H1026" s="133"/>
    </row>
    <row r="1027" spans="1:8">
      <c r="A1027" s="133" t="s">
        <v>2010</v>
      </c>
      <c r="B1027" s="133">
        <v>41491001</v>
      </c>
      <c r="C1027" s="133" t="s">
        <v>7720</v>
      </c>
      <c r="D1027" s="133" t="s">
        <v>3629</v>
      </c>
      <c r="E1027" s="133" t="s">
        <v>3639</v>
      </c>
      <c r="F1027" s="159" t="s">
        <v>2011</v>
      </c>
      <c r="G1027" s="134">
        <v>2070</v>
      </c>
      <c r="H1027" s="133"/>
    </row>
    <row r="1028" spans="1:8">
      <c r="A1028" s="133" t="s">
        <v>2012</v>
      </c>
      <c r="B1028" s="133">
        <v>41491001</v>
      </c>
      <c r="C1028" s="133" t="s">
        <v>7722</v>
      </c>
      <c r="D1028" s="133" t="s">
        <v>3629</v>
      </c>
      <c r="E1028" s="133" t="s">
        <v>3640</v>
      </c>
      <c r="F1028" s="159" t="s">
        <v>2013</v>
      </c>
      <c r="G1028" s="134">
        <v>1255</v>
      </c>
      <c r="H1028" s="133"/>
    </row>
    <row r="1029" spans="1:8">
      <c r="A1029" s="133" t="s">
        <v>2014</v>
      </c>
      <c r="B1029" s="133">
        <v>41491001</v>
      </c>
      <c r="C1029" s="133" t="s">
        <v>7724</v>
      </c>
      <c r="D1029" s="133" t="s">
        <v>3629</v>
      </c>
      <c r="E1029" s="133" t="s">
        <v>3641</v>
      </c>
      <c r="F1029" s="159" t="s">
        <v>2015</v>
      </c>
      <c r="G1029" s="134">
        <v>1435</v>
      </c>
      <c r="H1029" s="133"/>
    </row>
    <row r="1030" spans="1:8">
      <c r="A1030" s="133" t="s">
        <v>2016</v>
      </c>
      <c r="B1030" s="133">
        <v>41491001</v>
      </c>
      <c r="C1030" s="133" t="s">
        <v>7726</v>
      </c>
      <c r="D1030" s="133" t="s">
        <v>3629</v>
      </c>
      <c r="E1030" s="133" t="s">
        <v>3642</v>
      </c>
      <c r="F1030" s="159" t="s">
        <v>2017</v>
      </c>
      <c r="G1030" s="134">
        <v>2511</v>
      </c>
      <c r="H1030" s="133"/>
    </row>
    <row r="1031" spans="1:8">
      <c r="A1031" s="133" t="s">
        <v>2018</v>
      </c>
      <c r="B1031" s="133">
        <v>41491001</v>
      </c>
      <c r="C1031" s="133" t="s">
        <v>7728</v>
      </c>
      <c r="D1031" s="133" t="s">
        <v>3629</v>
      </c>
      <c r="E1031" s="133" t="s">
        <v>3643</v>
      </c>
      <c r="F1031" s="159" t="s">
        <v>2019</v>
      </c>
      <c r="G1031" s="134">
        <v>3585</v>
      </c>
      <c r="H1031" s="133"/>
    </row>
    <row r="1032" spans="1:8" ht="30">
      <c r="A1032" s="133" t="s">
        <v>2020</v>
      </c>
      <c r="B1032" s="133">
        <v>41491001</v>
      </c>
      <c r="C1032" s="133" t="s">
        <v>7702</v>
      </c>
      <c r="D1032" s="133" t="s">
        <v>3629</v>
      </c>
      <c r="E1032" s="133" t="s">
        <v>3644</v>
      </c>
      <c r="F1032" s="159" t="s">
        <v>2021</v>
      </c>
      <c r="G1032" s="134">
        <v>598</v>
      </c>
      <c r="H1032" s="133"/>
    </row>
    <row r="1033" spans="1:8" ht="30">
      <c r="A1033" s="133" t="s">
        <v>2022</v>
      </c>
      <c r="B1033" s="133">
        <v>41491001</v>
      </c>
      <c r="C1033" s="133" t="s">
        <v>7703</v>
      </c>
      <c r="D1033" s="133" t="s">
        <v>3629</v>
      </c>
      <c r="E1033" s="133" t="s">
        <v>3645</v>
      </c>
      <c r="F1033" s="159" t="s">
        <v>2023</v>
      </c>
      <c r="G1033" s="134">
        <v>1206</v>
      </c>
      <c r="H1033" s="133"/>
    </row>
    <row r="1034" spans="1:8">
      <c r="A1034" s="133" t="s">
        <v>2024</v>
      </c>
      <c r="B1034" s="133">
        <v>41491001</v>
      </c>
      <c r="C1034" s="133" t="s">
        <v>7704</v>
      </c>
      <c r="D1034" s="133" t="s">
        <v>3629</v>
      </c>
      <c r="E1034" s="133" t="s">
        <v>3646</v>
      </c>
      <c r="F1034" s="159" t="s">
        <v>2025</v>
      </c>
      <c r="G1034" s="134">
        <v>65</v>
      </c>
      <c r="H1034" s="133"/>
    </row>
    <row r="1035" spans="1:8" ht="30">
      <c r="A1035" s="133" t="s">
        <v>2026</v>
      </c>
      <c r="B1035" s="133">
        <v>41491001</v>
      </c>
      <c r="C1035" s="133" t="s">
        <v>7705</v>
      </c>
      <c r="D1035" s="133" t="s">
        <v>3629</v>
      </c>
      <c r="E1035" s="133" t="s">
        <v>3647</v>
      </c>
      <c r="F1035" s="159" t="s">
        <v>2027</v>
      </c>
      <c r="G1035" s="134">
        <v>19</v>
      </c>
      <c r="H1035" s="133"/>
    </row>
    <row r="1036" spans="1:8" ht="30">
      <c r="A1036" s="133" t="s">
        <v>2028</v>
      </c>
      <c r="B1036" s="133">
        <v>41491001</v>
      </c>
      <c r="C1036" s="133" t="s">
        <v>7706</v>
      </c>
      <c r="D1036" s="133" t="s">
        <v>3629</v>
      </c>
      <c r="E1036" s="133" t="s">
        <v>3648</v>
      </c>
      <c r="F1036" s="159" t="s">
        <v>2029</v>
      </c>
      <c r="G1036" s="134">
        <v>67</v>
      </c>
      <c r="H1036" s="133"/>
    </row>
    <row r="1037" spans="1:8" ht="30">
      <c r="A1037" s="133" t="s">
        <v>2030</v>
      </c>
      <c r="B1037" s="133">
        <v>41491001</v>
      </c>
      <c r="C1037" s="133" t="s">
        <v>7707</v>
      </c>
      <c r="D1037" s="133" t="s">
        <v>3629</v>
      </c>
      <c r="E1037" s="133" t="s">
        <v>3649</v>
      </c>
      <c r="F1037" s="159" t="s">
        <v>2031</v>
      </c>
      <c r="G1037" s="134">
        <v>37</v>
      </c>
      <c r="H1037" s="133"/>
    </row>
    <row r="1038" spans="1:8" ht="30">
      <c r="A1038" s="133" t="s">
        <v>2032</v>
      </c>
      <c r="B1038" s="133">
        <v>41491001</v>
      </c>
      <c r="C1038" s="133" t="s">
        <v>7729</v>
      </c>
      <c r="D1038" s="133" t="s">
        <v>3629</v>
      </c>
      <c r="E1038" s="133" t="s">
        <v>3650</v>
      </c>
      <c r="F1038" s="159" t="s">
        <v>2033</v>
      </c>
      <c r="G1038" s="134">
        <v>255</v>
      </c>
      <c r="H1038" s="133"/>
    </row>
    <row r="1039" spans="1:8">
      <c r="A1039" s="133" t="s">
        <v>2034</v>
      </c>
      <c r="B1039" s="133">
        <v>41491001</v>
      </c>
      <c r="C1039" s="133" t="s">
        <v>7749</v>
      </c>
      <c r="D1039" s="133" t="s">
        <v>3629</v>
      </c>
      <c r="E1039" s="133" t="s">
        <v>3651</v>
      </c>
      <c r="F1039" s="159" t="s">
        <v>2035</v>
      </c>
      <c r="G1039" s="134">
        <v>824</v>
      </c>
      <c r="H1039" s="133"/>
    </row>
    <row r="1040" spans="1:8">
      <c r="A1040" s="133" t="s">
        <v>2036</v>
      </c>
      <c r="B1040" s="133">
        <v>41491001</v>
      </c>
      <c r="C1040" s="133" t="s">
        <v>7750</v>
      </c>
      <c r="D1040" s="133" t="s">
        <v>3629</v>
      </c>
      <c r="E1040" s="133" t="s">
        <v>3652</v>
      </c>
      <c r="F1040" s="159" t="s">
        <v>2037</v>
      </c>
      <c r="G1040" s="134">
        <v>470</v>
      </c>
      <c r="H1040" s="133"/>
    </row>
    <row r="1041" spans="1:8">
      <c r="A1041" s="133" t="s">
        <v>2038</v>
      </c>
      <c r="B1041" s="133">
        <v>41491001</v>
      </c>
      <c r="C1041" s="133" t="s">
        <v>7751</v>
      </c>
      <c r="D1041" s="133" t="s">
        <v>3629</v>
      </c>
      <c r="E1041" s="133" t="s">
        <v>3653</v>
      </c>
      <c r="F1041" s="159" t="s">
        <v>2039</v>
      </c>
      <c r="G1041" s="134">
        <v>941</v>
      </c>
      <c r="H1041" s="133"/>
    </row>
    <row r="1042" spans="1:8" ht="30">
      <c r="A1042" s="133" t="s">
        <v>2040</v>
      </c>
      <c r="B1042" s="133">
        <v>41491001</v>
      </c>
      <c r="C1042" s="133" t="s">
        <v>7754</v>
      </c>
      <c r="D1042" s="133" t="s">
        <v>3629</v>
      </c>
      <c r="E1042" s="133" t="s">
        <v>3654</v>
      </c>
      <c r="F1042" s="159" t="s">
        <v>2041</v>
      </c>
      <c r="G1042" s="134">
        <v>1355</v>
      </c>
      <c r="H1042" s="133"/>
    </row>
    <row r="1043" spans="1:8" ht="30">
      <c r="A1043" s="133" t="s">
        <v>2042</v>
      </c>
      <c r="B1043" s="133">
        <v>41491001</v>
      </c>
      <c r="C1043" s="133" t="s">
        <v>7756</v>
      </c>
      <c r="D1043" s="133" t="s">
        <v>3629</v>
      </c>
      <c r="E1043" s="133" t="s">
        <v>3655</v>
      </c>
      <c r="F1043" s="159" t="s">
        <v>2043</v>
      </c>
      <c r="G1043" s="134">
        <v>2033</v>
      </c>
      <c r="H1043" s="133"/>
    </row>
    <row r="1044" spans="1:8">
      <c r="A1044" s="133" t="s">
        <v>2044</v>
      </c>
      <c r="B1044" s="133">
        <v>41491001</v>
      </c>
      <c r="C1044" s="133" t="s">
        <v>7752</v>
      </c>
      <c r="D1044" s="133" t="s">
        <v>3629</v>
      </c>
      <c r="E1044" s="133" t="s">
        <v>3656</v>
      </c>
      <c r="F1044" s="159" t="s">
        <v>2045</v>
      </c>
      <c r="G1044" s="134">
        <v>35</v>
      </c>
      <c r="H1044" s="133"/>
    </row>
    <row r="1045" spans="1:8">
      <c r="A1045" s="133" t="s">
        <v>2046</v>
      </c>
      <c r="B1045" s="133">
        <v>41491001</v>
      </c>
      <c r="C1045" s="133" t="s">
        <v>6314</v>
      </c>
      <c r="D1045" s="133" t="s">
        <v>3629</v>
      </c>
      <c r="E1045" s="133" t="s">
        <v>3657</v>
      </c>
      <c r="F1045" s="159" t="s">
        <v>2047</v>
      </c>
      <c r="G1045" s="134">
        <v>0</v>
      </c>
      <c r="H1045" s="133"/>
    </row>
    <row r="1046" spans="1:8">
      <c r="A1046" s="133" t="s">
        <v>2048</v>
      </c>
      <c r="B1046" s="133">
        <v>41491001</v>
      </c>
      <c r="C1046" s="133" t="s">
        <v>7783</v>
      </c>
      <c r="D1046" s="133" t="s">
        <v>3629</v>
      </c>
      <c r="E1046" s="133" t="s">
        <v>3658</v>
      </c>
      <c r="F1046" s="159" t="s">
        <v>2049</v>
      </c>
      <c r="G1046" s="134">
        <v>62</v>
      </c>
      <c r="H1046" s="133"/>
    </row>
    <row r="1047" spans="1:8">
      <c r="A1047" s="133" t="s">
        <v>2050</v>
      </c>
      <c r="B1047" s="133">
        <v>41491001</v>
      </c>
      <c r="C1047" s="133" t="s">
        <v>7784</v>
      </c>
      <c r="D1047" s="133" t="s">
        <v>3629</v>
      </c>
      <c r="E1047" s="133" t="s">
        <v>3659</v>
      </c>
      <c r="F1047" s="159" t="s">
        <v>2051</v>
      </c>
      <c r="G1047" s="134">
        <v>28</v>
      </c>
      <c r="H1047" s="133"/>
    </row>
    <row r="1048" spans="1:8">
      <c r="A1048" s="133" t="s">
        <v>2052</v>
      </c>
      <c r="B1048" s="133">
        <v>41491001</v>
      </c>
      <c r="C1048" s="133" t="s">
        <v>7786</v>
      </c>
      <c r="D1048" s="133" t="s">
        <v>3629</v>
      </c>
      <c r="E1048" s="133" t="s">
        <v>3660</v>
      </c>
      <c r="F1048" s="159" t="s">
        <v>2053</v>
      </c>
      <c r="G1048" s="134">
        <v>31</v>
      </c>
      <c r="H1048" s="133"/>
    </row>
    <row r="1049" spans="1:8">
      <c r="A1049" s="133" t="s">
        <v>2054</v>
      </c>
      <c r="B1049" s="133">
        <v>41491001</v>
      </c>
      <c r="C1049" s="133" t="s">
        <v>7788</v>
      </c>
      <c r="D1049" s="133" t="s">
        <v>3629</v>
      </c>
      <c r="E1049" s="133" t="s">
        <v>3661</v>
      </c>
      <c r="F1049" s="159" t="s">
        <v>2055</v>
      </c>
      <c r="G1049" s="134">
        <v>134</v>
      </c>
      <c r="H1049" s="133"/>
    </row>
    <row r="1050" spans="1:8">
      <c r="A1050" s="133" t="s">
        <v>2056</v>
      </c>
      <c r="B1050" s="133">
        <v>41491001</v>
      </c>
      <c r="C1050" s="133" t="s">
        <v>7790</v>
      </c>
      <c r="D1050" s="133" t="s">
        <v>3629</v>
      </c>
      <c r="E1050" s="133" t="s">
        <v>3662</v>
      </c>
      <c r="F1050" s="159" t="s">
        <v>2057</v>
      </c>
      <c r="G1050" s="134">
        <v>224</v>
      </c>
      <c r="H1050" s="133"/>
    </row>
    <row r="1051" spans="1:8">
      <c r="A1051" s="133" t="s">
        <v>2058</v>
      </c>
      <c r="B1051" s="133">
        <v>41491001</v>
      </c>
      <c r="C1051" s="133" t="s">
        <v>7792</v>
      </c>
      <c r="D1051" s="133" t="s">
        <v>3629</v>
      </c>
      <c r="E1051" s="133" t="s">
        <v>3663</v>
      </c>
      <c r="F1051" s="159" t="s">
        <v>2059</v>
      </c>
      <c r="G1051" s="134">
        <v>213</v>
      </c>
      <c r="H1051" s="133"/>
    </row>
    <row r="1052" spans="1:8">
      <c r="A1052" s="133" t="s">
        <v>2060</v>
      </c>
      <c r="B1052" s="133">
        <v>41491001</v>
      </c>
      <c r="C1052" s="133" t="s">
        <v>7793</v>
      </c>
      <c r="D1052" s="133" t="s">
        <v>3629</v>
      </c>
      <c r="E1052" s="133" t="s">
        <v>3664</v>
      </c>
      <c r="F1052" s="159" t="s">
        <v>2061</v>
      </c>
      <c r="G1052" s="134">
        <v>123</v>
      </c>
      <c r="H1052" s="133"/>
    </row>
    <row r="1053" spans="1:8">
      <c r="A1053" s="133" t="s">
        <v>2062</v>
      </c>
      <c r="B1053" s="133">
        <v>41491001</v>
      </c>
      <c r="C1053" s="133" t="s">
        <v>7811</v>
      </c>
      <c r="D1053" s="133" t="s">
        <v>3629</v>
      </c>
      <c r="E1053" s="133" t="s">
        <v>3665</v>
      </c>
      <c r="F1053" s="159" t="s">
        <v>2063</v>
      </c>
      <c r="G1053" s="134">
        <v>560</v>
      </c>
      <c r="H1053" s="133"/>
    </row>
    <row r="1054" spans="1:8">
      <c r="A1054" s="133" t="s">
        <v>2064</v>
      </c>
      <c r="B1054" s="133">
        <v>41491001</v>
      </c>
      <c r="C1054" s="133" t="s">
        <v>7812</v>
      </c>
      <c r="D1054" s="133" t="s">
        <v>3629</v>
      </c>
      <c r="E1054" s="133" t="s">
        <v>3666</v>
      </c>
      <c r="F1054" s="159" t="s">
        <v>2065</v>
      </c>
      <c r="G1054" s="134">
        <v>280</v>
      </c>
      <c r="H1054" s="133"/>
    </row>
    <row r="1055" spans="1:8">
      <c r="A1055" s="133" t="s">
        <v>2066</v>
      </c>
      <c r="B1055" s="133">
        <v>41491001</v>
      </c>
      <c r="C1055" s="133" t="s">
        <v>7818</v>
      </c>
      <c r="D1055" s="133" t="s">
        <v>3629</v>
      </c>
      <c r="E1055" s="133" t="s">
        <v>3667</v>
      </c>
      <c r="F1055" s="159" t="s">
        <v>2067</v>
      </c>
      <c r="G1055" s="134">
        <v>56</v>
      </c>
      <c r="H1055" s="133"/>
    </row>
    <row r="1056" spans="1:8">
      <c r="A1056" s="133" t="s">
        <v>2068</v>
      </c>
      <c r="B1056" s="133">
        <v>41491001</v>
      </c>
      <c r="C1056" s="133" t="s">
        <v>7794</v>
      </c>
      <c r="D1056" s="133" t="s">
        <v>3629</v>
      </c>
      <c r="E1056" s="133" t="s">
        <v>3668</v>
      </c>
      <c r="F1056" s="159" t="s">
        <v>2069</v>
      </c>
      <c r="G1056" s="134">
        <v>97</v>
      </c>
      <c r="H1056" s="133"/>
    </row>
    <row r="1057" spans="1:8">
      <c r="A1057" s="133" t="s">
        <v>2070</v>
      </c>
      <c r="B1057" s="133">
        <v>41491001</v>
      </c>
      <c r="C1057" s="133" t="s">
        <v>7795</v>
      </c>
      <c r="D1057" s="133" t="s">
        <v>3629</v>
      </c>
      <c r="E1057" s="133" t="s">
        <v>3669</v>
      </c>
      <c r="F1057" s="159" t="s">
        <v>2071</v>
      </c>
      <c r="G1057" s="134">
        <v>112</v>
      </c>
      <c r="H1057" s="133"/>
    </row>
    <row r="1058" spans="1:8">
      <c r="A1058" s="133" t="s">
        <v>2072</v>
      </c>
      <c r="B1058" s="133">
        <v>41491001</v>
      </c>
      <c r="C1058" s="133" t="s">
        <v>7796</v>
      </c>
      <c r="D1058" s="133" t="s">
        <v>3629</v>
      </c>
      <c r="E1058" s="133" t="s">
        <v>3670</v>
      </c>
      <c r="F1058" s="159" t="s">
        <v>2073</v>
      </c>
      <c r="G1058" s="134">
        <v>123</v>
      </c>
      <c r="H1058" s="133"/>
    </row>
    <row r="1059" spans="1:8">
      <c r="A1059" s="133" t="s">
        <v>2074</v>
      </c>
      <c r="B1059" s="133">
        <v>41491001</v>
      </c>
      <c r="C1059" s="133" t="s">
        <v>7797</v>
      </c>
      <c r="D1059" s="133" t="s">
        <v>3629</v>
      </c>
      <c r="E1059" s="133" t="s">
        <v>3671</v>
      </c>
      <c r="F1059" s="159" t="s">
        <v>2075</v>
      </c>
      <c r="G1059" s="134">
        <v>211</v>
      </c>
      <c r="H1059" s="133"/>
    </row>
    <row r="1060" spans="1:8">
      <c r="A1060" s="133" t="s">
        <v>2076</v>
      </c>
      <c r="B1060" s="133">
        <v>41491001</v>
      </c>
      <c r="C1060" s="133" t="s">
        <v>7798</v>
      </c>
      <c r="D1060" s="133" t="s">
        <v>3629</v>
      </c>
      <c r="E1060" s="133" t="s">
        <v>3672</v>
      </c>
      <c r="F1060" s="159" t="s">
        <v>2077</v>
      </c>
      <c r="G1060" s="134">
        <v>231</v>
      </c>
      <c r="H1060" s="133"/>
    </row>
    <row r="1061" spans="1:8">
      <c r="A1061" s="133" t="s">
        <v>2078</v>
      </c>
      <c r="B1061" s="133">
        <v>41491001</v>
      </c>
      <c r="C1061" s="133" t="s">
        <v>7799</v>
      </c>
      <c r="D1061" s="133" t="s">
        <v>3629</v>
      </c>
      <c r="E1061" s="133" t="s">
        <v>3673</v>
      </c>
      <c r="F1061" s="159" t="s">
        <v>2079</v>
      </c>
      <c r="G1061" s="134">
        <v>253</v>
      </c>
      <c r="H1061" s="133"/>
    </row>
    <row r="1062" spans="1:8">
      <c r="A1062" s="133" t="s">
        <v>2080</v>
      </c>
      <c r="B1062" s="133">
        <v>41491001</v>
      </c>
      <c r="C1062" s="133" t="s">
        <v>7800</v>
      </c>
      <c r="D1062" s="133" t="s">
        <v>3629</v>
      </c>
      <c r="E1062" s="133" t="s">
        <v>3674</v>
      </c>
      <c r="F1062" s="159" t="s">
        <v>2081</v>
      </c>
      <c r="G1062" s="134">
        <v>352</v>
      </c>
      <c r="H1062" s="133"/>
    </row>
    <row r="1063" spans="1:8">
      <c r="A1063" s="133" t="s">
        <v>2082</v>
      </c>
      <c r="B1063" s="133">
        <v>41491001</v>
      </c>
      <c r="C1063" s="133" t="s">
        <v>7801</v>
      </c>
      <c r="D1063" s="133" t="s">
        <v>3629</v>
      </c>
      <c r="E1063" s="133" t="s">
        <v>3675</v>
      </c>
      <c r="F1063" s="159" t="s">
        <v>2083</v>
      </c>
      <c r="G1063" s="134">
        <v>381</v>
      </c>
      <c r="H1063" s="133"/>
    </row>
    <row r="1064" spans="1:8">
      <c r="A1064" s="133" t="s">
        <v>2084</v>
      </c>
      <c r="B1064" s="133">
        <v>41491001</v>
      </c>
      <c r="C1064" s="133" t="s">
        <v>7802</v>
      </c>
      <c r="D1064" s="133" t="s">
        <v>3629</v>
      </c>
      <c r="E1064" s="133" t="s">
        <v>3676</v>
      </c>
      <c r="F1064" s="159" t="s">
        <v>2085</v>
      </c>
      <c r="G1064" s="134">
        <v>408</v>
      </c>
      <c r="H1064" s="133"/>
    </row>
    <row r="1065" spans="1:8">
      <c r="A1065" s="133" t="s">
        <v>2086</v>
      </c>
      <c r="B1065" s="133">
        <v>41491001</v>
      </c>
      <c r="C1065" s="133" t="s">
        <v>7803</v>
      </c>
      <c r="D1065" s="133" t="s">
        <v>3629</v>
      </c>
      <c r="E1065" s="133" t="s">
        <v>3677</v>
      </c>
      <c r="F1065" s="159" t="s">
        <v>2087</v>
      </c>
      <c r="G1065" s="134">
        <v>188</v>
      </c>
      <c r="H1065" s="133"/>
    </row>
    <row r="1066" spans="1:8">
      <c r="A1066" s="133" t="s">
        <v>2088</v>
      </c>
      <c r="B1066" s="133">
        <v>41491001</v>
      </c>
      <c r="C1066" s="133" t="s">
        <v>7804</v>
      </c>
      <c r="D1066" s="133" t="s">
        <v>3629</v>
      </c>
      <c r="E1066" s="133" t="s">
        <v>3678</v>
      </c>
      <c r="F1066" s="159" t="s">
        <v>2089</v>
      </c>
      <c r="G1066" s="134">
        <v>452</v>
      </c>
      <c r="H1066" s="133"/>
    </row>
    <row r="1067" spans="1:8">
      <c r="A1067" s="133" t="s">
        <v>2090</v>
      </c>
      <c r="B1067" s="133">
        <v>41491001</v>
      </c>
      <c r="C1067" s="133" t="s">
        <v>7807</v>
      </c>
      <c r="D1067" s="133" t="s">
        <v>3629</v>
      </c>
      <c r="E1067" s="133" t="s">
        <v>3679</v>
      </c>
      <c r="F1067" s="159" t="s">
        <v>2091</v>
      </c>
      <c r="G1067" s="134">
        <v>14</v>
      </c>
      <c r="H1067" s="133"/>
    </row>
    <row r="1068" spans="1:8">
      <c r="A1068" s="133" t="s">
        <v>2092</v>
      </c>
      <c r="B1068" s="133">
        <v>41491001</v>
      </c>
      <c r="C1068" s="133" t="s">
        <v>7814</v>
      </c>
      <c r="D1068" s="133" t="s">
        <v>3629</v>
      </c>
      <c r="E1068" s="133" t="s">
        <v>3680</v>
      </c>
      <c r="F1068" s="159" t="s">
        <v>2093</v>
      </c>
      <c r="G1068" s="134">
        <v>86</v>
      </c>
      <c r="H1068" s="133"/>
    </row>
    <row r="1069" spans="1:8">
      <c r="A1069" s="133" t="s">
        <v>2094</v>
      </c>
      <c r="B1069" s="133">
        <v>41491001</v>
      </c>
      <c r="C1069" s="133" t="s">
        <v>7816</v>
      </c>
      <c r="D1069" s="133" t="s">
        <v>3629</v>
      </c>
      <c r="E1069" s="133" t="s">
        <v>3681</v>
      </c>
      <c r="F1069" s="159" t="s">
        <v>2095</v>
      </c>
      <c r="G1069" s="134">
        <v>32</v>
      </c>
      <c r="H1069" s="133"/>
    </row>
    <row r="1070" spans="1:8">
      <c r="A1070" s="133" t="s">
        <v>2096</v>
      </c>
      <c r="B1070" s="133">
        <v>41491001</v>
      </c>
      <c r="C1070" s="133" t="s">
        <v>7817</v>
      </c>
      <c r="D1070" s="133" t="s">
        <v>3629</v>
      </c>
      <c r="E1070" s="133" t="s">
        <v>3682</v>
      </c>
      <c r="F1070" s="159" t="s">
        <v>2097</v>
      </c>
      <c r="G1070" s="134">
        <v>43</v>
      </c>
      <c r="H1070" s="133"/>
    </row>
    <row r="1071" spans="1:8">
      <c r="A1071" s="133" t="s">
        <v>2098</v>
      </c>
      <c r="B1071" s="133">
        <v>41491001</v>
      </c>
      <c r="C1071" s="133" t="s">
        <v>7808</v>
      </c>
      <c r="D1071" s="133" t="s">
        <v>3629</v>
      </c>
      <c r="E1071" s="133" t="s">
        <v>3683</v>
      </c>
      <c r="F1071" s="159" t="s">
        <v>2099</v>
      </c>
      <c r="G1071" s="134">
        <v>606</v>
      </c>
      <c r="H1071" s="133"/>
    </row>
    <row r="1072" spans="1:8" ht="30">
      <c r="A1072" s="133" t="s">
        <v>2100</v>
      </c>
      <c r="B1072" s="133">
        <v>41491001</v>
      </c>
      <c r="C1072" s="133" t="s">
        <v>7708</v>
      </c>
      <c r="D1072" s="133" t="s">
        <v>3629</v>
      </c>
      <c r="E1072" s="133" t="s">
        <v>3684</v>
      </c>
      <c r="F1072" s="159" t="s">
        <v>2101</v>
      </c>
      <c r="G1072" s="134">
        <v>9</v>
      </c>
      <c r="H1072" s="133"/>
    </row>
    <row r="1073" spans="1:8" ht="30">
      <c r="A1073" s="133" t="s">
        <v>2102</v>
      </c>
      <c r="B1073" s="133">
        <v>41491001</v>
      </c>
      <c r="C1073" s="133" t="s">
        <v>7709</v>
      </c>
      <c r="D1073" s="133" t="s">
        <v>3629</v>
      </c>
      <c r="E1073" s="133" t="s">
        <v>3685</v>
      </c>
      <c r="F1073" s="159" t="s">
        <v>2103</v>
      </c>
      <c r="G1073" s="134">
        <v>19</v>
      </c>
      <c r="H1073" s="133"/>
    </row>
    <row r="1074" spans="1:8">
      <c r="A1074" s="133" t="s">
        <v>2104</v>
      </c>
      <c r="B1074" s="133">
        <v>41491001</v>
      </c>
      <c r="C1074" s="133" t="s">
        <v>5637</v>
      </c>
      <c r="D1074" s="133" t="s">
        <v>3629</v>
      </c>
      <c r="E1074" s="133" t="s">
        <v>3686</v>
      </c>
      <c r="F1074" s="159" t="s">
        <v>2105</v>
      </c>
      <c r="G1074" s="134">
        <v>0</v>
      </c>
      <c r="H1074" s="133"/>
    </row>
    <row r="1075" spans="1:8">
      <c r="A1075" s="133" t="s">
        <v>2106</v>
      </c>
      <c r="B1075" s="133">
        <v>41491001</v>
      </c>
      <c r="C1075" s="133" t="s">
        <v>7758</v>
      </c>
      <c r="D1075" s="133" t="s">
        <v>3629</v>
      </c>
      <c r="E1075" s="133" t="s">
        <v>3687</v>
      </c>
      <c r="F1075" s="159" t="s">
        <v>2107</v>
      </c>
      <c r="G1075" s="134">
        <v>369</v>
      </c>
      <c r="H1075" s="133"/>
    </row>
    <row r="1076" spans="1:8">
      <c r="A1076" s="133" t="s">
        <v>2108</v>
      </c>
      <c r="B1076" s="133">
        <v>41491001</v>
      </c>
      <c r="C1076" s="133" t="s">
        <v>7712</v>
      </c>
      <c r="D1076" s="133" t="s">
        <v>3629</v>
      </c>
      <c r="E1076" s="133" t="s">
        <v>3688</v>
      </c>
      <c r="F1076" s="159" t="s">
        <v>2109</v>
      </c>
      <c r="G1076" s="134">
        <v>560</v>
      </c>
      <c r="H1076" s="133"/>
    </row>
    <row r="1077" spans="1:8">
      <c r="A1077" s="133" t="s">
        <v>2110</v>
      </c>
      <c r="B1077" s="133">
        <v>41491001</v>
      </c>
      <c r="C1077" s="133" t="s">
        <v>7759</v>
      </c>
      <c r="D1077" s="133" t="s">
        <v>3629</v>
      </c>
      <c r="E1077" s="133" t="s">
        <v>3689</v>
      </c>
      <c r="F1077" s="159" t="s">
        <v>2111</v>
      </c>
      <c r="G1077" s="134">
        <v>173</v>
      </c>
      <c r="H1077" s="133"/>
    </row>
    <row r="1078" spans="1:8">
      <c r="A1078" s="133" t="s">
        <v>2112</v>
      </c>
      <c r="B1078" s="133">
        <v>41491001</v>
      </c>
      <c r="C1078" s="133" t="s">
        <v>7761</v>
      </c>
      <c r="D1078" s="133" t="s">
        <v>3629</v>
      </c>
      <c r="E1078" s="133" t="s">
        <v>3690</v>
      </c>
      <c r="F1078" s="164" t="s">
        <v>7760</v>
      </c>
      <c r="G1078" s="138">
        <v>369</v>
      </c>
      <c r="H1078" s="154"/>
    </row>
    <row r="1079" spans="1:8">
      <c r="A1079" s="133" t="s">
        <v>2114</v>
      </c>
      <c r="B1079" s="133">
        <v>41491001</v>
      </c>
      <c r="C1079" s="133" t="s">
        <v>7774</v>
      </c>
      <c r="D1079" s="133" t="s">
        <v>3629</v>
      </c>
      <c r="E1079" s="133" t="s">
        <v>3691</v>
      </c>
      <c r="F1079" s="159" t="s">
        <v>2115</v>
      </c>
      <c r="G1079" s="134">
        <v>308</v>
      </c>
      <c r="H1079" s="133"/>
    </row>
    <row r="1080" spans="1:8">
      <c r="A1080" s="133" t="s">
        <v>2116</v>
      </c>
      <c r="B1080" s="133">
        <v>41491001</v>
      </c>
      <c r="C1080" s="133" t="s">
        <v>7775</v>
      </c>
      <c r="D1080" s="133" t="s">
        <v>3629</v>
      </c>
      <c r="E1080" s="133" t="s">
        <v>3692</v>
      </c>
      <c r="F1080" s="159" t="s">
        <v>2117</v>
      </c>
      <c r="G1080" s="134">
        <v>308</v>
      </c>
      <c r="H1080" s="133"/>
    </row>
    <row r="1081" spans="1:8">
      <c r="A1081" s="133" t="s">
        <v>2118</v>
      </c>
      <c r="B1081" s="133">
        <v>41491001</v>
      </c>
      <c r="C1081" s="133" t="s">
        <v>6204</v>
      </c>
      <c r="D1081" s="133" t="s">
        <v>3629</v>
      </c>
      <c r="E1081" s="133" t="s">
        <v>3693</v>
      </c>
      <c r="F1081" s="159" t="s">
        <v>2119</v>
      </c>
      <c r="G1081" s="134">
        <v>112</v>
      </c>
      <c r="H1081" s="133"/>
    </row>
    <row r="1082" spans="1:8">
      <c r="A1082" s="133" t="s">
        <v>2120</v>
      </c>
      <c r="B1082" s="133">
        <v>41491001</v>
      </c>
      <c r="C1082" s="133" t="s">
        <v>7778</v>
      </c>
      <c r="D1082" s="133" t="s">
        <v>3629</v>
      </c>
      <c r="E1082" s="133" t="s">
        <v>3694</v>
      </c>
      <c r="F1082" s="159" t="s">
        <v>2121</v>
      </c>
      <c r="G1082" s="134">
        <v>134</v>
      </c>
      <c r="H1082" s="133"/>
    </row>
    <row r="1083" spans="1:8">
      <c r="A1083" s="133" t="s">
        <v>2122</v>
      </c>
      <c r="B1083" s="133">
        <v>41491001</v>
      </c>
      <c r="C1083" s="133" t="s">
        <v>7779</v>
      </c>
      <c r="D1083" s="133" t="s">
        <v>3629</v>
      </c>
      <c r="E1083" s="133" t="s">
        <v>3695</v>
      </c>
      <c r="F1083" s="159" t="s">
        <v>2123</v>
      </c>
      <c r="G1083" s="134">
        <v>134</v>
      </c>
      <c r="H1083" s="133"/>
    </row>
    <row r="1084" spans="1:8">
      <c r="A1084" s="133" t="s">
        <v>2124</v>
      </c>
      <c r="B1084" s="133">
        <v>41491001</v>
      </c>
      <c r="C1084" s="133" t="s">
        <v>7780</v>
      </c>
      <c r="D1084" s="133" t="s">
        <v>3629</v>
      </c>
      <c r="E1084" s="133" t="s">
        <v>3696</v>
      </c>
      <c r="F1084" s="159" t="s">
        <v>2125</v>
      </c>
      <c r="G1084" s="134">
        <v>134</v>
      </c>
      <c r="H1084" s="133"/>
    </row>
    <row r="1085" spans="1:8">
      <c r="A1085" s="133" t="s">
        <v>2126</v>
      </c>
      <c r="B1085" s="133">
        <v>41491001</v>
      </c>
      <c r="C1085" s="133" t="s">
        <v>7781</v>
      </c>
      <c r="D1085" s="133" t="s">
        <v>3629</v>
      </c>
      <c r="E1085" s="133" t="s">
        <v>3697</v>
      </c>
      <c r="F1085" s="159" t="s">
        <v>2127</v>
      </c>
      <c r="G1085" s="134">
        <v>56</v>
      </c>
      <c r="H1085" s="133"/>
    </row>
    <row r="1086" spans="1:8">
      <c r="A1086" s="133" t="s">
        <v>2128</v>
      </c>
      <c r="B1086" s="133">
        <v>41491001</v>
      </c>
      <c r="C1086" s="133" t="s">
        <v>5636</v>
      </c>
      <c r="D1086" s="133" t="s">
        <v>3629</v>
      </c>
      <c r="E1086" s="133" t="s">
        <v>3698</v>
      </c>
      <c r="F1086" s="159" t="s">
        <v>2129</v>
      </c>
      <c r="G1086" s="134">
        <v>148</v>
      </c>
      <c r="H1086" s="133"/>
    </row>
    <row r="1087" spans="1:8">
      <c r="A1087" s="133" t="s">
        <v>2130</v>
      </c>
      <c r="B1087" s="133">
        <v>41491001</v>
      </c>
      <c r="C1087" s="133" t="s">
        <v>7762</v>
      </c>
      <c r="D1087" s="133" t="s">
        <v>3629</v>
      </c>
      <c r="E1087" s="133" t="s">
        <v>3699</v>
      </c>
      <c r="F1087" s="159" t="s">
        <v>2131</v>
      </c>
      <c r="G1087" s="134">
        <v>73</v>
      </c>
      <c r="H1087" s="133"/>
    </row>
    <row r="1088" spans="1:8">
      <c r="A1088" s="133" t="s">
        <v>2132</v>
      </c>
      <c r="B1088" s="133">
        <v>41491001</v>
      </c>
      <c r="C1088" s="133" t="s">
        <v>7763</v>
      </c>
      <c r="D1088" s="133" t="s">
        <v>3629</v>
      </c>
      <c r="E1088" s="133" t="s">
        <v>3700</v>
      </c>
      <c r="F1088" s="159" t="s">
        <v>2133</v>
      </c>
      <c r="G1088" s="134">
        <v>73</v>
      </c>
      <c r="H1088" s="133"/>
    </row>
    <row r="1089" spans="1:8">
      <c r="A1089" s="133" t="s">
        <v>2134</v>
      </c>
      <c r="B1089" s="133">
        <v>41491001</v>
      </c>
      <c r="C1089" s="133" t="s">
        <v>7764</v>
      </c>
      <c r="D1089" s="133" t="s">
        <v>3629</v>
      </c>
      <c r="E1089" s="133" t="s">
        <v>3701</v>
      </c>
      <c r="F1089" s="159" t="s">
        <v>2135</v>
      </c>
      <c r="G1089" s="134">
        <v>33</v>
      </c>
      <c r="H1089" s="133"/>
    </row>
    <row r="1090" spans="1:8">
      <c r="A1090" s="133" t="s">
        <v>2136</v>
      </c>
      <c r="B1090" s="133">
        <v>41491001</v>
      </c>
      <c r="C1090" s="133" t="s">
        <v>7765</v>
      </c>
      <c r="D1090" s="133" t="s">
        <v>3629</v>
      </c>
      <c r="E1090" s="133" t="s">
        <v>3702</v>
      </c>
      <c r="F1090" s="159" t="s">
        <v>2137</v>
      </c>
      <c r="G1090" s="134">
        <v>352</v>
      </c>
      <c r="H1090" s="133"/>
    </row>
    <row r="1091" spans="1:8">
      <c r="A1091" s="133" t="s">
        <v>2138</v>
      </c>
      <c r="B1091" s="133">
        <v>41491001</v>
      </c>
      <c r="C1091" s="133" t="s">
        <v>7766</v>
      </c>
      <c r="D1091" s="133" t="s">
        <v>3629</v>
      </c>
      <c r="E1091" s="133" t="s">
        <v>3703</v>
      </c>
      <c r="F1091" s="159" t="s">
        <v>2139</v>
      </c>
      <c r="G1091" s="134">
        <v>229</v>
      </c>
      <c r="H1091" s="133"/>
    </row>
    <row r="1092" spans="1:8">
      <c r="A1092" s="133" t="s">
        <v>2140</v>
      </c>
      <c r="B1092" s="133">
        <v>41491001</v>
      </c>
      <c r="C1092" s="133" t="s">
        <v>7767</v>
      </c>
      <c r="D1092" s="133" t="s">
        <v>3629</v>
      </c>
      <c r="E1092" s="133" t="s">
        <v>3704</v>
      </c>
      <c r="F1092" s="159" t="s">
        <v>2141</v>
      </c>
      <c r="G1092" s="134">
        <v>151</v>
      </c>
      <c r="H1092" s="133"/>
    </row>
    <row r="1093" spans="1:8">
      <c r="A1093" s="133" t="s">
        <v>2142</v>
      </c>
      <c r="B1093" s="133">
        <v>41491001</v>
      </c>
      <c r="C1093" s="133" t="s">
        <v>7768</v>
      </c>
      <c r="D1093" s="133" t="s">
        <v>3629</v>
      </c>
      <c r="E1093" s="133" t="s">
        <v>3705</v>
      </c>
      <c r="F1093" s="159" t="s">
        <v>2143</v>
      </c>
      <c r="G1093" s="134">
        <v>134</v>
      </c>
      <c r="H1093" s="133"/>
    </row>
    <row r="1094" spans="1:8">
      <c r="A1094" s="133" t="s">
        <v>2144</v>
      </c>
      <c r="B1094" s="133">
        <v>41491001</v>
      </c>
      <c r="C1094" s="133" t="s">
        <v>7730</v>
      </c>
      <c r="D1094" s="133" t="s">
        <v>3629</v>
      </c>
      <c r="E1094" s="133" t="s">
        <v>3706</v>
      </c>
      <c r="F1094" s="159" t="s">
        <v>2145</v>
      </c>
      <c r="G1094" s="134">
        <v>1170</v>
      </c>
      <c r="H1094" s="133"/>
    </row>
    <row r="1095" spans="1:8">
      <c r="A1095" s="133" t="s">
        <v>2146</v>
      </c>
      <c r="B1095" s="133">
        <v>41491001</v>
      </c>
      <c r="C1095" s="133" t="s">
        <v>7738</v>
      </c>
      <c r="D1095" s="133" t="s">
        <v>3629</v>
      </c>
      <c r="E1095" s="133" t="s">
        <v>3707</v>
      </c>
      <c r="F1095" s="159" t="s">
        <v>2147</v>
      </c>
      <c r="G1095" s="134">
        <v>751</v>
      </c>
      <c r="H1095" s="133"/>
    </row>
    <row r="1096" spans="1:8">
      <c r="A1096" s="133" t="s">
        <v>2148</v>
      </c>
      <c r="B1096" s="133">
        <v>41491001</v>
      </c>
      <c r="C1096" s="133" t="s">
        <v>7736</v>
      </c>
      <c r="D1096" s="133" t="s">
        <v>3629</v>
      </c>
      <c r="E1096" s="133" t="s">
        <v>3708</v>
      </c>
      <c r="F1096" s="159" t="s">
        <v>2149</v>
      </c>
      <c r="G1096" s="134">
        <v>369</v>
      </c>
      <c r="H1096" s="133"/>
    </row>
    <row r="1097" spans="1:8">
      <c r="A1097" s="133" t="s">
        <v>2150</v>
      </c>
      <c r="B1097" s="133">
        <v>41491001</v>
      </c>
      <c r="C1097" s="133" t="s">
        <v>7734</v>
      </c>
      <c r="D1097" s="133" t="s">
        <v>3629</v>
      </c>
      <c r="E1097" s="133" t="s">
        <v>3709</v>
      </c>
      <c r="F1097" s="159" t="s">
        <v>2151</v>
      </c>
      <c r="G1097" s="134">
        <v>615</v>
      </c>
      <c r="H1097" s="133"/>
    </row>
    <row r="1098" spans="1:8">
      <c r="A1098" s="133" t="s">
        <v>2152</v>
      </c>
      <c r="B1098" s="133">
        <v>41491001</v>
      </c>
      <c r="C1098" s="133" t="s">
        <v>7769</v>
      </c>
      <c r="D1098" s="133" t="s">
        <v>3629</v>
      </c>
      <c r="E1098" s="133" t="s">
        <v>3710</v>
      </c>
      <c r="F1098" s="158" t="s">
        <v>2153</v>
      </c>
      <c r="G1098" s="138">
        <v>185</v>
      </c>
      <c r="H1098" s="12"/>
    </row>
    <row r="1099" spans="1:8">
      <c r="A1099" s="133" t="s">
        <v>2154</v>
      </c>
      <c r="B1099" s="133">
        <v>41491001</v>
      </c>
      <c r="C1099" s="133" t="s">
        <v>7770</v>
      </c>
      <c r="D1099" s="133" t="s">
        <v>3629</v>
      </c>
      <c r="E1099" s="133" t="s">
        <v>3711</v>
      </c>
      <c r="F1099" s="159" t="s">
        <v>2155</v>
      </c>
      <c r="G1099" s="134">
        <v>870</v>
      </c>
      <c r="H1099" s="133"/>
    </row>
    <row r="1100" spans="1:8">
      <c r="A1100" s="133" t="s">
        <v>2156</v>
      </c>
      <c r="B1100" s="133">
        <v>41491001</v>
      </c>
      <c r="C1100" s="133" t="s">
        <v>7771</v>
      </c>
      <c r="D1100" s="133" t="s">
        <v>3629</v>
      </c>
      <c r="E1100" s="133" t="s">
        <v>3712</v>
      </c>
      <c r="F1100" s="159" t="s">
        <v>2157</v>
      </c>
      <c r="G1100" s="134">
        <v>5050</v>
      </c>
      <c r="H1100" s="133"/>
    </row>
    <row r="1101" spans="1:8">
      <c r="A1101" s="133" t="s">
        <v>2158</v>
      </c>
      <c r="B1101" s="133">
        <v>41491001</v>
      </c>
      <c r="C1101" s="133" t="s">
        <v>7737</v>
      </c>
      <c r="D1101" s="133" t="s">
        <v>3629</v>
      </c>
      <c r="E1101" s="133" t="s">
        <v>3713</v>
      </c>
      <c r="F1101" s="159" t="s">
        <v>2159</v>
      </c>
      <c r="G1101" s="134">
        <v>862</v>
      </c>
      <c r="H1101" s="133"/>
    </row>
    <row r="1102" spans="1:8" ht="30">
      <c r="A1102" s="133" t="s">
        <v>2160</v>
      </c>
      <c r="B1102" s="133">
        <v>41491001</v>
      </c>
      <c r="C1102" s="133" t="s">
        <v>7739</v>
      </c>
      <c r="D1102" s="133" t="s">
        <v>3629</v>
      </c>
      <c r="E1102" s="133" t="s">
        <v>3714</v>
      </c>
      <c r="F1102" s="159" t="s">
        <v>2161</v>
      </c>
      <c r="G1102" s="134">
        <v>50</v>
      </c>
      <c r="H1102" s="133"/>
    </row>
    <row r="1103" spans="1:8">
      <c r="A1103" s="133" t="s">
        <v>2162</v>
      </c>
      <c r="B1103" s="133">
        <v>41491001</v>
      </c>
      <c r="C1103" s="133" t="s">
        <v>7740</v>
      </c>
      <c r="D1103" s="133" t="s">
        <v>3629</v>
      </c>
      <c r="E1103" s="133" t="s">
        <v>3715</v>
      </c>
      <c r="F1103" s="159" t="s">
        <v>2163</v>
      </c>
      <c r="G1103" s="134">
        <v>10</v>
      </c>
      <c r="H1103" s="133"/>
    </row>
    <row r="1104" spans="1:8">
      <c r="A1104" s="133" t="s">
        <v>2164</v>
      </c>
      <c r="B1104" s="133">
        <v>41491001</v>
      </c>
      <c r="C1104" s="133" t="s">
        <v>7741</v>
      </c>
      <c r="D1104" s="133" t="s">
        <v>3629</v>
      </c>
      <c r="E1104" s="133" t="s">
        <v>3716</v>
      </c>
      <c r="F1104" s="159" t="s">
        <v>2165</v>
      </c>
      <c r="G1104" s="134">
        <v>369</v>
      </c>
      <c r="H1104" s="133"/>
    </row>
    <row r="1105" spans="1:8">
      <c r="A1105" s="133" t="s">
        <v>2166</v>
      </c>
      <c r="B1105" s="133">
        <v>41491001</v>
      </c>
      <c r="C1105" s="133" t="s">
        <v>7742</v>
      </c>
      <c r="D1105" s="133" t="s">
        <v>3629</v>
      </c>
      <c r="E1105" s="133" t="s">
        <v>3717</v>
      </c>
      <c r="F1105" s="159" t="s">
        <v>2167</v>
      </c>
      <c r="G1105" s="134">
        <v>2093</v>
      </c>
      <c r="H1105" s="133"/>
    </row>
    <row r="1106" spans="1:8">
      <c r="A1106" s="133" t="s">
        <v>2168</v>
      </c>
      <c r="B1106" s="133">
        <v>41491001</v>
      </c>
      <c r="C1106" s="133" t="s">
        <v>7732</v>
      </c>
      <c r="D1106" s="133" t="s">
        <v>3629</v>
      </c>
      <c r="E1106" s="133" t="s">
        <v>3718</v>
      </c>
      <c r="F1106" s="159" t="s">
        <v>2169</v>
      </c>
      <c r="G1106" s="134">
        <v>783</v>
      </c>
      <c r="H1106" s="133"/>
    </row>
    <row r="1107" spans="1:8" ht="30">
      <c r="A1107" s="133" t="s">
        <v>2170</v>
      </c>
      <c r="B1107" s="133">
        <v>41491001</v>
      </c>
      <c r="C1107" s="133" t="s">
        <v>7743</v>
      </c>
      <c r="D1107" s="133" t="s">
        <v>3629</v>
      </c>
      <c r="E1107" s="133" t="s">
        <v>3719</v>
      </c>
      <c r="F1107" s="159" t="s">
        <v>2171</v>
      </c>
      <c r="G1107" s="134">
        <v>492</v>
      </c>
      <c r="H1107" s="133"/>
    </row>
    <row r="1108" spans="1:8">
      <c r="A1108" s="133" t="s">
        <v>2172</v>
      </c>
      <c r="B1108" s="133">
        <v>41491001</v>
      </c>
      <c r="C1108" s="133" t="s">
        <v>7744</v>
      </c>
      <c r="D1108" s="133" t="s">
        <v>3629</v>
      </c>
      <c r="E1108" s="133" t="s">
        <v>3720</v>
      </c>
      <c r="F1108" s="159" t="s">
        <v>2173</v>
      </c>
      <c r="G1108" s="134">
        <v>247</v>
      </c>
      <c r="H1108" s="133"/>
    </row>
    <row r="1109" spans="1:8">
      <c r="A1109" s="133" t="s">
        <v>2174</v>
      </c>
      <c r="B1109" s="133">
        <v>41491001</v>
      </c>
      <c r="C1109" s="133" t="s">
        <v>7745</v>
      </c>
      <c r="D1109" s="133" t="s">
        <v>3629</v>
      </c>
      <c r="E1109" s="133" t="s">
        <v>3721</v>
      </c>
      <c r="F1109" s="159" t="s">
        <v>2175</v>
      </c>
      <c r="G1109" s="134">
        <v>10</v>
      </c>
      <c r="H1109" s="133"/>
    </row>
    <row r="1110" spans="1:8">
      <c r="A1110" s="133" t="s">
        <v>2176</v>
      </c>
      <c r="B1110" s="133">
        <v>41491001</v>
      </c>
      <c r="C1110" s="133" t="s">
        <v>7746</v>
      </c>
      <c r="D1110" s="133" t="s">
        <v>3629</v>
      </c>
      <c r="E1110" s="133" t="s">
        <v>3722</v>
      </c>
      <c r="F1110" s="159" t="s">
        <v>2177</v>
      </c>
      <c r="G1110" s="134">
        <v>49</v>
      </c>
      <c r="H1110" s="133"/>
    </row>
    <row r="1111" spans="1:8" ht="30">
      <c r="A1111" s="133" t="s">
        <v>2178</v>
      </c>
      <c r="B1111" s="133">
        <v>41491001</v>
      </c>
      <c r="C1111" s="133" t="s">
        <v>7747</v>
      </c>
      <c r="D1111" s="133" t="s">
        <v>3629</v>
      </c>
      <c r="E1111" s="133" t="s">
        <v>3723</v>
      </c>
      <c r="F1111" s="159" t="s">
        <v>2179</v>
      </c>
      <c r="G1111" s="134">
        <v>1108</v>
      </c>
      <c r="H1111" s="133"/>
    </row>
    <row r="1112" spans="1:8" ht="30">
      <c r="A1112" s="133" t="s">
        <v>2180</v>
      </c>
      <c r="B1112" s="133">
        <v>41491001</v>
      </c>
      <c r="C1112" s="133" t="s">
        <v>9391</v>
      </c>
      <c r="D1112" s="133" t="s">
        <v>3629</v>
      </c>
      <c r="E1112" s="133" t="s">
        <v>3724</v>
      </c>
      <c r="F1112" s="159" t="s">
        <v>2181</v>
      </c>
      <c r="G1112" s="134" t="s">
        <v>2182</v>
      </c>
      <c r="H1112" s="133"/>
    </row>
    <row r="1113" spans="1:8">
      <c r="A1113" s="126">
        <v>4.5</v>
      </c>
      <c r="B1113" s="126">
        <v>41440000</v>
      </c>
      <c r="C1113" s="126" t="s">
        <v>9392</v>
      </c>
      <c r="D1113" s="126" t="s">
        <v>3725</v>
      </c>
      <c r="E1113" s="126" t="s">
        <v>3726</v>
      </c>
      <c r="F1113" s="8" t="s">
        <v>2183</v>
      </c>
      <c r="G1113" s="136">
        <v>0</v>
      </c>
      <c r="H1113" s="126"/>
    </row>
    <row r="1114" spans="1:8">
      <c r="A1114" s="127" t="s">
        <v>2184</v>
      </c>
      <c r="B1114" s="127">
        <v>41441001</v>
      </c>
      <c r="C1114" s="127" t="s">
        <v>9393</v>
      </c>
      <c r="D1114" s="127" t="s">
        <v>3725</v>
      </c>
      <c r="E1114" s="127" t="s">
        <v>3727</v>
      </c>
      <c r="F1114" s="157" t="s">
        <v>2185</v>
      </c>
      <c r="G1114" s="134">
        <v>0</v>
      </c>
      <c r="H1114" s="127"/>
    </row>
    <row r="1115" spans="1:8">
      <c r="A1115" s="12" t="s">
        <v>2186</v>
      </c>
      <c r="B1115" s="12">
        <v>41441001</v>
      </c>
      <c r="C1115" s="12" t="s">
        <v>9394</v>
      </c>
      <c r="D1115" s="12" t="s">
        <v>3725</v>
      </c>
      <c r="E1115" s="12" t="s">
        <v>3728</v>
      </c>
      <c r="F1115" s="159" t="s">
        <v>2187</v>
      </c>
      <c r="G1115" s="134">
        <v>0</v>
      </c>
      <c r="H1115" s="133"/>
    </row>
    <row r="1116" spans="1:8">
      <c r="A1116" s="12" t="s">
        <v>2188</v>
      </c>
      <c r="B1116" s="12">
        <v>41441001</v>
      </c>
      <c r="C1116" s="12" t="s">
        <v>7689</v>
      </c>
      <c r="D1116" s="12" t="s">
        <v>3725</v>
      </c>
      <c r="E1116" s="12" t="s">
        <v>3729</v>
      </c>
      <c r="F1116" s="158" t="s">
        <v>2189</v>
      </c>
      <c r="G1116" s="141">
        <v>0</v>
      </c>
      <c r="H1116" s="12"/>
    </row>
    <row r="1117" spans="1:8">
      <c r="A1117" s="12" t="s">
        <v>2190</v>
      </c>
      <c r="B1117" s="12">
        <v>41441001</v>
      </c>
      <c r="C1117" s="12" t="s">
        <v>7690</v>
      </c>
      <c r="D1117" s="12" t="s">
        <v>3725</v>
      </c>
      <c r="E1117" s="12" t="s">
        <v>3730</v>
      </c>
      <c r="F1117" s="158" t="s">
        <v>2191</v>
      </c>
      <c r="G1117" s="141">
        <v>0</v>
      </c>
      <c r="H1117" s="12"/>
    </row>
    <row r="1118" spans="1:8">
      <c r="A1118" s="12" t="s">
        <v>2192</v>
      </c>
      <c r="B1118" s="12">
        <v>41441001</v>
      </c>
      <c r="C1118" s="12" t="s">
        <v>7692</v>
      </c>
      <c r="D1118" s="12" t="s">
        <v>3725</v>
      </c>
      <c r="E1118" s="12" t="s">
        <v>3731</v>
      </c>
      <c r="F1118" s="158" t="s">
        <v>2193</v>
      </c>
      <c r="G1118" s="141">
        <v>0</v>
      </c>
      <c r="H1118" s="12"/>
    </row>
    <row r="1119" spans="1:8">
      <c r="A1119" s="12" t="s">
        <v>2194</v>
      </c>
      <c r="B1119" s="12">
        <v>41441001</v>
      </c>
      <c r="C1119" s="12" t="s">
        <v>7694</v>
      </c>
      <c r="D1119" s="12" t="s">
        <v>3725</v>
      </c>
      <c r="E1119" s="12" t="s">
        <v>3732</v>
      </c>
      <c r="F1119" s="158" t="s">
        <v>2195</v>
      </c>
      <c r="G1119" s="141">
        <v>0</v>
      </c>
      <c r="H1119" s="12"/>
    </row>
    <row r="1120" spans="1:8">
      <c r="A1120" s="12" t="s">
        <v>2196</v>
      </c>
      <c r="B1120" s="12">
        <v>41441001</v>
      </c>
      <c r="C1120" s="12">
        <v>4501006</v>
      </c>
      <c r="D1120" s="12" t="s">
        <v>3725</v>
      </c>
      <c r="E1120" s="12" t="s">
        <v>3733</v>
      </c>
      <c r="F1120" s="158" t="s">
        <v>2197</v>
      </c>
      <c r="G1120" s="141">
        <v>0</v>
      </c>
      <c r="H1120" s="12"/>
    </row>
    <row r="1121" spans="1:8">
      <c r="A1121" s="12" t="s">
        <v>2198</v>
      </c>
      <c r="B1121" s="12">
        <v>41441001</v>
      </c>
      <c r="C1121" s="12" t="s">
        <v>7684</v>
      </c>
      <c r="D1121" s="12" t="s">
        <v>3725</v>
      </c>
      <c r="E1121" s="12" t="s">
        <v>3734</v>
      </c>
      <c r="F1121" s="158" t="s">
        <v>2199</v>
      </c>
      <c r="G1121" s="134">
        <v>0</v>
      </c>
      <c r="H1121" s="12"/>
    </row>
    <row r="1122" spans="1:8">
      <c r="A1122" s="12" t="s">
        <v>2200</v>
      </c>
      <c r="B1122" s="12">
        <v>41441001</v>
      </c>
      <c r="C1122" s="12" t="s">
        <v>9187</v>
      </c>
      <c r="D1122" s="12" t="s">
        <v>3725</v>
      </c>
      <c r="E1122" s="12" t="s">
        <v>3735</v>
      </c>
      <c r="F1122" s="158" t="s">
        <v>2201</v>
      </c>
      <c r="G1122" s="134">
        <v>0</v>
      </c>
      <c r="H1122" s="12"/>
    </row>
    <row r="1123" spans="1:8">
      <c r="A1123" s="12" t="s">
        <v>2202</v>
      </c>
      <c r="B1123" s="12">
        <v>41441001</v>
      </c>
      <c r="C1123" s="12" t="s">
        <v>9395</v>
      </c>
      <c r="D1123" s="12" t="s">
        <v>3725</v>
      </c>
      <c r="E1123" s="12" t="s">
        <v>3736</v>
      </c>
      <c r="F1123" s="158" t="s">
        <v>2203</v>
      </c>
      <c r="G1123" s="134">
        <v>0</v>
      </c>
      <c r="H1123" s="12"/>
    </row>
    <row r="1124" spans="1:8">
      <c r="A1124" s="12" t="s">
        <v>2204</v>
      </c>
      <c r="B1124" s="12">
        <v>41441001</v>
      </c>
      <c r="C1124" s="12" t="s">
        <v>7697</v>
      </c>
      <c r="D1124" s="12" t="s">
        <v>3725</v>
      </c>
      <c r="E1124" s="12" t="s">
        <v>3737</v>
      </c>
      <c r="F1124" s="158" t="s">
        <v>2205</v>
      </c>
      <c r="G1124" s="134">
        <v>0</v>
      </c>
      <c r="H1124" s="12"/>
    </row>
    <row r="1125" spans="1:8">
      <c r="A1125" s="12" t="s">
        <v>2206</v>
      </c>
      <c r="B1125" s="12">
        <v>41441001</v>
      </c>
      <c r="C1125" s="12" t="s">
        <v>5562</v>
      </c>
      <c r="D1125" s="12" t="s">
        <v>3725</v>
      </c>
      <c r="E1125" s="12" t="s">
        <v>3738</v>
      </c>
      <c r="F1125" s="158" t="s">
        <v>2207</v>
      </c>
      <c r="G1125" s="141">
        <v>0</v>
      </c>
      <c r="H1125" s="12"/>
    </row>
    <row r="1126" spans="1:8">
      <c r="A1126" s="12" t="s">
        <v>2208</v>
      </c>
      <c r="B1126" s="12">
        <v>41441001</v>
      </c>
      <c r="C1126" s="12" t="s">
        <v>9396</v>
      </c>
      <c r="D1126" s="12" t="s">
        <v>3725</v>
      </c>
      <c r="E1126" s="12" t="s">
        <v>3739</v>
      </c>
      <c r="F1126" s="158" t="s">
        <v>2209</v>
      </c>
      <c r="G1126" s="134">
        <v>0</v>
      </c>
      <c r="H1126" s="12"/>
    </row>
    <row r="1127" spans="1:8">
      <c r="A1127" s="12" t="s">
        <v>2210</v>
      </c>
      <c r="B1127" s="12">
        <v>41441001</v>
      </c>
      <c r="C1127" s="12" t="s">
        <v>7688</v>
      </c>
      <c r="D1127" s="12" t="s">
        <v>3725</v>
      </c>
      <c r="E1127" s="12" t="s">
        <v>3740</v>
      </c>
      <c r="F1127" s="158" t="s">
        <v>2211</v>
      </c>
      <c r="G1127" s="141">
        <v>0</v>
      </c>
      <c r="H1127" s="12"/>
    </row>
    <row r="1128" spans="1:8" ht="45">
      <c r="A1128" s="126">
        <v>4.9000000000000004</v>
      </c>
      <c r="B1128" s="126">
        <v>41920000</v>
      </c>
      <c r="C1128" s="126" t="s">
        <v>9397</v>
      </c>
      <c r="D1128" s="126" t="s">
        <v>2693</v>
      </c>
      <c r="E1128" s="126" t="s">
        <v>3741</v>
      </c>
      <c r="F1128" s="8" t="s">
        <v>2212</v>
      </c>
      <c r="G1128" s="136">
        <v>0</v>
      </c>
      <c r="H1128" s="153"/>
    </row>
    <row r="1129" spans="1:8">
      <c r="A1129" s="125">
        <v>5</v>
      </c>
      <c r="B1129" s="125">
        <v>41500000</v>
      </c>
      <c r="C1129" s="125" t="s">
        <v>9398</v>
      </c>
      <c r="D1129" s="125" t="s">
        <v>3742</v>
      </c>
      <c r="E1129" s="125" t="s">
        <v>3743</v>
      </c>
      <c r="F1129" s="156" t="s">
        <v>2213</v>
      </c>
      <c r="G1129" s="135">
        <v>0</v>
      </c>
      <c r="H1129" s="125"/>
    </row>
    <row r="1130" spans="1:8">
      <c r="A1130" s="126">
        <v>5.0999999999999996</v>
      </c>
      <c r="B1130" s="126">
        <v>41510000</v>
      </c>
      <c r="C1130" s="126" t="s">
        <v>9399</v>
      </c>
      <c r="D1130" s="126" t="s">
        <v>3744</v>
      </c>
      <c r="E1130" s="126" t="s">
        <v>3745</v>
      </c>
      <c r="F1130" s="8" t="s">
        <v>2214</v>
      </c>
      <c r="G1130" s="136">
        <v>0</v>
      </c>
      <c r="H1130" s="126"/>
    </row>
    <row r="1131" spans="1:8">
      <c r="A1131" s="127" t="s">
        <v>2215</v>
      </c>
      <c r="B1131" s="127">
        <v>41511001</v>
      </c>
      <c r="C1131" s="127" t="s">
        <v>9400</v>
      </c>
      <c r="D1131" s="127" t="s">
        <v>3744</v>
      </c>
      <c r="E1131" s="127" t="s">
        <v>3746</v>
      </c>
      <c r="F1131" s="157" t="s">
        <v>2216</v>
      </c>
      <c r="G1131" s="137">
        <v>0</v>
      </c>
      <c r="H1131" s="127"/>
    </row>
    <row r="1132" spans="1:8">
      <c r="A1132" s="12" t="s">
        <v>2217</v>
      </c>
      <c r="B1132" s="12">
        <v>41511001</v>
      </c>
      <c r="C1132" s="12" t="s">
        <v>9400</v>
      </c>
      <c r="D1132" s="12" t="s">
        <v>3744</v>
      </c>
      <c r="E1132" s="12" t="s">
        <v>3746</v>
      </c>
      <c r="F1132" s="158" t="s">
        <v>2216</v>
      </c>
      <c r="G1132" s="138">
        <v>0</v>
      </c>
      <c r="H1132" s="12"/>
    </row>
    <row r="1133" spans="1:8">
      <c r="A1133" s="127" t="s">
        <v>2218</v>
      </c>
      <c r="B1133" s="127">
        <v>41511002</v>
      </c>
      <c r="C1133" s="127" t="s">
        <v>9401</v>
      </c>
      <c r="D1133" s="127" t="s">
        <v>3744</v>
      </c>
      <c r="E1133" s="127" t="s">
        <v>3747</v>
      </c>
      <c r="F1133" s="157" t="s">
        <v>2219</v>
      </c>
      <c r="G1133" s="137">
        <v>0</v>
      </c>
      <c r="H1133" s="127"/>
    </row>
    <row r="1134" spans="1:8">
      <c r="A1134" s="133" t="s">
        <v>2220</v>
      </c>
      <c r="B1134" s="133">
        <v>41511002</v>
      </c>
      <c r="C1134" s="133">
        <v>5102001</v>
      </c>
      <c r="D1134" s="133" t="s">
        <v>3744</v>
      </c>
      <c r="E1134" s="133" t="s">
        <v>3748</v>
      </c>
      <c r="F1134" s="158" t="s">
        <v>2598</v>
      </c>
      <c r="G1134" s="138">
        <v>0</v>
      </c>
      <c r="H1134" s="12"/>
    </row>
    <row r="1135" spans="1:8">
      <c r="A1135" s="133" t="s">
        <v>2221</v>
      </c>
      <c r="B1135" s="133">
        <v>41511002</v>
      </c>
      <c r="C1135" s="133">
        <v>5102002</v>
      </c>
      <c r="D1135" s="133" t="s">
        <v>3744</v>
      </c>
      <c r="E1135" s="133" t="s">
        <v>3749</v>
      </c>
      <c r="F1135" s="158" t="s">
        <v>2599</v>
      </c>
      <c r="G1135" s="138">
        <v>0</v>
      </c>
      <c r="H1135" s="12"/>
    </row>
    <row r="1136" spans="1:8">
      <c r="A1136" s="133" t="s">
        <v>2222</v>
      </c>
      <c r="B1136" s="133">
        <v>41511002</v>
      </c>
      <c r="C1136" s="133">
        <v>5102003</v>
      </c>
      <c r="D1136" s="133" t="s">
        <v>3744</v>
      </c>
      <c r="E1136" s="133" t="s">
        <v>3750</v>
      </c>
      <c r="F1136" s="158" t="s">
        <v>2600</v>
      </c>
      <c r="G1136" s="138">
        <v>0</v>
      </c>
      <c r="H1136" s="12"/>
    </row>
    <row r="1137" spans="1:8" ht="30">
      <c r="A1137" s="133" t="s">
        <v>2223</v>
      </c>
      <c r="B1137" s="133">
        <v>41511002</v>
      </c>
      <c r="C1137" s="133">
        <v>5102004</v>
      </c>
      <c r="D1137" s="133" t="s">
        <v>3744</v>
      </c>
      <c r="E1137" s="133" t="s">
        <v>3751</v>
      </c>
      <c r="F1137" s="158" t="s">
        <v>2601</v>
      </c>
      <c r="G1137" s="138">
        <v>0</v>
      </c>
      <c r="H1137" s="12"/>
    </row>
    <row r="1138" spans="1:8">
      <c r="A1138" s="133" t="s">
        <v>2224</v>
      </c>
      <c r="B1138" s="133">
        <v>41511002</v>
      </c>
      <c r="C1138" s="133">
        <v>5102005</v>
      </c>
      <c r="D1138" s="133" t="s">
        <v>3744</v>
      </c>
      <c r="E1138" s="133" t="s">
        <v>3752</v>
      </c>
      <c r="F1138" s="158" t="s">
        <v>2602</v>
      </c>
      <c r="G1138" s="138">
        <v>0</v>
      </c>
      <c r="H1138" s="12"/>
    </row>
    <row r="1139" spans="1:8" ht="30">
      <c r="A1139" s="133" t="s">
        <v>2225</v>
      </c>
      <c r="B1139" s="133">
        <v>41511002</v>
      </c>
      <c r="C1139" s="133">
        <v>5102006</v>
      </c>
      <c r="D1139" s="133" t="s">
        <v>3744</v>
      </c>
      <c r="E1139" s="133" t="s">
        <v>3753</v>
      </c>
      <c r="F1139" s="158" t="s">
        <v>2603</v>
      </c>
      <c r="G1139" s="138">
        <v>0</v>
      </c>
      <c r="H1139" s="12"/>
    </row>
    <row r="1140" spans="1:8">
      <c r="A1140" s="133" t="s">
        <v>2226</v>
      </c>
      <c r="B1140" s="133">
        <v>41511002</v>
      </c>
      <c r="C1140" s="133">
        <v>5102007</v>
      </c>
      <c r="D1140" s="133" t="s">
        <v>3744</v>
      </c>
      <c r="E1140" s="133" t="s">
        <v>3754</v>
      </c>
      <c r="F1140" s="158" t="s">
        <v>2604</v>
      </c>
      <c r="G1140" s="138">
        <v>0</v>
      </c>
      <c r="H1140" s="12"/>
    </row>
    <row r="1141" spans="1:8" ht="30">
      <c r="A1141" s="133" t="s">
        <v>2227</v>
      </c>
      <c r="B1141" s="133">
        <v>41511002</v>
      </c>
      <c r="C1141" s="133">
        <v>5102008</v>
      </c>
      <c r="D1141" s="133" t="s">
        <v>3744</v>
      </c>
      <c r="E1141" s="133" t="s">
        <v>3755</v>
      </c>
      <c r="F1141" s="158" t="s">
        <v>2605</v>
      </c>
      <c r="G1141" s="138">
        <v>0</v>
      </c>
      <c r="H1141" s="12"/>
    </row>
    <row r="1142" spans="1:8" ht="30">
      <c r="A1142" s="133" t="s">
        <v>2228</v>
      </c>
      <c r="B1142" s="133">
        <v>41511002</v>
      </c>
      <c r="C1142" s="133">
        <v>5102009</v>
      </c>
      <c r="D1142" s="133" t="s">
        <v>3744</v>
      </c>
      <c r="E1142" s="133" t="s">
        <v>3756</v>
      </c>
      <c r="F1142" s="158" t="s">
        <v>2606</v>
      </c>
      <c r="G1142" s="138">
        <v>0</v>
      </c>
      <c r="H1142" s="12"/>
    </row>
    <row r="1143" spans="1:8">
      <c r="A1143" s="133" t="s">
        <v>2229</v>
      </c>
      <c r="B1143" s="133">
        <v>41511002</v>
      </c>
      <c r="C1143" s="133">
        <v>5102010</v>
      </c>
      <c r="D1143" s="133" t="s">
        <v>3744</v>
      </c>
      <c r="E1143" s="133" t="s">
        <v>3757</v>
      </c>
      <c r="F1143" s="158" t="s">
        <v>2607</v>
      </c>
      <c r="G1143" s="138">
        <v>0</v>
      </c>
      <c r="H1143" s="12"/>
    </row>
    <row r="1144" spans="1:8" ht="30">
      <c r="A1144" s="133" t="s">
        <v>2230</v>
      </c>
      <c r="B1144" s="133">
        <v>41511002</v>
      </c>
      <c r="C1144" s="133">
        <v>5102011</v>
      </c>
      <c r="D1144" s="133" t="s">
        <v>3744</v>
      </c>
      <c r="E1144" s="133" t="s">
        <v>3758</v>
      </c>
      <c r="F1144" s="158" t="s">
        <v>2608</v>
      </c>
      <c r="G1144" s="138">
        <v>0</v>
      </c>
      <c r="H1144" s="12"/>
    </row>
    <row r="1145" spans="1:8">
      <c r="A1145" s="133" t="s">
        <v>2231</v>
      </c>
      <c r="B1145" s="133">
        <v>41511002</v>
      </c>
      <c r="C1145" s="133">
        <v>5102012</v>
      </c>
      <c r="D1145" s="133" t="s">
        <v>3744</v>
      </c>
      <c r="E1145" s="133" t="s">
        <v>3759</v>
      </c>
      <c r="F1145" s="158" t="s">
        <v>2609</v>
      </c>
      <c r="G1145" s="138">
        <v>0</v>
      </c>
      <c r="H1145" s="12"/>
    </row>
    <row r="1146" spans="1:8" ht="30">
      <c r="A1146" s="133" t="s">
        <v>2232</v>
      </c>
      <c r="B1146" s="133">
        <v>41511002</v>
      </c>
      <c r="C1146" s="133">
        <v>5102013</v>
      </c>
      <c r="D1146" s="133" t="s">
        <v>3744</v>
      </c>
      <c r="E1146" s="133" t="s">
        <v>3760</v>
      </c>
      <c r="F1146" s="158" t="s">
        <v>2610</v>
      </c>
      <c r="G1146" s="138">
        <v>0</v>
      </c>
      <c r="H1146" s="12"/>
    </row>
    <row r="1147" spans="1:8">
      <c r="A1147" s="133" t="s">
        <v>2233</v>
      </c>
      <c r="B1147" s="133">
        <v>41511002</v>
      </c>
      <c r="C1147" s="133">
        <v>5102014</v>
      </c>
      <c r="D1147" s="133" t="s">
        <v>3744</v>
      </c>
      <c r="E1147" s="133" t="s">
        <v>3761</v>
      </c>
      <c r="F1147" s="158" t="s">
        <v>2611</v>
      </c>
      <c r="G1147" s="138">
        <v>0</v>
      </c>
      <c r="H1147" s="12"/>
    </row>
    <row r="1148" spans="1:8" ht="30">
      <c r="A1148" s="133" t="s">
        <v>2234</v>
      </c>
      <c r="B1148" s="133">
        <v>41511002</v>
      </c>
      <c r="C1148" s="133">
        <v>5102015</v>
      </c>
      <c r="D1148" s="133" t="s">
        <v>3744</v>
      </c>
      <c r="E1148" s="133" t="s">
        <v>3762</v>
      </c>
      <c r="F1148" s="158" t="s">
        <v>2239</v>
      </c>
      <c r="G1148" s="138">
        <v>0</v>
      </c>
      <c r="H1148" s="12"/>
    </row>
    <row r="1149" spans="1:8">
      <c r="A1149" s="133" t="s">
        <v>2235</v>
      </c>
      <c r="B1149" s="133">
        <v>41511002</v>
      </c>
      <c r="C1149" s="133">
        <v>5102016</v>
      </c>
      <c r="D1149" s="133" t="s">
        <v>3744</v>
      </c>
      <c r="E1149" s="133" t="s">
        <v>3763</v>
      </c>
      <c r="F1149" s="158" t="s">
        <v>2240</v>
      </c>
      <c r="G1149" s="138">
        <v>0</v>
      </c>
      <c r="H1149" s="12"/>
    </row>
    <row r="1150" spans="1:8" ht="30">
      <c r="A1150" s="133" t="s">
        <v>2236</v>
      </c>
      <c r="B1150" s="133">
        <v>41511002</v>
      </c>
      <c r="C1150" s="133">
        <v>5102017</v>
      </c>
      <c r="D1150" s="133" t="s">
        <v>3744</v>
      </c>
      <c r="E1150" s="133" t="s">
        <v>3764</v>
      </c>
      <c r="F1150" s="158" t="s">
        <v>2612</v>
      </c>
      <c r="G1150" s="138">
        <v>0</v>
      </c>
      <c r="H1150" s="12"/>
    </row>
    <row r="1151" spans="1:8">
      <c r="A1151" s="133" t="s">
        <v>2237</v>
      </c>
      <c r="B1151" s="133">
        <v>41511002</v>
      </c>
      <c r="C1151" s="133">
        <v>5102018</v>
      </c>
      <c r="D1151" s="133" t="s">
        <v>3744</v>
      </c>
      <c r="E1151" s="133" t="s">
        <v>3765</v>
      </c>
      <c r="F1151" s="158" t="s">
        <v>2613</v>
      </c>
      <c r="G1151" s="138">
        <v>0</v>
      </c>
      <c r="H1151" s="12"/>
    </row>
    <row r="1152" spans="1:8">
      <c r="A1152" s="133" t="s">
        <v>2238</v>
      </c>
      <c r="B1152" s="133">
        <v>41511002</v>
      </c>
      <c r="C1152" s="133">
        <v>5102019</v>
      </c>
      <c r="D1152" s="133" t="s">
        <v>3744</v>
      </c>
      <c r="E1152" s="133" t="s">
        <v>3766</v>
      </c>
      <c r="F1152" s="158" t="s">
        <v>2614</v>
      </c>
      <c r="G1152" s="138">
        <v>0</v>
      </c>
      <c r="H1152" s="12"/>
    </row>
    <row r="1153" spans="1:8">
      <c r="A1153" s="127" t="s">
        <v>2241</v>
      </c>
      <c r="B1153" s="127">
        <v>41511003</v>
      </c>
      <c r="C1153" s="127" t="s">
        <v>9402</v>
      </c>
      <c r="D1153" s="127" t="s">
        <v>3744</v>
      </c>
      <c r="E1153" s="127" t="s">
        <v>3767</v>
      </c>
      <c r="F1153" s="157" t="s">
        <v>2242</v>
      </c>
      <c r="G1153" s="137">
        <v>0</v>
      </c>
      <c r="H1153" s="127"/>
    </row>
    <row r="1154" spans="1:8">
      <c r="A1154" s="133" t="s">
        <v>2243</v>
      </c>
      <c r="B1154" s="133">
        <v>41511003</v>
      </c>
      <c r="C1154" s="133" t="s">
        <v>5519</v>
      </c>
      <c r="D1154" s="133" t="s">
        <v>3744</v>
      </c>
      <c r="E1154" s="133" t="s">
        <v>3768</v>
      </c>
      <c r="F1154" s="159" t="s">
        <v>2244</v>
      </c>
      <c r="G1154" s="134">
        <v>188</v>
      </c>
      <c r="H1154" s="133"/>
    </row>
    <row r="1155" spans="1:8">
      <c r="A1155" s="133" t="s">
        <v>2245</v>
      </c>
      <c r="B1155" s="133">
        <v>41511003</v>
      </c>
      <c r="C1155" s="133" t="s">
        <v>7966</v>
      </c>
      <c r="D1155" s="133" t="s">
        <v>3744</v>
      </c>
      <c r="E1155" s="133" t="s">
        <v>3769</v>
      </c>
      <c r="F1155" s="159" t="s">
        <v>2246</v>
      </c>
      <c r="G1155" s="134">
        <v>38</v>
      </c>
      <c r="H1155" s="133"/>
    </row>
    <row r="1156" spans="1:8">
      <c r="A1156" s="133" t="s">
        <v>2247</v>
      </c>
      <c r="B1156" s="133">
        <v>41511003</v>
      </c>
      <c r="C1156" s="133" t="s">
        <v>7967</v>
      </c>
      <c r="D1156" s="133" t="s">
        <v>3744</v>
      </c>
      <c r="E1156" s="133" t="s">
        <v>3770</v>
      </c>
      <c r="F1156" s="159" t="s">
        <v>2248</v>
      </c>
      <c r="G1156" s="134">
        <v>29</v>
      </c>
      <c r="H1156" s="133"/>
    </row>
    <row r="1157" spans="1:8">
      <c r="A1157" s="133" t="s">
        <v>2249</v>
      </c>
      <c r="B1157" s="133">
        <v>41511003</v>
      </c>
      <c r="C1157" s="133" t="s">
        <v>7968</v>
      </c>
      <c r="D1157" s="133" t="s">
        <v>3744</v>
      </c>
      <c r="E1157" s="133" t="s">
        <v>3771</v>
      </c>
      <c r="F1157" s="159" t="s">
        <v>2250</v>
      </c>
      <c r="G1157" s="134">
        <v>114</v>
      </c>
      <c r="H1157" s="133"/>
    </row>
    <row r="1158" spans="1:8">
      <c r="A1158" s="133" t="s">
        <v>2251</v>
      </c>
      <c r="B1158" s="133">
        <v>41511003</v>
      </c>
      <c r="C1158" s="133" t="s">
        <v>5774</v>
      </c>
      <c r="D1158" s="133" t="s">
        <v>3744</v>
      </c>
      <c r="E1158" s="133" t="s">
        <v>3772</v>
      </c>
      <c r="F1158" s="159" t="s">
        <v>2252</v>
      </c>
      <c r="G1158" s="134">
        <v>70</v>
      </c>
      <c r="H1158" s="133"/>
    </row>
    <row r="1159" spans="1:8">
      <c r="A1159" s="133" t="s">
        <v>2253</v>
      </c>
      <c r="B1159" s="133">
        <v>41511003</v>
      </c>
      <c r="C1159" s="133" t="s">
        <v>5773</v>
      </c>
      <c r="D1159" s="133" t="s">
        <v>3744</v>
      </c>
      <c r="E1159" s="133" t="s">
        <v>3773</v>
      </c>
      <c r="F1159" s="159" t="s">
        <v>2254</v>
      </c>
      <c r="G1159" s="134">
        <v>30</v>
      </c>
      <c r="H1159" s="133"/>
    </row>
    <row r="1160" spans="1:8">
      <c r="A1160" s="133" t="s">
        <v>2255</v>
      </c>
      <c r="B1160" s="133">
        <v>41511003</v>
      </c>
      <c r="C1160" s="133" t="s">
        <v>7918</v>
      </c>
      <c r="D1160" s="133" t="s">
        <v>3744</v>
      </c>
      <c r="E1160" s="133" t="s">
        <v>3774</v>
      </c>
      <c r="F1160" s="159" t="s">
        <v>2256</v>
      </c>
      <c r="G1160" s="134">
        <v>209</v>
      </c>
      <c r="H1160" s="133"/>
    </row>
    <row r="1161" spans="1:8">
      <c r="A1161" s="133" t="s">
        <v>2257</v>
      </c>
      <c r="B1161" s="133">
        <v>41511003</v>
      </c>
      <c r="C1161" s="133" t="s">
        <v>7919</v>
      </c>
      <c r="D1161" s="133" t="s">
        <v>3744</v>
      </c>
      <c r="E1161" s="133" t="s">
        <v>3775</v>
      </c>
      <c r="F1161" s="159" t="s">
        <v>2258</v>
      </c>
      <c r="G1161" s="134">
        <v>0</v>
      </c>
      <c r="H1161" s="133"/>
    </row>
    <row r="1162" spans="1:8">
      <c r="A1162" s="133" t="s">
        <v>2259</v>
      </c>
      <c r="B1162" s="133">
        <v>41511003</v>
      </c>
      <c r="C1162" s="133" t="s">
        <v>7916</v>
      </c>
      <c r="D1162" s="133" t="s">
        <v>3744</v>
      </c>
      <c r="E1162" s="133" t="s">
        <v>3776</v>
      </c>
      <c r="F1162" s="158" t="s">
        <v>2260</v>
      </c>
      <c r="G1162" s="134">
        <v>131</v>
      </c>
      <c r="H1162" s="12"/>
    </row>
    <row r="1163" spans="1:8">
      <c r="A1163" s="133" t="s">
        <v>2261</v>
      </c>
      <c r="B1163" s="133">
        <v>41511003</v>
      </c>
      <c r="C1163" s="133" t="s">
        <v>7917</v>
      </c>
      <c r="D1163" s="133" t="s">
        <v>3744</v>
      </c>
      <c r="E1163" s="133" t="s">
        <v>3777</v>
      </c>
      <c r="F1163" s="159" t="s">
        <v>2262</v>
      </c>
      <c r="G1163" s="134">
        <v>0</v>
      </c>
      <c r="H1163" s="133"/>
    </row>
    <row r="1164" spans="1:8" ht="30">
      <c r="A1164" s="133" t="s">
        <v>2263</v>
      </c>
      <c r="B1164" s="133">
        <v>41511003</v>
      </c>
      <c r="C1164" s="133" t="s">
        <v>7938</v>
      </c>
      <c r="D1164" s="133" t="s">
        <v>3744</v>
      </c>
      <c r="E1164" s="133" t="s">
        <v>3778</v>
      </c>
      <c r="F1164" s="159" t="s">
        <v>2264</v>
      </c>
      <c r="G1164" s="134">
        <v>31</v>
      </c>
      <c r="H1164" s="133"/>
    </row>
    <row r="1165" spans="1:8" ht="30">
      <c r="A1165" s="133" t="s">
        <v>2265</v>
      </c>
      <c r="B1165" s="133">
        <v>41511003</v>
      </c>
      <c r="C1165" s="133" t="s">
        <v>7940</v>
      </c>
      <c r="D1165" s="133" t="s">
        <v>3744</v>
      </c>
      <c r="E1165" s="133" t="s">
        <v>3779</v>
      </c>
      <c r="F1165" s="159" t="s">
        <v>2266</v>
      </c>
      <c r="G1165" s="134">
        <v>49</v>
      </c>
      <c r="H1165" s="133"/>
    </row>
    <row r="1166" spans="1:8" ht="30">
      <c r="A1166" s="133" t="s">
        <v>2267</v>
      </c>
      <c r="B1166" s="133">
        <v>41511003</v>
      </c>
      <c r="C1166" s="133" t="s">
        <v>7905</v>
      </c>
      <c r="D1166" s="133" t="s">
        <v>3744</v>
      </c>
      <c r="E1166" s="133" t="s">
        <v>3780</v>
      </c>
      <c r="F1166" s="159" t="s">
        <v>2268</v>
      </c>
      <c r="G1166" s="134">
        <v>54</v>
      </c>
      <c r="H1166" s="133"/>
    </row>
    <row r="1167" spans="1:8">
      <c r="A1167" s="133" t="s">
        <v>2269</v>
      </c>
      <c r="B1167" s="133">
        <v>41511003</v>
      </c>
      <c r="C1167" s="133" t="s">
        <v>5770</v>
      </c>
      <c r="D1167" s="133" t="s">
        <v>3744</v>
      </c>
      <c r="E1167" s="133" t="s">
        <v>3781</v>
      </c>
      <c r="F1167" s="159" t="s">
        <v>2270</v>
      </c>
      <c r="G1167" s="134">
        <v>57</v>
      </c>
      <c r="H1167" s="133"/>
    </row>
    <row r="1168" spans="1:8">
      <c r="A1168" s="133" t="s">
        <v>2271</v>
      </c>
      <c r="B1168" s="133">
        <v>41511003</v>
      </c>
      <c r="C1168" s="133" t="s">
        <v>7945</v>
      </c>
      <c r="D1168" s="133" t="s">
        <v>3744</v>
      </c>
      <c r="E1168" s="133" t="s">
        <v>3782</v>
      </c>
      <c r="F1168" s="159" t="s">
        <v>2272</v>
      </c>
      <c r="G1168" s="134">
        <v>163</v>
      </c>
      <c r="H1168" s="133"/>
    </row>
    <row r="1169" spans="1:8">
      <c r="A1169" s="133" t="s">
        <v>2273</v>
      </c>
      <c r="B1169" s="133">
        <v>41511003</v>
      </c>
      <c r="C1169" s="133" t="s">
        <v>5771</v>
      </c>
      <c r="D1169" s="133" t="s">
        <v>3744</v>
      </c>
      <c r="E1169" s="133" t="s">
        <v>3783</v>
      </c>
      <c r="F1169" s="159" t="s">
        <v>2274</v>
      </c>
      <c r="G1169" s="134">
        <v>111</v>
      </c>
      <c r="H1169" s="133"/>
    </row>
    <row r="1170" spans="1:8">
      <c r="A1170" s="133" t="s">
        <v>2275</v>
      </c>
      <c r="B1170" s="133">
        <v>41511003</v>
      </c>
      <c r="C1170" s="133" t="s">
        <v>5772</v>
      </c>
      <c r="D1170" s="133" t="s">
        <v>3744</v>
      </c>
      <c r="E1170" s="133" t="s">
        <v>3784</v>
      </c>
      <c r="F1170" s="159" t="s">
        <v>2276</v>
      </c>
      <c r="G1170" s="134">
        <v>325</v>
      </c>
      <c r="H1170" s="133"/>
    </row>
    <row r="1171" spans="1:8">
      <c r="A1171" s="133" t="s">
        <v>2277</v>
      </c>
      <c r="B1171" s="133">
        <v>41511003</v>
      </c>
      <c r="C1171" s="133" t="s">
        <v>7912</v>
      </c>
      <c r="D1171" s="133" t="s">
        <v>3744</v>
      </c>
      <c r="E1171" s="133" t="s">
        <v>3785</v>
      </c>
      <c r="F1171" s="159" t="s">
        <v>2278</v>
      </c>
      <c r="G1171" s="134">
        <v>404</v>
      </c>
      <c r="H1171" s="133"/>
    </row>
    <row r="1172" spans="1:8">
      <c r="A1172" s="133" t="s">
        <v>2279</v>
      </c>
      <c r="B1172" s="133">
        <v>41511003</v>
      </c>
      <c r="C1172" s="133" t="s">
        <v>7946</v>
      </c>
      <c r="D1172" s="133" t="s">
        <v>3744</v>
      </c>
      <c r="E1172" s="133" t="s">
        <v>3786</v>
      </c>
      <c r="F1172" s="159" t="s">
        <v>2280</v>
      </c>
      <c r="G1172" s="134">
        <v>85</v>
      </c>
      <c r="H1172" s="133"/>
    </row>
    <row r="1173" spans="1:8">
      <c r="A1173" s="133" t="s">
        <v>2281</v>
      </c>
      <c r="B1173" s="133">
        <v>41511003</v>
      </c>
      <c r="C1173" s="133" t="s">
        <v>7910</v>
      </c>
      <c r="D1173" s="133" t="s">
        <v>3744</v>
      </c>
      <c r="E1173" s="133" t="s">
        <v>3787</v>
      </c>
      <c r="F1173" s="159" t="s">
        <v>2282</v>
      </c>
      <c r="G1173" s="134">
        <v>45</v>
      </c>
      <c r="H1173" s="133"/>
    </row>
    <row r="1174" spans="1:8">
      <c r="A1174" s="133" t="s">
        <v>2283</v>
      </c>
      <c r="B1174" s="133">
        <v>41511003</v>
      </c>
      <c r="C1174" s="133" t="s">
        <v>7906</v>
      </c>
      <c r="D1174" s="133" t="s">
        <v>3744</v>
      </c>
      <c r="E1174" s="133" t="s">
        <v>3788</v>
      </c>
      <c r="F1174" s="159" t="s">
        <v>2284</v>
      </c>
      <c r="G1174" s="134">
        <v>28</v>
      </c>
      <c r="H1174" s="133"/>
    </row>
    <row r="1175" spans="1:8">
      <c r="A1175" s="133" t="s">
        <v>2285</v>
      </c>
      <c r="B1175" s="133">
        <v>41511003</v>
      </c>
      <c r="C1175" s="133" t="s">
        <v>7913</v>
      </c>
      <c r="D1175" s="133" t="s">
        <v>3744</v>
      </c>
      <c r="E1175" s="133" t="s">
        <v>3789</v>
      </c>
      <c r="F1175" s="159" t="s">
        <v>2286</v>
      </c>
      <c r="G1175" s="134">
        <v>41</v>
      </c>
      <c r="H1175" s="133"/>
    </row>
    <row r="1176" spans="1:8">
      <c r="A1176" s="133" t="s">
        <v>2287</v>
      </c>
      <c r="B1176" s="133">
        <v>41511003</v>
      </c>
      <c r="C1176" s="133" t="s">
        <v>7920</v>
      </c>
      <c r="D1176" s="133" t="s">
        <v>3744</v>
      </c>
      <c r="E1176" s="133" t="s">
        <v>3790</v>
      </c>
      <c r="F1176" s="159" t="s">
        <v>2288</v>
      </c>
      <c r="G1176" s="134">
        <v>82</v>
      </c>
      <c r="H1176" s="133"/>
    </row>
    <row r="1177" spans="1:8">
      <c r="A1177" s="133" t="s">
        <v>2289</v>
      </c>
      <c r="B1177" s="133">
        <v>41511003</v>
      </c>
      <c r="C1177" s="133" t="s">
        <v>7922</v>
      </c>
      <c r="D1177" s="133" t="s">
        <v>3744</v>
      </c>
      <c r="E1177" s="133" t="s">
        <v>3791</v>
      </c>
      <c r="F1177" s="159" t="s">
        <v>2290</v>
      </c>
      <c r="G1177" s="134">
        <v>180</v>
      </c>
      <c r="H1177" s="133"/>
    </row>
    <row r="1178" spans="1:8">
      <c r="A1178" s="133" t="s">
        <v>2291</v>
      </c>
      <c r="B1178" s="133">
        <v>41511003</v>
      </c>
      <c r="C1178" s="133" t="s">
        <v>7965</v>
      </c>
      <c r="D1178" s="133" t="s">
        <v>3744</v>
      </c>
      <c r="E1178" s="133" t="s">
        <v>3792</v>
      </c>
      <c r="F1178" s="159" t="s">
        <v>2292</v>
      </c>
      <c r="G1178" s="134">
        <v>30</v>
      </c>
      <c r="H1178" s="133"/>
    </row>
    <row r="1179" spans="1:8">
      <c r="A1179" s="133" t="s">
        <v>2293</v>
      </c>
      <c r="B1179" s="133">
        <v>41511003</v>
      </c>
      <c r="C1179" s="133" t="s">
        <v>7969</v>
      </c>
      <c r="D1179" s="133" t="s">
        <v>3744</v>
      </c>
      <c r="E1179" s="133" t="s">
        <v>3793</v>
      </c>
      <c r="F1179" s="159" t="s">
        <v>2294</v>
      </c>
      <c r="G1179" s="134">
        <v>188</v>
      </c>
      <c r="H1179" s="133"/>
    </row>
    <row r="1180" spans="1:8">
      <c r="A1180" s="133" t="s">
        <v>2295</v>
      </c>
      <c r="B1180" s="133">
        <v>41511003</v>
      </c>
      <c r="C1180" s="133" t="s">
        <v>7970</v>
      </c>
      <c r="D1180" s="133" t="s">
        <v>3744</v>
      </c>
      <c r="E1180" s="133" t="s">
        <v>3794</v>
      </c>
      <c r="F1180" s="159" t="s">
        <v>2296</v>
      </c>
      <c r="G1180" s="134">
        <v>253</v>
      </c>
      <c r="H1180" s="133"/>
    </row>
    <row r="1181" spans="1:8">
      <c r="A1181" s="133" t="s">
        <v>2297</v>
      </c>
      <c r="B1181" s="133">
        <v>41511003</v>
      </c>
      <c r="C1181" s="133" t="s">
        <v>7971</v>
      </c>
      <c r="D1181" s="133" t="s">
        <v>3744</v>
      </c>
      <c r="E1181" s="133" t="s">
        <v>3795</v>
      </c>
      <c r="F1181" s="159" t="s">
        <v>2298</v>
      </c>
      <c r="G1181" s="134">
        <v>89</v>
      </c>
      <c r="H1181" s="133"/>
    </row>
    <row r="1182" spans="1:8" ht="30">
      <c r="A1182" s="133" t="s">
        <v>2299</v>
      </c>
      <c r="B1182" s="133">
        <v>41511003</v>
      </c>
      <c r="C1182" s="133" t="s">
        <v>7972</v>
      </c>
      <c r="D1182" s="133" t="s">
        <v>3744</v>
      </c>
      <c r="E1182" s="133" t="s">
        <v>3796</v>
      </c>
      <c r="F1182" s="159" t="s">
        <v>2300</v>
      </c>
      <c r="G1182" s="134">
        <v>29</v>
      </c>
      <c r="H1182" s="133"/>
    </row>
    <row r="1183" spans="1:8" ht="30">
      <c r="A1183" s="133" t="s">
        <v>2301</v>
      </c>
      <c r="B1183" s="133">
        <v>41511003</v>
      </c>
      <c r="C1183" s="133" t="s">
        <v>7949</v>
      </c>
      <c r="D1183" s="133" t="s">
        <v>3744</v>
      </c>
      <c r="E1183" s="133" t="s">
        <v>3797</v>
      </c>
      <c r="F1183" s="159" t="s">
        <v>2302</v>
      </c>
      <c r="G1183" s="134">
        <v>209</v>
      </c>
      <c r="H1183" s="133"/>
    </row>
    <row r="1184" spans="1:8">
      <c r="A1184" s="133" t="s">
        <v>2303</v>
      </c>
      <c r="B1184" s="133">
        <v>41511003</v>
      </c>
      <c r="C1184" s="133" t="s">
        <v>5766</v>
      </c>
      <c r="D1184" s="133" t="s">
        <v>3744</v>
      </c>
      <c r="E1184" s="133" t="s">
        <v>3798</v>
      </c>
      <c r="F1184" s="159" t="s">
        <v>2304</v>
      </c>
      <c r="G1184" s="134">
        <v>41</v>
      </c>
      <c r="H1184" s="133"/>
    </row>
    <row r="1185" spans="1:8">
      <c r="A1185" s="133" t="s">
        <v>2305</v>
      </c>
      <c r="B1185" s="133">
        <v>41511003</v>
      </c>
      <c r="C1185" s="133" t="s">
        <v>7882</v>
      </c>
      <c r="D1185" s="133" t="s">
        <v>3744</v>
      </c>
      <c r="E1185" s="133" t="s">
        <v>3799</v>
      </c>
      <c r="F1185" s="159" t="s">
        <v>2306</v>
      </c>
      <c r="G1185" s="134">
        <v>84</v>
      </c>
      <c r="H1185" s="133"/>
    </row>
    <row r="1186" spans="1:8" ht="30">
      <c r="A1186" s="133" t="s">
        <v>2307</v>
      </c>
      <c r="B1186" s="133">
        <v>41511003</v>
      </c>
      <c r="C1186" s="133" t="s">
        <v>7962</v>
      </c>
      <c r="D1186" s="133" t="s">
        <v>3744</v>
      </c>
      <c r="E1186" s="133" t="s">
        <v>3800</v>
      </c>
      <c r="F1186" s="159" t="s">
        <v>2308</v>
      </c>
      <c r="G1186" s="134">
        <v>139</v>
      </c>
      <c r="H1186" s="133"/>
    </row>
    <row r="1187" spans="1:8" ht="30">
      <c r="A1187" s="133" t="s">
        <v>2309</v>
      </c>
      <c r="B1187" s="133">
        <v>41511003</v>
      </c>
      <c r="C1187" s="133" t="s">
        <v>7961</v>
      </c>
      <c r="D1187" s="133" t="s">
        <v>3744</v>
      </c>
      <c r="E1187" s="133" t="s">
        <v>3801</v>
      </c>
      <c r="F1187" s="159" t="s">
        <v>2310</v>
      </c>
      <c r="G1187" s="134">
        <v>139</v>
      </c>
      <c r="H1187" s="133"/>
    </row>
    <row r="1188" spans="1:8" ht="45">
      <c r="A1188" s="133" t="s">
        <v>2311</v>
      </c>
      <c r="B1188" s="133">
        <v>41511003</v>
      </c>
      <c r="C1188" s="133" t="s">
        <v>7957</v>
      </c>
      <c r="D1188" s="133" t="s">
        <v>3744</v>
      </c>
      <c r="E1188" s="133" t="s">
        <v>3802</v>
      </c>
      <c r="F1188" s="159" t="s">
        <v>2312</v>
      </c>
      <c r="G1188" s="134">
        <v>139</v>
      </c>
      <c r="H1188" s="133"/>
    </row>
    <row r="1189" spans="1:8" ht="30">
      <c r="A1189" s="133" t="s">
        <v>2313</v>
      </c>
      <c r="B1189" s="133">
        <v>41511003</v>
      </c>
      <c r="C1189" s="133" t="s">
        <v>7956</v>
      </c>
      <c r="D1189" s="133" t="s">
        <v>3744</v>
      </c>
      <c r="E1189" s="133" t="s">
        <v>3803</v>
      </c>
      <c r="F1189" s="159" t="s">
        <v>2314</v>
      </c>
      <c r="G1189" s="134">
        <v>35</v>
      </c>
      <c r="H1189" s="133"/>
    </row>
    <row r="1190" spans="1:8" ht="30">
      <c r="A1190" s="133" t="s">
        <v>2315</v>
      </c>
      <c r="B1190" s="133">
        <v>41511003</v>
      </c>
      <c r="C1190" s="133" t="s">
        <v>7958</v>
      </c>
      <c r="D1190" s="133" t="s">
        <v>3744</v>
      </c>
      <c r="E1190" s="133" t="s">
        <v>3804</v>
      </c>
      <c r="F1190" s="159" t="s">
        <v>2316</v>
      </c>
      <c r="G1190" s="134">
        <v>260</v>
      </c>
      <c r="H1190" s="133"/>
    </row>
    <row r="1191" spans="1:8">
      <c r="A1191" s="133" t="s">
        <v>2317</v>
      </c>
      <c r="B1191" s="133">
        <v>41511003</v>
      </c>
      <c r="C1191" s="133" t="s">
        <v>7891</v>
      </c>
      <c r="D1191" s="133" t="s">
        <v>3744</v>
      </c>
      <c r="E1191" s="133" t="s">
        <v>3805</v>
      </c>
      <c r="F1191" s="159" t="s">
        <v>2318</v>
      </c>
      <c r="G1191" s="134">
        <v>261</v>
      </c>
      <c r="H1191" s="133"/>
    </row>
    <row r="1192" spans="1:8">
      <c r="A1192" s="133" t="s">
        <v>2319</v>
      </c>
      <c r="B1192" s="133">
        <v>41511003</v>
      </c>
      <c r="C1192" s="133" t="s">
        <v>5768</v>
      </c>
      <c r="D1192" s="133" t="s">
        <v>3744</v>
      </c>
      <c r="E1192" s="133" t="s">
        <v>3806</v>
      </c>
      <c r="F1192" s="159" t="s">
        <v>2320</v>
      </c>
      <c r="G1192" s="134">
        <v>45</v>
      </c>
      <c r="H1192" s="133"/>
    </row>
    <row r="1193" spans="1:8">
      <c r="A1193" s="133" t="s">
        <v>2321</v>
      </c>
      <c r="B1193" s="133">
        <v>41511003</v>
      </c>
      <c r="C1193" s="133" t="s">
        <v>9403</v>
      </c>
      <c r="D1193" s="133" t="s">
        <v>3744</v>
      </c>
      <c r="E1193" s="133" t="s">
        <v>3807</v>
      </c>
      <c r="F1193" s="159" t="s">
        <v>2322</v>
      </c>
      <c r="G1193" s="134">
        <v>25</v>
      </c>
      <c r="H1193" s="133"/>
    </row>
    <row r="1194" spans="1:8">
      <c r="A1194" s="133" t="s">
        <v>2323</v>
      </c>
      <c r="B1194" s="133">
        <v>41511003</v>
      </c>
      <c r="C1194" s="133" t="s">
        <v>7884</v>
      </c>
      <c r="D1194" s="133" t="s">
        <v>3744</v>
      </c>
      <c r="E1194" s="133" t="s">
        <v>3808</v>
      </c>
      <c r="F1194" s="159" t="s">
        <v>2324</v>
      </c>
      <c r="G1194" s="134">
        <v>3</v>
      </c>
      <c r="H1194" s="133"/>
    </row>
    <row r="1195" spans="1:8">
      <c r="A1195" s="133" t="s">
        <v>2325</v>
      </c>
      <c r="B1195" s="133">
        <v>41511003</v>
      </c>
      <c r="C1195" s="133" t="s">
        <v>7928</v>
      </c>
      <c r="D1195" s="133" t="s">
        <v>3744</v>
      </c>
      <c r="E1195" s="133" t="s">
        <v>3809</v>
      </c>
      <c r="F1195" s="159" t="s">
        <v>2326</v>
      </c>
      <c r="G1195" s="134">
        <v>157</v>
      </c>
      <c r="H1195" s="133"/>
    </row>
    <row r="1196" spans="1:8" ht="30">
      <c r="A1196" s="133" t="s">
        <v>2327</v>
      </c>
      <c r="B1196" s="133">
        <v>41511003</v>
      </c>
      <c r="C1196" s="133" t="s">
        <v>7885</v>
      </c>
      <c r="D1196" s="133" t="s">
        <v>3744</v>
      </c>
      <c r="E1196" s="133" t="s">
        <v>3810</v>
      </c>
      <c r="F1196" s="159" t="s">
        <v>2328</v>
      </c>
      <c r="G1196" s="134">
        <v>108</v>
      </c>
      <c r="H1196" s="133"/>
    </row>
    <row r="1197" spans="1:8">
      <c r="A1197" s="133" t="s">
        <v>2329</v>
      </c>
      <c r="B1197" s="133">
        <v>41511003</v>
      </c>
      <c r="C1197" s="133" t="s">
        <v>7959</v>
      </c>
      <c r="D1197" s="133" t="s">
        <v>3744</v>
      </c>
      <c r="E1197" s="133" t="s">
        <v>3811</v>
      </c>
      <c r="F1197" s="159" t="s">
        <v>2330</v>
      </c>
      <c r="G1197" s="134">
        <v>54</v>
      </c>
      <c r="H1197" s="133"/>
    </row>
    <row r="1198" spans="1:8">
      <c r="A1198" s="133" t="s">
        <v>2331</v>
      </c>
      <c r="B1198" s="133">
        <v>41511003</v>
      </c>
      <c r="C1198" s="133" t="s">
        <v>5769</v>
      </c>
      <c r="D1198" s="133" t="s">
        <v>3744</v>
      </c>
      <c r="E1198" s="133" t="s">
        <v>3812</v>
      </c>
      <c r="F1198" s="159" t="s">
        <v>2332</v>
      </c>
      <c r="G1198" s="134">
        <v>2</v>
      </c>
      <c r="H1198" s="133"/>
    </row>
    <row r="1199" spans="1:8" ht="30">
      <c r="A1199" s="133" t="s">
        <v>2333</v>
      </c>
      <c r="B1199" s="133">
        <v>41511003</v>
      </c>
      <c r="C1199" s="133" t="s">
        <v>7893</v>
      </c>
      <c r="D1199" s="133" t="s">
        <v>3744</v>
      </c>
      <c r="E1199" s="133" t="s">
        <v>3813</v>
      </c>
      <c r="F1199" s="159" t="s">
        <v>2334</v>
      </c>
      <c r="G1199" s="134">
        <v>4</v>
      </c>
      <c r="H1199" s="133"/>
    </row>
    <row r="1200" spans="1:8">
      <c r="A1200" s="133" t="s">
        <v>2335</v>
      </c>
      <c r="B1200" s="133">
        <v>41511003</v>
      </c>
      <c r="C1200" s="133" t="s">
        <v>7894</v>
      </c>
      <c r="D1200" s="133" t="s">
        <v>3744</v>
      </c>
      <c r="E1200" s="133" t="s">
        <v>3814</v>
      </c>
      <c r="F1200" s="159" t="s">
        <v>2336</v>
      </c>
      <c r="G1200" s="134">
        <v>134</v>
      </c>
      <c r="H1200" s="133"/>
    </row>
    <row r="1201" spans="1:8">
      <c r="A1201" s="133" t="s">
        <v>2337</v>
      </c>
      <c r="B1201" s="133">
        <v>41511003</v>
      </c>
      <c r="C1201" s="133" t="s">
        <v>7895</v>
      </c>
      <c r="D1201" s="133" t="s">
        <v>3744</v>
      </c>
      <c r="E1201" s="133" t="s">
        <v>3815</v>
      </c>
      <c r="F1201" s="159" t="s">
        <v>2338</v>
      </c>
      <c r="G1201" s="134">
        <v>20</v>
      </c>
      <c r="H1201" s="133"/>
    </row>
    <row r="1202" spans="1:8">
      <c r="A1202" s="133" t="s">
        <v>2339</v>
      </c>
      <c r="B1202" s="133">
        <v>41511003</v>
      </c>
      <c r="C1202" s="133" t="s">
        <v>7896</v>
      </c>
      <c r="D1202" s="133" t="s">
        <v>3744</v>
      </c>
      <c r="E1202" s="133" t="s">
        <v>3816</v>
      </c>
      <c r="F1202" s="159" t="s">
        <v>2340</v>
      </c>
      <c r="G1202" s="134">
        <v>67</v>
      </c>
      <c r="H1202" s="133"/>
    </row>
    <row r="1203" spans="1:8">
      <c r="A1203" s="133" t="s">
        <v>2341</v>
      </c>
      <c r="B1203" s="133">
        <v>41511003</v>
      </c>
      <c r="C1203" s="133" t="s">
        <v>7897</v>
      </c>
      <c r="D1203" s="133" t="s">
        <v>3744</v>
      </c>
      <c r="E1203" s="133" t="s">
        <v>3817</v>
      </c>
      <c r="F1203" s="159" t="s">
        <v>2342</v>
      </c>
      <c r="G1203" s="134">
        <v>67</v>
      </c>
      <c r="H1203" s="133"/>
    </row>
    <row r="1204" spans="1:8" ht="30">
      <c r="A1204" s="133" t="s">
        <v>2343</v>
      </c>
      <c r="B1204" s="133">
        <v>41511003</v>
      </c>
      <c r="C1204" s="133" t="s">
        <v>7898</v>
      </c>
      <c r="D1204" s="133" t="s">
        <v>3744</v>
      </c>
      <c r="E1204" s="133" t="s">
        <v>3818</v>
      </c>
      <c r="F1204" s="159" t="s">
        <v>2344</v>
      </c>
      <c r="G1204" s="134">
        <v>392</v>
      </c>
      <c r="H1204" s="133"/>
    </row>
    <row r="1205" spans="1:8">
      <c r="A1205" s="133" t="s">
        <v>2345</v>
      </c>
      <c r="B1205" s="133">
        <v>41511003</v>
      </c>
      <c r="C1205" s="133" t="s">
        <v>7899</v>
      </c>
      <c r="D1205" s="133" t="s">
        <v>3744</v>
      </c>
      <c r="E1205" s="133" t="s">
        <v>3819</v>
      </c>
      <c r="F1205" s="159" t="s">
        <v>2346</v>
      </c>
      <c r="G1205" s="134">
        <v>67</v>
      </c>
      <c r="H1205" s="133"/>
    </row>
    <row r="1206" spans="1:8" ht="30">
      <c r="A1206" s="133" t="s">
        <v>2347</v>
      </c>
      <c r="B1206" s="133">
        <v>41511003</v>
      </c>
      <c r="C1206" s="133" t="s">
        <v>7900</v>
      </c>
      <c r="D1206" s="133" t="s">
        <v>3744</v>
      </c>
      <c r="E1206" s="133" t="s">
        <v>3820</v>
      </c>
      <c r="F1206" s="159" t="s">
        <v>2348</v>
      </c>
      <c r="G1206" s="134">
        <v>5628</v>
      </c>
      <c r="H1206" s="133"/>
    </row>
    <row r="1207" spans="1:8" ht="45">
      <c r="A1207" s="133" t="s">
        <v>2349</v>
      </c>
      <c r="B1207" s="133">
        <v>41511003</v>
      </c>
      <c r="C1207" s="133" t="s">
        <v>7901</v>
      </c>
      <c r="D1207" s="133" t="s">
        <v>3744</v>
      </c>
      <c r="E1207" s="133" t="s">
        <v>3821</v>
      </c>
      <c r="F1207" s="159" t="s">
        <v>2350</v>
      </c>
      <c r="G1207" s="134">
        <v>323</v>
      </c>
      <c r="H1207" s="133"/>
    </row>
    <row r="1208" spans="1:8" ht="30">
      <c r="A1208" s="133" t="s">
        <v>2351</v>
      </c>
      <c r="B1208" s="133">
        <v>41511003</v>
      </c>
      <c r="C1208" s="133" t="s">
        <v>7902</v>
      </c>
      <c r="D1208" s="133" t="s">
        <v>3744</v>
      </c>
      <c r="E1208" s="133" t="s">
        <v>3822</v>
      </c>
      <c r="F1208" s="159" t="s">
        <v>2352</v>
      </c>
      <c r="G1208" s="134">
        <v>86</v>
      </c>
      <c r="H1208" s="133"/>
    </row>
    <row r="1209" spans="1:8">
      <c r="A1209" s="133" t="s">
        <v>2353</v>
      </c>
      <c r="B1209" s="133">
        <v>41511003</v>
      </c>
      <c r="C1209" s="133" t="s">
        <v>7903</v>
      </c>
      <c r="D1209" s="133" t="s">
        <v>3744</v>
      </c>
      <c r="E1209" s="133" t="s">
        <v>3823</v>
      </c>
      <c r="F1209" s="159" t="s">
        <v>2354</v>
      </c>
      <c r="G1209" s="134">
        <v>62</v>
      </c>
      <c r="H1209" s="133"/>
    </row>
    <row r="1210" spans="1:8">
      <c r="A1210" s="133" t="s">
        <v>2355</v>
      </c>
      <c r="B1210" s="133">
        <v>41511003</v>
      </c>
      <c r="C1210" s="133" t="s">
        <v>5767</v>
      </c>
      <c r="D1210" s="133" t="s">
        <v>3744</v>
      </c>
      <c r="E1210" s="133" t="s">
        <v>3824</v>
      </c>
      <c r="F1210" s="159" t="s">
        <v>2356</v>
      </c>
      <c r="G1210" s="134">
        <v>2</v>
      </c>
      <c r="H1210" s="133"/>
    </row>
    <row r="1211" spans="1:8">
      <c r="A1211" s="133" t="s">
        <v>2357</v>
      </c>
      <c r="B1211" s="133">
        <v>41511003</v>
      </c>
      <c r="C1211" s="133" t="s">
        <v>7944</v>
      </c>
      <c r="D1211" s="133" t="s">
        <v>3744</v>
      </c>
      <c r="E1211" s="133" t="s">
        <v>3825</v>
      </c>
      <c r="F1211" s="159" t="s">
        <v>2358</v>
      </c>
      <c r="G1211" s="134">
        <v>180</v>
      </c>
      <c r="H1211" s="133"/>
    </row>
    <row r="1212" spans="1:8">
      <c r="A1212" s="133" t="s">
        <v>2359</v>
      </c>
      <c r="B1212" s="133">
        <v>41511003</v>
      </c>
      <c r="C1212" s="133" t="s">
        <v>7886</v>
      </c>
      <c r="D1212" s="133" t="s">
        <v>3744</v>
      </c>
      <c r="E1212" s="133" t="s">
        <v>3826</v>
      </c>
      <c r="F1212" s="159" t="s">
        <v>2360</v>
      </c>
      <c r="G1212" s="134">
        <v>4</v>
      </c>
      <c r="H1212" s="133"/>
    </row>
    <row r="1213" spans="1:8">
      <c r="A1213" s="133" t="s">
        <v>2361</v>
      </c>
      <c r="B1213" s="133">
        <v>41511003</v>
      </c>
      <c r="C1213" s="133" t="s">
        <v>7964</v>
      </c>
      <c r="D1213" s="133" t="s">
        <v>3744</v>
      </c>
      <c r="E1213" s="133" t="s">
        <v>3827</v>
      </c>
      <c r="F1213" s="159" t="s">
        <v>2362</v>
      </c>
      <c r="G1213" s="134">
        <v>132</v>
      </c>
      <c r="H1213" s="133"/>
    </row>
    <row r="1214" spans="1:8">
      <c r="A1214" s="133" t="s">
        <v>2363</v>
      </c>
      <c r="B1214" s="133">
        <v>41511003</v>
      </c>
      <c r="C1214" s="133" t="s">
        <v>7954</v>
      </c>
      <c r="D1214" s="133" t="s">
        <v>3744</v>
      </c>
      <c r="E1214" s="133" t="s">
        <v>3828</v>
      </c>
      <c r="F1214" s="159" t="s">
        <v>2364</v>
      </c>
      <c r="G1214" s="134">
        <v>3027</v>
      </c>
      <c r="H1214" s="133"/>
    </row>
    <row r="1215" spans="1:8">
      <c r="A1215" s="133" t="s">
        <v>2365</v>
      </c>
      <c r="B1215" s="133">
        <v>41511003</v>
      </c>
      <c r="C1215" s="133" t="s">
        <v>7955</v>
      </c>
      <c r="D1215" s="133" t="s">
        <v>3744</v>
      </c>
      <c r="E1215" s="133" t="s">
        <v>3829</v>
      </c>
      <c r="F1215" s="159" t="s">
        <v>2366</v>
      </c>
      <c r="G1215" s="134">
        <v>1120</v>
      </c>
      <c r="H1215" s="133"/>
    </row>
    <row r="1216" spans="1:8">
      <c r="A1216" s="133" t="s">
        <v>2367</v>
      </c>
      <c r="B1216" s="133">
        <v>41511003</v>
      </c>
      <c r="C1216" s="133" t="s">
        <v>7943</v>
      </c>
      <c r="D1216" s="133" t="s">
        <v>3744</v>
      </c>
      <c r="E1216" s="133" t="s">
        <v>3830</v>
      </c>
      <c r="F1216" s="159" t="s">
        <v>2368</v>
      </c>
      <c r="G1216" s="134">
        <v>87</v>
      </c>
      <c r="H1216" s="133"/>
    </row>
    <row r="1217" spans="1:8">
      <c r="A1217" s="133" t="s">
        <v>2369</v>
      </c>
      <c r="B1217" s="133">
        <v>41511003</v>
      </c>
      <c r="C1217" s="133" t="s">
        <v>7789</v>
      </c>
      <c r="D1217" s="133" t="s">
        <v>3744</v>
      </c>
      <c r="E1217" s="133" t="s">
        <v>3831</v>
      </c>
      <c r="F1217" s="159" t="s">
        <v>2370</v>
      </c>
      <c r="G1217" s="134">
        <v>14</v>
      </c>
      <c r="H1217" s="133"/>
    </row>
    <row r="1218" spans="1:8">
      <c r="A1218" s="133" t="s">
        <v>2371</v>
      </c>
      <c r="B1218" s="133">
        <v>41511003</v>
      </c>
      <c r="C1218" s="133" t="s">
        <v>7887</v>
      </c>
      <c r="D1218" s="133" t="s">
        <v>3744</v>
      </c>
      <c r="E1218" s="133" t="s">
        <v>3832</v>
      </c>
      <c r="F1218" s="159" t="s">
        <v>2372</v>
      </c>
      <c r="G1218" s="134">
        <v>2</v>
      </c>
      <c r="H1218" s="133"/>
    </row>
    <row r="1219" spans="1:8">
      <c r="A1219" s="133" t="s">
        <v>2373</v>
      </c>
      <c r="B1219" s="133">
        <v>41511003</v>
      </c>
      <c r="C1219" s="133" t="s">
        <v>7889</v>
      </c>
      <c r="D1219" s="133" t="s">
        <v>3744</v>
      </c>
      <c r="E1219" s="133" t="s">
        <v>3833</v>
      </c>
      <c r="F1219" s="159" t="s">
        <v>2374</v>
      </c>
      <c r="G1219" s="134">
        <v>17</v>
      </c>
      <c r="H1219" s="133"/>
    </row>
    <row r="1220" spans="1:8">
      <c r="A1220" s="133" t="s">
        <v>2375</v>
      </c>
      <c r="B1220" s="133">
        <v>41511003</v>
      </c>
      <c r="C1220" s="133" t="s">
        <v>7947</v>
      </c>
      <c r="D1220" s="133" t="s">
        <v>3744</v>
      </c>
      <c r="E1220" s="133" t="s">
        <v>3834</v>
      </c>
      <c r="F1220" s="159" t="s">
        <v>2376</v>
      </c>
      <c r="G1220" s="134">
        <v>17</v>
      </c>
      <c r="H1220" s="133"/>
    </row>
    <row r="1221" spans="1:8">
      <c r="A1221" s="133" t="s">
        <v>2377</v>
      </c>
      <c r="B1221" s="133">
        <v>41511003</v>
      </c>
      <c r="C1221" s="133" t="s">
        <v>7950</v>
      </c>
      <c r="D1221" s="133" t="s">
        <v>3744</v>
      </c>
      <c r="E1221" s="133" t="s">
        <v>3835</v>
      </c>
      <c r="F1221" s="159" t="s">
        <v>2378</v>
      </c>
      <c r="G1221" s="134">
        <v>25</v>
      </c>
      <c r="H1221" s="133"/>
    </row>
    <row r="1222" spans="1:8">
      <c r="A1222" s="133" t="s">
        <v>2379</v>
      </c>
      <c r="B1222" s="133">
        <v>41511003</v>
      </c>
      <c r="C1222" s="133" t="s">
        <v>7951</v>
      </c>
      <c r="D1222" s="133" t="s">
        <v>3744</v>
      </c>
      <c r="E1222" s="133" t="s">
        <v>3836</v>
      </c>
      <c r="F1222" s="159" t="s">
        <v>2380</v>
      </c>
      <c r="G1222" s="134">
        <v>25</v>
      </c>
      <c r="H1222" s="133"/>
    </row>
    <row r="1223" spans="1:8">
      <c r="A1223" s="133" t="s">
        <v>2381</v>
      </c>
      <c r="B1223" s="133">
        <v>41511003</v>
      </c>
      <c r="C1223" s="133" t="s">
        <v>7952</v>
      </c>
      <c r="D1223" s="133" t="s">
        <v>3744</v>
      </c>
      <c r="E1223" s="133" t="s">
        <v>3837</v>
      </c>
      <c r="F1223" s="159" t="s">
        <v>2382</v>
      </c>
      <c r="G1223" s="134">
        <v>10</v>
      </c>
      <c r="H1223" s="133"/>
    </row>
    <row r="1224" spans="1:8">
      <c r="A1224" s="133" t="s">
        <v>2383</v>
      </c>
      <c r="B1224" s="133">
        <v>41511003</v>
      </c>
      <c r="C1224" s="133" t="s">
        <v>7953</v>
      </c>
      <c r="D1224" s="133" t="s">
        <v>3744</v>
      </c>
      <c r="E1224" s="133" t="s">
        <v>3838</v>
      </c>
      <c r="F1224" s="159" t="s">
        <v>2384</v>
      </c>
      <c r="G1224" s="134">
        <v>10</v>
      </c>
      <c r="H1224" s="133"/>
    </row>
    <row r="1225" spans="1:8">
      <c r="A1225" s="133" t="s">
        <v>2385</v>
      </c>
      <c r="B1225" s="133">
        <v>41511003</v>
      </c>
      <c r="C1225" s="133" t="s">
        <v>7923</v>
      </c>
      <c r="D1225" s="133" t="s">
        <v>3744</v>
      </c>
      <c r="E1225" s="133" t="s">
        <v>3839</v>
      </c>
      <c r="F1225" s="159" t="s">
        <v>2386</v>
      </c>
      <c r="G1225" s="134">
        <v>1185</v>
      </c>
      <c r="H1225" s="133"/>
    </row>
    <row r="1226" spans="1:8">
      <c r="A1226" s="133" t="s">
        <v>2387</v>
      </c>
      <c r="B1226" s="133">
        <v>41511003</v>
      </c>
      <c r="C1226" s="133" t="s">
        <v>7924</v>
      </c>
      <c r="D1226" s="133" t="s">
        <v>3744</v>
      </c>
      <c r="E1226" s="133" t="s">
        <v>3840</v>
      </c>
      <c r="F1226" s="159" t="s">
        <v>2388</v>
      </c>
      <c r="G1226" s="134">
        <v>592</v>
      </c>
      <c r="H1226" s="133"/>
    </row>
    <row r="1227" spans="1:8">
      <c r="A1227" s="133" t="s">
        <v>2389</v>
      </c>
      <c r="B1227" s="133">
        <v>41511003</v>
      </c>
      <c r="C1227" s="133" t="s">
        <v>7926</v>
      </c>
      <c r="D1227" s="133" t="s">
        <v>3744</v>
      </c>
      <c r="E1227" s="133" t="s">
        <v>3841</v>
      </c>
      <c r="F1227" s="159" t="s">
        <v>2390</v>
      </c>
      <c r="G1227" s="134">
        <v>395</v>
      </c>
      <c r="H1227" s="133"/>
    </row>
    <row r="1228" spans="1:8">
      <c r="A1228" s="133" t="s">
        <v>2391</v>
      </c>
      <c r="B1228" s="133">
        <v>41511003</v>
      </c>
      <c r="C1228" s="133" t="s">
        <v>7927</v>
      </c>
      <c r="D1228" s="133" t="s">
        <v>3744</v>
      </c>
      <c r="E1228" s="133" t="s">
        <v>3842</v>
      </c>
      <c r="F1228" s="159" t="s">
        <v>2392</v>
      </c>
      <c r="G1228" s="134">
        <v>395</v>
      </c>
      <c r="H1228" s="133"/>
    </row>
    <row r="1229" spans="1:8">
      <c r="A1229" s="133" t="s">
        <v>2393</v>
      </c>
      <c r="B1229" s="133">
        <v>41511003</v>
      </c>
      <c r="C1229" s="133" t="s">
        <v>7960</v>
      </c>
      <c r="D1229" s="133" t="s">
        <v>3744</v>
      </c>
      <c r="E1229" s="133" t="s">
        <v>3843</v>
      </c>
      <c r="F1229" s="159" t="s">
        <v>2394</v>
      </c>
      <c r="G1229" s="134" t="s">
        <v>2395</v>
      </c>
      <c r="H1229" s="133"/>
    </row>
    <row r="1230" spans="1:8">
      <c r="A1230" s="133" t="s">
        <v>2396</v>
      </c>
      <c r="B1230" s="133">
        <v>41511003</v>
      </c>
      <c r="C1230" s="133" t="s">
        <v>7931</v>
      </c>
      <c r="D1230" s="133" t="s">
        <v>3744</v>
      </c>
      <c r="E1230" s="133" t="s">
        <v>3844</v>
      </c>
      <c r="F1230" s="159" t="s">
        <v>2397</v>
      </c>
      <c r="G1230" s="134">
        <v>94</v>
      </c>
      <c r="H1230" s="133"/>
    </row>
    <row r="1231" spans="1:8">
      <c r="A1231" s="133" t="s">
        <v>2398</v>
      </c>
      <c r="B1231" s="133">
        <v>41511003</v>
      </c>
      <c r="C1231" s="133" t="s">
        <v>7932</v>
      </c>
      <c r="D1231" s="133" t="s">
        <v>3744</v>
      </c>
      <c r="E1231" s="133" t="s">
        <v>3845</v>
      </c>
      <c r="F1231" s="159" t="s">
        <v>2399</v>
      </c>
      <c r="G1231" s="134">
        <v>125</v>
      </c>
      <c r="H1231" s="133"/>
    </row>
    <row r="1232" spans="1:8">
      <c r="A1232" s="133" t="s">
        <v>2400</v>
      </c>
      <c r="B1232" s="133">
        <v>41511003</v>
      </c>
      <c r="C1232" s="133" t="s">
        <v>7933</v>
      </c>
      <c r="D1232" s="133" t="s">
        <v>3744</v>
      </c>
      <c r="E1232" s="133" t="s">
        <v>3846</v>
      </c>
      <c r="F1232" s="159" t="s">
        <v>2401</v>
      </c>
      <c r="G1232" s="134">
        <v>188</v>
      </c>
      <c r="H1232" s="133"/>
    </row>
    <row r="1233" spans="1:8">
      <c r="A1233" s="133" t="s">
        <v>2402</v>
      </c>
      <c r="B1233" s="133">
        <v>41511003</v>
      </c>
      <c r="C1233" s="133" t="s">
        <v>7935</v>
      </c>
      <c r="D1233" s="133" t="s">
        <v>3744</v>
      </c>
      <c r="E1233" s="133" t="s">
        <v>3847</v>
      </c>
      <c r="F1233" s="159" t="s">
        <v>2403</v>
      </c>
      <c r="G1233" s="134">
        <v>1007</v>
      </c>
      <c r="H1233" s="133"/>
    </row>
    <row r="1234" spans="1:8">
      <c r="A1234" s="133" t="s">
        <v>2404</v>
      </c>
      <c r="B1234" s="133">
        <v>41511003</v>
      </c>
      <c r="C1234" s="133" t="s">
        <v>7937</v>
      </c>
      <c r="D1234" s="133" t="s">
        <v>3744</v>
      </c>
      <c r="E1234" s="133" t="s">
        <v>3848</v>
      </c>
      <c r="F1234" s="159" t="s">
        <v>2405</v>
      </c>
      <c r="G1234" s="134">
        <v>99</v>
      </c>
      <c r="H1234" s="133"/>
    </row>
    <row r="1235" spans="1:8">
      <c r="A1235" s="133" t="s">
        <v>2406</v>
      </c>
      <c r="B1235" s="133">
        <v>41511003</v>
      </c>
      <c r="C1235" s="133" t="s">
        <v>7929</v>
      </c>
      <c r="D1235" s="133" t="s">
        <v>3744</v>
      </c>
      <c r="E1235" s="133" t="s">
        <v>3849</v>
      </c>
      <c r="F1235" s="159" t="s">
        <v>2407</v>
      </c>
      <c r="G1235" s="134">
        <v>108</v>
      </c>
      <c r="H1235" s="133"/>
    </row>
    <row r="1236" spans="1:8">
      <c r="A1236" s="127" t="s">
        <v>2408</v>
      </c>
      <c r="B1236" s="127">
        <v>41511004</v>
      </c>
      <c r="C1236" s="127" t="s">
        <v>9404</v>
      </c>
      <c r="D1236" s="127" t="s">
        <v>3744</v>
      </c>
      <c r="E1236" s="127" t="s">
        <v>3850</v>
      </c>
      <c r="F1236" s="157" t="s">
        <v>2409</v>
      </c>
      <c r="G1236" s="137">
        <v>0</v>
      </c>
      <c r="H1236" s="127"/>
    </row>
    <row r="1237" spans="1:8">
      <c r="A1237" s="133" t="s">
        <v>2410</v>
      </c>
      <c r="B1237" s="133">
        <v>41511004</v>
      </c>
      <c r="C1237" s="133" t="s">
        <v>7984</v>
      </c>
      <c r="D1237" s="133" t="s">
        <v>3744</v>
      </c>
      <c r="E1237" s="133" t="s">
        <v>3851</v>
      </c>
      <c r="F1237" s="159" t="s">
        <v>2411</v>
      </c>
      <c r="G1237" s="134">
        <v>314</v>
      </c>
      <c r="H1237" s="133"/>
    </row>
    <row r="1238" spans="1:8">
      <c r="A1238" s="133" t="s">
        <v>2412</v>
      </c>
      <c r="B1238" s="133">
        <v>41511004</v>
      </c>
      <c r="C1238" s="133" t="s">
        <v>7990</v>
      </c>
      <c r="D1238" s="133" t="s">
        <v>3744</v>
      </c>
      <c r="E1238" s="133" t="s">
        <v>3852</v>
      </c>
      <c r="F1238" s="159" t="s">
        <v>2413</v>
      </c>
      <c r="G1238" s="134">
        <v>314</v>
      </c>
      <c r="H1238" s="133"/>
    </row>
    <row r="1239" spans="1:8">
      <c r="A1239" s="133" t="s">
        <v>2414</v>
      </c>
      <c r="B1239" s="133">
        <v>41511004</v>
      </c>
      <c r="C1239" s="133" t="s">
        <v>7989</v>
      </c>
      <c r="D1239" s="133" t="s">
        <v>3744</v>
      </c>
      <c r="E1239" s="133" t="s">
        <v>3853</v>
      </c>
      <c r="F1239" s="159" t="s">
        <v>2415</v>
      </c>
      <c r="G1239" s="134">
        <v>251</v>
      </c>
      <c r="H1239" s="133"/>
    </row>
    <row r="1240" spans="1:8">
      <c r="A1240" s="133" t="s">
        <v>2416</v>
      </c>
      <c r="B1240" s="133">
        <v>41511004</v>
      </c>
      <c r="C1240" s="133" t="s">
        <v>7991</v>
      </c>
      <c r="D1240" s="133" t="s">
        <v>3744</v>
      </c>
      <c r="E1240" s="133" t="s">
        <v>3854</v>
      </c>
      <c r="F1240" s="159" t="s">
        <v>2417</v>
      </c>
      <c r="G1240" s="134">
        <v>565</v>
      </c>
      <c r="H1240" s="133"/>
    </row>
    <row r="1241" spans="1:8">
      <c r="A1241" s="133" t="s">
        <v>2418</v>
      </c>
      <c r="B1241" s="133">
        <v>41511004</v>
      </c>
      <c r="C1241" s="133" t="s">
        <v>7988</v>
      </c>
      <c r="D1241" s="133" t="s">
        <v>3744</v>
      </c>
      <c r="E1241" s="133" t="s">
        <v>3855</v>
      </c>
      <c r="F1241" s="159" t="s">
        <v>2419</v>
      </c>
      <c r="G1241" s="134">
        <v>377</v>
      </c>
      <c r="H1241" s="133"/>
    </row>
    <row r="1242" spans="1:8">
      <c r="A1242" s="133" t="s">
        <v>2420</v>
      </c>
      <c r="B1242" s="133">
        <v>41511004</v>
      </c>
      <c r="C1242" s="133" t="s">
        <v>7987</v>
      </c>
      <c r="D1242" s="133" t="s">
        <v>3744</v>
      </c>
      <c r="E1242" s="133" t="s">
        <v>3856</v>
      </c>
      <c r="F1242" s="159" t="s">
        <v>2421</v>
      </c>
      <c r="G1242" s="134">
        <v>565</v>
      </c>
      <c r="H1242" s="133"/>
    </row>
    <row r="1243" spans="1:8">
      <c r="A1243" s="133" t="s">
        <v>2422</v>
      </c>
      <c r="B1243" s="133">
        <v>41511004</v>
      </c>
      <c r="C1243" s="133" t="s">
        <v>7986</v>
      </c>
      <c r="D1243" s="133" t="s">
        <v>3744</v>
      </c>
      <c r="E1243" s="133" t="s">
        <v>3857</v>
      </c>
      <c r="F1243" s="159" t="s">
        <v>2423</v>
      </c>
      <c r="G1243" s="134">
        <v>352</v>
      </c>
      <c r="H1243" s="133"/>
    </row>
    <row r="1244" spans="1:8">
      <c r="A1244" s="133" t="s">
        <v>2424</v>
      </c>
      <c r="B1244" s="133">
        <v>41511004</v>
      </c>
      <c r="C1244" s="133" t="s">
        <v>7985</v>
      </c>
      <c r="D1244" s="133" t="s">
        <v>3744</v>
      </c>
      <c r="E1244" s="133" t="s">
        <v>3858</v>
      </c>
      <c r="F1244" s="159" t="s">
        <v>2425</v>
      </c>
      <c r="G1244" s="134">
        <v>415</v>
      </c>
      <c r="H1244" s="133"/>
    </row>
    <row r="1245" spans="1:8">
      <c r="A1245" s="133" t="s">
        <v>2426</v>
      </c>
      <c r="B1245" s="133">
        <v>41511004</v>
      </c>
      <c r="C1245" s="133" t="s">
        <v>7993</v>
      </c>
      <c r="D1245" s="133" t="s">
        <v>3744</v>
      </c>
      <c r="E1245" s="133" t="s">
        <v>3859</v>
      </c>
      <c r="F1245" s="159" t="s">
        <v>2427</v>
      </c>
      <c r="G1245" s="134">
        <v>855</v>
      </c>
      <c r="H1245" s="133"/>
    </row>
    <row r="1246" spans="1:8">
      <c r="A1246" s="133" t="s">
        <v>2428</v>
      </c>
      <c r="B1246" s="133">
        <v>41511004</v>
      </c>
      <c r="C1246" s="133" t="s">
        <v>7995</v>
      </c>
      <c r="D1246" s="133" t="s">
        <v>3744</v>
      </c>
      <c r="E1246" s="133" t="s">
        <v>3860</v>
      </c>
      <c r="F1246" s="159" t="s">
        <v>2429</v>
      </c>
      <c r="G1246" s="134">
        <v>314</v>
      </c>
      <c r="H1246" s="133"/>
    </row>
    <row r="1247" spans="1:8">
      <c r="A1247" s="133" t="s">
        <v>2430</v>
      </c>
      <c r="B1247" s="133">
        <v>41511004</v>
      </c>
      <c r="C1247" s="133" t="s">
        <v>7977</v>
      </c>
      <c r="D1247" s="133" t="s">
        <v>3744</v>
      </c>
      <c r="E1247" s="133" t="s">
        <v>3861</v>
      </c>
      <c r="F1247" s="159" t="s">
        <v>2431</v>
      </c>
      <c r="G1247" s="134">
        <v>1048</v>
      </c>
      <c r="H1247" s="133"/>
    </row>
    <row r="1248" spans="1:8">
      <c r="A1248" s="133" t="s">
        <v>2432</v>
      </c>
      <c r="B1248" s="133">
        <v>41511004</v>
      </c>
      <c r="C1248" s="133" t="s">
        <v>7980</v>
      </c>
      <c r="D1248" s="133" t="s">
        <v>3744</v>
      </c>
      <c r="E1248" s="133" t="s">
        <v>3862</v>
      </c>
      <c r="F1248" s="159" t="s">
        <v>2433</v>
      </c>
      <c r="G1248" s="134">
        <v>1571</v>
      </c>
      <c r="H1248" s="133"/>
    </row>
    <row r="1249" spans="1:8">
      <c r="A1249" s="133" t="s">
        <v>2434</v>
      </c>
      <c r="B1249" s="133">
        <v>41511004</v>
      </c>
      <c r="C1249" s="133" t="s">
        <v>7975</v>
      </c>
      <c r="D1249" s="133" t="s">
        <v>3744</v>
      </c>
      <c r="E1249" s="133" t="s">
        <v>3863</v>
      </c>
      <c r="F1249" s="159" t="s">
        <v>2435</v>
      </c>
      <c r="G1249" s="134">
        <v>698</v>
      </c>
      <c r="H1249" s="133"/>
    </row>
    <row r="1250" spans="1:8">
      <c r="A1250" s="133" t="s">
        <v>2436</v>
      </c>
      <c r="B1250" s="133">
        <v>41511004</v>
      </c>
      <c r="C1250" s="133" t="s">
        <v>7979</v>
      </c>
      <c r="D1250" s="133" t="s">
        <v>3744</v>
      </c>
      <c r="E1250" s="133" t="s">
        <v>3864</v>
      </c>
      <c r="F1250" s="159" t="s">
        <v>2437</v>
      </c>
      <c r="G1250" s="134">
        <v>1048</v>
      </c>
      <c r="H1250" s="133"/>
    </row>
    <row r="1251" spans="1:8">
      <c r="A1251" s="133" t="s">
        <v>2438</v>
      </c>
      <c r="B1251" s="133">
        <v>41511004</v>
      </c>
      <c r="C1251" s="133" t="s">
        <v>7978</v>
      </c>
      <c r="D1251" s="133" t="s">
        <v>3744</v>
      </c>
      <c r="E1251" s="133" t="s">
        <v>3865</v>
      </c>
      <c r="F1251" s="159" t="s">
        <v>2439</v>
      </c>
      <c r="G1251" s="134">
        <v>1398</v>
      </c>
      <c r="H1251" s="133"/>
    </row>
    <row r="1252" spans="1:8">
      <c r="A1252" s="133" t="s">
        <v>2440</v>
      </c>
      <c r="B1252" s="133">
        <v>41511004</v>
      </c>
      <c r="C1252" s="133" t="s">
        <v>7981</v>
      </c>
      <c r="D1252" s="133" t="s">
        <v>3744</v>
      </c>
      <c r="E1252" s="133" t="s">
        <v>3866</v>
      </c>
      <c r="F1252" s="159" t="s">
        <v>2441</v>
      </c>
      <c r="G1252" s="134">
        <v>2098</v>
      </c>
      <c r="H1252" s="133"/>
    </row>
    <row r="1253" spans="1:8">
      <c r="A1253" s="127" t="s">
        <v>2442</v>
      </c>
      <c r="B1253" s="127">
        <v>41511005</v>
      </c>
      <c r="C1253" s="127" t="s">
        <v>9405</v>
      </c>
      <c r="D1253" s="127" t="s">
        <v>3744</v>
      </c>
      <c r="E1253" s="127" t="s">
        <v>3867</v>
      </c>
      <c r="F1253" s="157" t="s">
        <v>2443</v>
      </c>
      <c r="G1253" s="137">
        <v>0</v>
      </c>
      <c r="H1253" s="127"/>
    </row>
    <row r="1254" spans="1:8">
      <c r="A1254" s="12" t="s">
        <v>2444</v>
      </c>
      <c r="B1254" s="12">
        <v>41511005</v>
      </c>
      <c r="C1254" s="12" t="s">
        <v>7999</v>
      </c>
      <c r="D1254" s="12" t="s">
        <v>3744</v>
      </c>
      <c r="E1254" s="12" t="s">
        <v>3868</v>
      </c>
      <c r="F1254" s="159" t="s">
        <v>2445</v>
      </c>
      <c r="G1254" s="134">
        <v>0</v>
      </c>
      <c r="H1254" s="133"/>
    </row>
    <row r="1255" spans="1:8">
      <c r="A1255" s="12" t="s">
        <v>2446</v>
      </c>
      <c r="B1255" s="12">
        <v>41511005</v>
      </c>
      <c r="C1255" s="12" t="s">
        <v>9406</v>
      </c>
      <c r="D1255" s="12" t="s">
        <v>3744</v>
      </c>
      <c r="E1255" s="12" t="s">
        <v>3869</v>
      </c>
      <c r="F1255" s="159" t="s">
        <v>2447</v>
      </c>
      <c r="G1255" s="134">
        <v>0</v>
      </c>
      <c r="H1255" s="133"/>
    </row>
    <row r="1256" spans="1:8">
      <c r="A1256" s="12" t="s">
        <v>2448</v>
      </c>
      <c r="B1256" s="12">
        <v>41511005</v>
      </c>
      <c r="C1256" s="12" t="s">
        <v>9407</v>
      </c>
      <c r="D1256" s="12" t="s">
        <v>3744</v>
      </c>
      <c r="E1256" s="12" t="s">
        <v>3870</v>
      </c>
      <c r="F1256" s="159" t="s">
        <v>2449</v>
      </c>
      <c r="G1256" s="134">
        <v>0</v>
      </c>
      <c r="H1256" s="133"/>
    </row>
    <row r="1257" spans="1:8">
      <c r="A1257" s="12" t="s">
        <v>2450</v>
      </c>
      <c r="B1257" s="12">
        <v>41511005</v>
      </c>
      <c r="C1257" s="12">
        <v>5105004</v>
      </c>
      <c r="D1257" s="12" t="s">
        <v>3744</v>
      </c>
      <c r="E1257" s="12" t="s">
        <v>3871</v>
      </c>
      <c r="F1257" s="158" t="s">
        <v>2451</v>
      </c>
      <c r="G1257" s="138"/>
      <c r="H1257" s="12"/>
    </row>
    <row r="1258" spans="1:8">
      <c r="A1258" s="149"/>
      <c r="B1258" s="149"/>
      <c r="C1258" s="149">
        <v>5105005</v>
      </c>
      <c r="D1258" s="149"/>
      <c r="E1258" s="149"/>
      <c r="F1258" s="160" t="s">
        <v>3985</v>
      </c>
      <c r="G1258" s="150"/>
      <c r="H1258" s="149" t="s">
        <v>9442</v>
      </c>
    </row>
    <row r="1259" spans="1:8">
      <c r="A1259" s="126">
        <v>5.2</v>
      </c>
      <c r="B1259" s="126">
        <v>41520000</v>
      </c>
      <c r="C1259" s="126" t="s">
        <v>9408</v>
      </c>
      <c r="D1259" s="126" t="s">
        <v>3872</v>
      </c>
      <c r="E1259" s="126" t="s">
        <v>3873</v>
      </c>
      <c r="F1259" s="8" t="s">
        <v>2452</v>
      </c>
      <c r="G1259" s="136">
        <v>0</v>
      </c>
      <c r="H1259" s="126"/>
    </row>
    <row r="1260" spans="1:8">
      <c r="A1260" s="127" t="s">
        <v>2453</v>
      </c>
      <c r="B1260" s="127">
        <v>41521001</v>
      </c>
      <c r="C1260" s="127" t="s">
        <v>8002</v>
      </c>
      <c r="D1260" s="127" t="s">
        <v>3872</v>
      </c>
      <c r="E1260" s="127" t="s">
        <v>3874</v>
      </c>
      <c r="F1260" s="157" t="s">
        <v>2454</v>
      </c>
      <c r="G1260" s="134">
        <v>0</v>
      </c>
      <c r="H1260" s="127"/>
    </row>
    <row r="1261" spans="1:8">
      <c r="A1261" s="12" t="s">
        <v>2455</v>
      </c>
      <c r="B1261" s="12">
        <v>41521001</v>
      </c>
      <c r="C1261" s="12" t="s">
        <v>9409</v>
      </c>
      <c r="D1261" s="12" t="s">
        <v>3872</v>
      </c>
      <c r="E1261" s="12" t="s">
        <v>3875</v>
      </c>
      <c r="F1261" s="158" t="s">
        <v>2456</v>
      </c>
      <c r="G1261" s="138">
        <v>0</v>
      </c>
      <c r="H1261" s="12"/>
    </row>
    <row r="1262" spans="1:8">
      <c r="A1262" s="12" t="s">
        <v>2457</v>
      </c>
      <c r="B1262" s="12">
        <v>41521001</v>
      </c>
      <c r="C1262" s="12" t="s">
        <v>9410</v>
      </c>
      <c r="D1262" s="12" t="s">
        <v>3872</v>
      </c>
      <c r="E1262" s="12" t="s">
        <v>3876</v>
      </c>
      <c r="F1262" s="158" t="s">
        <v>2458</v>
      </c>
      <c r="G1262" s="138">
        <v>0</v>
      </c>
      <c r="H1262" s="12"/>
    </row>
    <row r="1263" spans="1:8">
      <c r="A1263" s="12" t="s">
        <v>2459</v>
      </c>
      <c r="B1263" s="12">
        <v>41521001</v>
      </c>
      <c r="C1263" s="12" t="s">
        <v>5787</v>
      </c>
      <c r="D1263" s="12" t="s">
        <v>3872</v>
      </c>
      <c r="E1263" s="12" t="s">
        <v>3877</v>
      </c>
      <c r="F1263" s="158" t="s">
        <v>2460</v>
      </c>
      <c r="G1263" s="138">
        <v>0</v>
      </c>
      <c r="H1263" s="12"/>
    </row>
    <row r="1264" spans="1:8">
      <c r="A1264" s="12" t="s">
        <v>2461</v>
      </c>
      <c r="B1264" s="12">
        <v>41521001</v>
      </c>
      <c r="C1264" s="12" t="s">
        <v>8005</v>
      </c>
      <c r="D1264" s="12" t="s">
        <v>3872</v>
      </c>
      <c r="E1264" s="12" t="s">
        <v>3878</v>
      </c>
      <c r="F1264" s="158" t="s">
        <v>2462</v>
      </c>
      <c r="G1264" s="138">
        <v>0</v>
      </c>
      <c r="H1264" s="12"/>
    </row>
    <row r="1265" spans="1:8">
      <c r="A1265" s="12" t="s">
        <v>2463</v>
      </c>
      <c r="B1265" s="12">
        <v>41521001</v>
      </c>
      <c r="C1265" s="12" t="s">
        <v>8004</v>
      </c>
      <c r="D1265" s="12" t="s">
        <v>3872</v>
      </c>
      <c r="E1265" s="12" t="s">
        <v>3879</v>
      </c>
      <c r="F1265" s="158" t="s">
        <v>2464</v>
      </c>
      <c r="G1265" s="138">
        <v>0</v>
      </c>
      <c r="H1265" s="12"/>
    </row>
    <row r="1266" spans="1:8" ht="30">
      <c r="A1266" s="127" t="s">
        <v>2465</v>
      </c>
      <c r="B1266" s="127">
        <v>41521002</v>
      </c>
      <c r="C1266" s="127" t="s">
        <v>9411</v>
      </c>
      <c r="D1266" s="127" t="s">
        <v>3872</v>
      </c>
      <c r="E1266" s="127" t="s">
        <v>3880</v>
      </c>
      <c r="F1266" s="157" t="s">
        <v>2466</v>
      </c>
      <c r="G1266" s="134">
        <v>0</v>
      </c>
      <c r="H1266" s="127"/>
    </row>
    <row r="1267" spans="1:8" ht="45">
      <c r="A1267" s="126">
        <v>5.9</v>
      </c>
      <c r="B1267" s="126">
        <v>41920000</v>
      </c>
      <c r="C1267" s="126" t="s">
        <v>9412</v>
      </c>
      <c r="D1267" s="126" t="s">
        <v>2693</v>
      </c>
      <c r="E1267" s="126" t="s">
        <v>3881</v>
      </c>
      <c r="F1267" s="8" t="s">
        <v>2467</v>
      </c>
      <c r="G1267" s="136">
        <v>0</v>
      </c>
      <c r="H1267" s="126"/>
    </row>
    <row r="1268" spans="1:8">
      <c r="A1268" s="125">
        <v>6</v>
      </c>
      <c r="B1268" s="125">
        <v>41600000</v>
      </c>
      <c r="C1268" s="125" t="s">
        <v>9413</v>
      </c>
      <c r="D1268" s="125" t="s">
        <v>3882</v>
      </c>
      <c r="E1268" s="125" t="s">
        <v>3883</v>
      </c>
      <c r="F1268" s="156" t="s">
        <v>2468</v>
      </c>
      <c r="G1268" s="135">
        <v>0</v>
      </c>
      <c r="H1268" s="125"/>
    </row>
    <row r="1269" spans="1:8">
      <c r="A1269" s="126">
        <v>6.1</v>
      </c>
      <c r="B1269" s="126">
        <v>41610000</v>
      </c>
      <c r="C1269" s="126" t="s">
        <v>9414</v>
      </c>
      <c r="D1269" s="126" t="s">
        <v>3884</v>
      </c>
      <c r="E1269" s="126" t="s">
        <v>3885</v>
      </c>
      <c r="F1269" s="8" t="s">
        <v>2469</v>
      </c>
      <c r="G1269" s="136">
        <v>0</v>
      </c>
      <c r="H1269" s="126"/>
    </row>
    <row r="1270" spans="1:8">
      <c r="A1270" s="127" t="s">
        <v>2470</v>
      </c>
      <c r="B1270" s="127">
        <v>41621001</v>
      </c>
      <c r="C1270" s="127" t="s">
        <v>9273</v>
      </c>
      <c r="D1270" s="127" t="s">
        <v>3886</v>
      </c>
      <c r="E1270" s="127" t="s">
        <v>3887</v>
      </c>
      <c r="F1270" s="157" t="s">
        <v>63</v>
      </c>
      <c r="G1270" s="134">
        <v>0</v>
      </c>
      <c r="H1270" s="127"/>
    </row>
    <row r="1271" spans="1:8">
      <c r="A1271" s="12" t="s">
        <v>2471</v>
      </c>
      <c r="B1271" s="12">
        <v>41621001</v>
      </c>
      <c r="C1271" s="12" t="s">
        <v>8062</v>
      </c>
      <c r="D1271" s="12" t="s">
        <v>3886</v>
      </c>
      <c r="E1271" s="12" t="s">
        <v>3888</v>
      </c>
      <c r="F1271" s="158" t="s">
        <v>2472</v>
      </c>
      <c r="G1271" s="138">
        <v>0</v>
      </c>
      <c r="H1271" s="12"/>
    </row>
    <row r="1272" spans="1:8">
      <c r="A1272" s="12" t="s">
        <v>2473</v>
      </c>
      <c r="B1272" s="12">
        <v>41621001</v>
      </c>
      <c r="C1272" s="12" t="s">
        <v>5880</v>
      </c>
      <c r="D1272" s="12" t="s">
        <v>3886</v>
      </c>
      <c r="E1272" s="12" t="s">
        <v>3889</v>
      </c>
      <c r="F1272" s="158" t="s">
        <v>2474</v>
      </c>
      <c r="G1272" s="138">
        <v>0</v>
      </c>
      <c r="H1272" s="12"/>
    </row>
    <row r="1273" spans="1:8">
      <c r="A1273" s="12" t="s">
        <v>2475</v>
      </c>
      <c r="B1273" s="12">
        <v>41621001</v>
      </c>
      <c r="C1273" s="12" t="s">
        <v>8010</v>
      </c>
      <c r="D1273" s="12" t="s">
        <v>3886</v>
      </c>
      <c r="E1273" s="12" t="s">
        <v>3890</v>
      </c>
      <c r="F1273" s="158" t="s">
        <v>2476</v>
      </c>
      <c r="G1273" s="138">
        <v>0</v>
      </c>
      <c r="H1273" s="12"/>
    </row>
    <row r="1274" spans="1:8">
      <c r="A1274" s="12" t="s">
        <v>2477</v>
      </c>
      <c r="B1274" s="12">
        <v>41621001</v>
      </c>
      <c r="C1274" s="12" t="s">
        <v>5881</v>
      </c>
      <c r="D1274" s="12" t="s">
        <v>3886</v>
      </c>
      <c r="E1274" s="12" t="s">
        <v>3891</v>
      </c>
      <c r="F1274" s="158" t="s">
        <v>2478</v>
      </c>
      <c r="G1274" s="138">
        <v>0</v>
      </c>
      <c r="H1274" s="12"/>
    </row>
    <row r="1275" spans="1:8">
      <c r="A1275" s="12" t="s">
        <v>2479</v>
      </c>
      <c r="B1275" s="12">
        <v>41621001</v>
      </c>
      <c r="C1275" s="12" t="s">
        <v>8012</v>
      </c>
      <c r="D1275" s="12" t="s">
        <v>3886</v>
      </c>
      <c r="E1275" s="12" t="s">
        <v>3892</v>
      </c>
      <c r="F1275" s="158" t="s">
        <v>2480</v>
      </c>
      <c r="G1275" s="138">
        <v>0</v>
      </c>
      <c r="H1275" s="12"/>
    </row>
    <row r="1276" spans="1:8">
      <c r="A1276" s="12" t="s">
        <v>2481</v>
      </c>
      <c r="B1276" s="12">
        <v>41621001</v>
      </c>
      <c r="C1276" s="12" t="s">
        <v>8014</v>
      </c>
      <c r="D1276" s="12" t="s">
        <v>3886</v>
      </c>
      <c r="E1276" s="12" t="s">
        <v>3893</v>
      </c>
      <c r="F1276" s="158" t="s">
        <v>2482</v>
      </c>
      <c r="G1276" s="138">
        <v>0</v>
      </c>
      <c r="H1276" s="12"/>
    </row>
    <row r="1277" spans="1:8">
      <c r="A1277" s="12" t="s">
        <v>2483</v>
      </c>
      <c r="B1277" s="12">
        <v>41621001</v>
      </c>
      <c r="C1277" s="12" t="s">
        <v>8017</v>
      </c>
      <c r="D1277" s="12" t="s">
        <v>3886</v>
      </c>
      <c r="E1277" s="12" t="s">
        <v>3894</v>
      </c>
      <c r="F1277" s="158" t="s">
        <v>2484</v>
      </c>
      <c r="G1277" s="138">
        <v>0</v>
      </c>
      <c r="H1277" s="12"/>
    </row>
    <row r="1278" spans="1:8">
      <c r="A1278" s="12" t="s">
        <v>2485</v>
      </c>
      <c r="B1278" s="12">
        <v>41621001</v>
      </c>
      <c r="C1278" s="12" t="s">
        <v>5879</v>
      </c>
      <c r="D1278" s="12" t="s">
        <v>3886</v>
      </c>
      <c r="E1278" s="12" t="s">
        <v>3895</v>
      </c>
      <c r="F1278" s="158" t="s">
        <v>2486</v>
      </c>
      <c r="G1278" s="138">
        <v>0</v>
      </c>
      <c r="H1278" s="12"/>
    </row>
    <row r="1279" spans="1:8">
      <c r="A1279" s="12" t="s">
        <v>2487</v>
      </c>
      <c r="B1279" s="12">
        <v>41621001</v>
      </c>
      <c r="C1279" s="12" t="s">
        <v>5882</v>
      </c>
      <c r="D1279" s="12" t="s">
        <v>3886</v>
      </c>
      <c r="E1279" s="12" t="s">
        <v>3896</v>
      </c>
      <c r="F1279" s="158" t="s">
        <v>2488</v>
      </c>
      <c r="G1279" s="138">
        <v>0</v>
      </c>
      <c r="H1279" s="12"/>
    </row>
    <row r="1280" spans="1:8">
      <c r="A1280" s="12" t="s">
        <v>2489</v>
      </c>
      <c r="B1280" s="12">
        <v>41621001</v>
      </c>
      <c r="C1280" s="12" t="s">
        <v>5392</v>
      </c>
      <c r="D1280" s="12" t="s">
        <v>3886</v>
      </c>
      <c r="E1280" s="12" t="s">
        <v>3897</v>
      </c>
      <c r="F1280" s="158" t="s">
        <v>2490</v>
      </c>
      <c r="G1280" s="138">
        <v>0</v>
      </c>
      <c r="H1280" s="12"/>
    </row>
    <row r="1281" spans="1:8" ht="30">
      <c r="A1281" s="12" t="s">
        <v>2491</v>
      </c>
      <c r="B1281" s="12">
        <v>41621001</v>
      </c>
      <c r="C1281" s="12" t="s">
        <v>8022</v>
      </c>
      <c r="D1281" s="12" t="s">
        <v>3886</v>
      </c>
      <c r="E1281" s="12" t="s">
        <v>3898</v>
      </c>
      <c r="F1281" s="158" t="s">
        <v>2492</v>
      </c>
      <c r="G1281" s="138">
        <v>0</v>
      </c>
      <c r="H1281" s="12"/>
    </row>
    <row r="1282" spans="1:8">
      <c r="A1282" s="12" t="s">
        <v>2493</v>
      </c>
      <c r="B1282" s="12">
        <v>41621001</v>
      </c>
      <c r="C1282" s="12" t="s">
        <v>8025</v>
      </c>
      <c r="D1282" s="12" t="s">
        <v>3886</v>
      </c>
      <c r="E1282" s="12" t="s">
        <v>3899</v>
      </c>
      <c r="F1282" s="158" t="s">
        <v>2494</v>
      </c>
      <c r="G1282" s="138">
        <v>0</v>
      </c>
      <c r="H1282" s="12"/>
    </row>
    <row r="1283" spans="1:8">
      <c r="A1283" s="12" t="s">
        <v>2495</v>
      </c>
      <c r="B1283" s="12">
        <v>41621001</v>
      </c>
      <c r="C1283" s="12" t="s">
        <v>8058</v>
      </c>
      <c r="D1283" s="12" t="s">
        <v>3886</v>
      </c>
      <c r="E1283" s="12" t="s">
        <v>3900</v>
      </c>
      <c r="F1283" s="158" t="s">
        <v>2496</v>
      </c>
      <c r="G1283" s="138">
        <v>0</v>
      </c>
      <c r="H1283" s="12"/>
    </row>
    <row r="1284" spans="1:8">
      <c r="A1284" s="12" t="s">
        <v>2497</v>
      </c>
      <c r="B1284" s="12">
        <v>41621001</v>
      </c>
      <c r="C1284" s="12" t="s">
        <v>8027</v>
      </c>
      <c r="D1284" s="12" t="s">
        <v>3886</v>
      </c>
      <c r="E1284" s="12" t="s">
        <v>3901</v>
      </c>
      <c r="F1284" s="158" t="s">
        <v>2498</v>
      </c>
      <c r="G1284" s="138">
        <v>0</v>
      </c>
      <c r="H1284" s="12"/>
    </row>
    <row r="1285" spans="1:8">
      <c r="A1285" s="12" t="s">
        <v>2499</v>
      </c>
      <c r="B1285" s="12">
        <v>41621001</v>
      </c>
      <c r="C1285" s="12" t="s">
        <v>8029</v>
      </c>
      <c r="D1285" s="12" t="s">
        <v>3886</v>
      </c>
      <c r="E1285" s="12" t="s">
        <v>3902</v>
      </c>
      <c r="F1285" s="158" t="s">
        <v>2500</v>
      </c>
      <c r="G1285" s="138">
        <v>0</v>
      </c>
      <c r="H1285" s="12"/>
    </row>
    <row r="1286" spans="1:8">
      <c r="A1286" s="12" t="s">
        <v>2501</v>
      </c>
      <c r="B1286" s="12">
        <v>41621001</v>
      </c>
      <c r="C1286" s="12" t="s">
        <v>8030</v>
      </c>
      <c r="D1286" s="12" t="s">
        <v>3886</v>
      </c>
      <c r="E1286" s="12" t="s">
        <v>3903</v>
      </c>
      <c r="F1286" s="158" t="s">
        <v>2502</v>
      </c>
      <c r="G1286" s="138">
        <v>0</v>
      </c>
      <c r="H1286" s="12"/>
    </row>
    <row r="1287" spans="1:8" ht="30">
      <c r="A1287" s="12" t="s">
        <v>2503</v>
      </c>
      <c r="B1287" s="12">
        <v>41621001</v>
      </c>
      <c r="C1287" s="12" t="s">
        <v>8032</v>
      </c>
      <c r="D1287" s="12" t="s">
        <v>3886</v>
      </c>
      <c r="E1287" s="12" t="s">
        <v>3904</v>
      </c>
      <c r="F1287" s="158" t="s">
        <v>2504</v>
      </c>
      <c r="G1287" s="138">
        <v>0</v>
      </c>
      <c r="H1287" s="12"/>
    </row>
    <row r="1288" spans="1:8">
      <c r="A1288" s="12" t="s">
        <v>2505</v>
      </c>
      <c r="B1288" s="12">
        <v>41621001</v>
      </c>
      <c r="C1288" s="12" t="s">
        <v>8034</v>
      </c>
      <c r="D1288" s="12" t="s">
        <v>3886</v>
      </c>
      <c r="E1288" s="12" t="s">
        <v>3905</v>
      </c>
      <c r="F1288" s="158" t="s">
        <v>2506</v>
      </c>
      <c r="G1288" s="138">
        <v>0</v>
      </c>
      <c r="H1288" s="12"/>
    </row>
    <row r="1289" spans="1:8" ht="30">
      <c r="A1289" s="12" t="s">
        <v>2507</v>
      </c>
      <c r="B1289" s="12">
        <v>41621001</v>
      </c>
      <c r="C1289" s="12" t="s">
        <v>8059</v>
      </c>
      <c r="D1289" s="12" t="s">
        <v>3886</v>
      </c>
      <c r="E1289" s="12" t="s">
        <v>3906</v>
      </c>
      <c r="F1289" s="158" t="s">
        <v>2508</v>
      </c>
      <c r="G1289" s="138">
        <v>0</v>
      </c>
      <c r="H1289" s="12"/>
    </row>
    <row r="1290" spans="1:8">
      <c r="A1290" s="149" t="s">
        <v>2509</v>
      </c>
      <c r="B1290" s="149">
        <v>41621001</v>
      </c>
      <c r="C1290" s="149" t="e">
        <v>#N/A</v>
      </c>
      <c r="D1290" s="149" t="s">
        <v>3886</v>
      </c>
      <c r="E1290" s="149" t="e">
        <v>#N/A</v>
      </c>
      <c r="F1290" s="160" t="s">
        <v>2510</v>
      </c>
      <c r="G1290" s="150">
        <v>0</v>
      </c>
      <c r="H1290" s="149" t="s">
        <v>9442</v>
      </c>
    </row>
    <row r="1291" spans="1:8">
      <c r="A1291" s="12" t="s">
        <v>2511</v>
      </c>
      <c r="B1291" s="12">
        <v>41621001</v>
      </c>
      <c r="C1291" s="12" t="s">
        <v>8046</v>
      </c>
      <c r="D1291" s="12" t="s">
        <v>3886</v>
      </c>
      <c r="E1291" s="12" t="s">
        <v>3907</v>
      </c>
      <c r="F1291" s="158" t="s">
        <v>2512</v>
      </c>
      <c r="G1291" s="138">
        <v>0</v>
      </c>
      <c r="H1291" s="12"/>
    </row>
    <row r="1292" spans="1:8">
      <c r="A1292" s="127" t="s">
        <v>2513</v>
      </c>
      <c r="B1292" s="127">
        <v>41681001</v>
      </c>
      <c r="C1292" s="127" t="s">
        <v>9274</v>
      </c>
      <c r="D1292" s="127" t="s">
        <v>3908</v>
      </c>
      <c r="E1292" s="127" t="s">
        <v>3909</v>
      </c>
      <c r="F1292" s="157" t="s">
        <v>73</v>
      </c>
      <c r="G1292" s="134">
        <v>0</v>
      </c>
      <c r="H1292" s="127"/>
    </row>
    <row r="1293" spans="1:8">
      <c r="A1293" s="127" t="s">
        <v>2514</v>
      </c>
      <c r="B1293" s="127">
        <v>41681001</v>
      </c>
      <c r="C1293" s="127">
        <v>6104000</v>
      </c>
      <c r="D1293" s="127" t="s">
        <v>3908</v>
      </c>
      <c r="E1293" s="127" t="s">
        <v>3910</v>
      </c>
      <c r="F1293" s="157" t="s">
        <v>2515</v>
      </c>
      <c r="G1293" s="134">
        <v>0</v>
      </c>
      <c r="H1293" s="127"/>
    </row>
    <row r="1294" spans="1:8">
      <c r="A1294" s="127" t="s">
        <v>2516</v>
      </c>
      <c r="B1294" s="127">
        <v>41681001</v>
      </c>
      <c r="C1294" s="127">
        <v>6105000</v>
      </c>
      <c r="D1294" s="127" t="s">
        <v>3908</v>
      </c>
      <c r="E1294" s="127" t="s">
        <v>3911</v>
      </c>
      <c r="F1294" s="157" t="s">
        <v>2517</v>
      </c>
      <c r="G1294" s="134">
        <v>0</v>
      </c>
      <c r="H1294" s="127"/>
    </row>
    <row r="1295" spans="1:8">
      <c r="A1295" s="127" t="s">
        <v>2518</v>
      </c>
      <c r="B1295" s="127">
        <v>41691001</v>
      </c>
      <c r="C1295" s="127">
        <v>6107000</v>
      </c>
      <c r="D1295" s="127" t="s">
        <v>3912</v>
      </c>
      <c r="E1295" s="127" t="s">
        <v>3913</v>
      </c>
      <c r="F1295" s="157" t="s">
        <v>2519</v>
      </c>
      <c r="G1295" s="134">
        <v>0</v>
      </c>
      <c r="H1295" s="127"/>
    </row>
    <row r="1296" spans="1:8">
      <c r="A1296" s="12" t="s">
        <v>2520</v>
      </c>
      <c r="B1296" s="12">
        <v>41691001</v>
      </c>
      <c r="C1296" s="12">
        <v>6102003</v>
      </c>
      <c r="D1296" s="12" t="s">
        <v>3912</v>
      </c>
      <c r="E1296" s="12" t="s">
        <v>3914</v>
      </c>
      <c r="F1296" s="158" t="s">
        <v>2521</v>
      </c>
      <c r="G1296" s="138"/>
      <c r="H1296" s="12"/>
    </row>
    <row r="1297" spans="1:8">
      <c r="A1297" s="12" t="s">
        <v>2522</v>
      </c>
      <c r="B1297" s="12">
        <v>41691001</v>
      </c>
      <c r="C1297" s="12">
        <v>6107001</v>
      </c>
      <c r="D1297" s="12" t="s">
        <v>3912</v>
      </c>
      <c r="E1297" s="12" t="s">
        <v>3915</v>
      </c>
      <c r="F1297" s="158" t="s">
        <v>2523</v>
      </c>
      <c r="G1297" s="138"/>
      <c r="H1297" s="12"/>
    </row>
    <row r="1298" spans="1:8">
      <c r="A1298" s="12" t="s">
        <v>2524</v>
      </c>
      <c r="B1298" s="12">
        <v>41691001</v>
      </c>
      <c r="C1298" s="12" t="s">
        <v>6314</v>
      </c>
      <c r="D1298" s="12" t="s">
        <v>3912</v>
      </c>
      <c r="E1298" s="12" t="s">
        <v>3916</v>
      </c>
      <c r="F1298" s="158" t="s">
        <v>2047</v>
      </c>
      <c r="G1298" s="138"/>
      <c r="H1298" s="12"/>
    </row>
    <row r="1299" spans="1:8">
      <c r="A1299" s="12" t="s">
        <v>2525</v>
      </c>
      <c r="B1299" s="12">
        <v>41691001</v>
      </c>
      <c r="C1299" s="12">
        <v>6107003</v>
      </c>
      <c r="D1299" s="12" t="s">
        <v>3912</v>
      </c>
      <c r="E1299" s="12" t="s">
        <v>3917</v>
      </c>
      <c r="F1299" s="158" t="s">
        <v>2526</v>
      </c>
      <c r="G1299" s="138"/>
      <c r="H1299" s="12"/>
    </row>
    <row r="1300" spans="1:8">
      <c r="A1300" s="126"/>
      <c r="B1300" s="126">
        <v>41611000</v>
      </c>
      <c r="C1300" s="126"/>
      <c r="D1300" s="126" t="s">
        <v>3884</v>
      </c>
      <c r="E1300" s="126" t="s">
        <v>3884</v>
      </c>
      <c r="F1300" s="8" t="s">
        <v>2527</v>
      </c>
      <c r="G1300" s="136">
        <v>0</v>
      </c>
      <c r="H1300" s="126"/>
    </row>
    <row r="1301" spans="1:8">
      <c r="A1301" s="127"/>
      <c r="B1301" s="127">
        <v>41681001</v>
      </c>
      <c r="C1301" s="127"/>
      <c r="D1301" s="127" t="s">
        <v>3908</v>
      </c>
      <c r="E1301" s="127" t="s">
        <v>3908</v>
      </c>
      <c r="F1301" s="157" t="s">
        <v>2528</v>
      </c>
      <c r="G1301" s="137">
        <v>0</v>
      </c>
      <c r="H1301" s="127"/>
    </row>
    <row r="1302" spans="1:8">
      <c r="A1302" s="149"/>
      <c r="B1302" s="149">
        <v>41681001</v>
      </c>
      <c r="C1302" s="149"/>
      <c r="D1302" s="149" t="s">
        <v>3908</v>
      </c>
      <c r="E1302" s="149" t="s">
        <v>3908</v>
      </c>
      <c r="F1302" s="160" t="s">
        <v>2528</v>
      </c>
      <c r="G1302" s="150">
        <v>0</v>
      </c>
      <c r="H1302" s="149" t="s">
        <v>9442</v>
      </c>
    </row>
    <row r="1303" spans="1:8">
      <c r="A1303" s="127"/>
      <c r="B1303" s="127">
        <v>41641000</v>
      </c>
      <c r="C1303" s="127"/>
      <c r="D1303" s="127" t="s">
        <v>3918</v>
      </c>
      <c r="E1303" s="127" t="s">
        <v>3918</v>
      </c>
      <c r="F1303" s="157" t="s">
        <v>2529</v>
      </c>
      <c r="G1303" s="137">
        <v>0</v>
      </c>
      <c r="H1303" s="127"/>
    </row>
    <row r="1304" spans="1:8">
      <c r="A1304" s="149"/>
      <c r="B1304" s="149">
        <v>11231900</v>
      </c>
      <c r="C1304" s="149"/>
      <c r="D1304" s="149" t="s">
        <v>3919</v>
      </c>
      <c r="E1304" s="149" t="s">
        <v>3919</v>
      </c>
      <c r="F1304" s="160" t="s">
        <v>2530</v>
      </c>
      <c r="G1304" s="150">
        <v>0</v>
      </c>
      <c r="H1304" s="149" t="s">
        <v>9442</v>
      </c>
    </row>
    <row r="1305" spans="1:8">
      <c r="A1305" s="149"/>
      <c r="B1305" s="149">
        <v>11231100</v>
      </c>
      <c r="C1305" s="149"/>
      <c r="D1305" s="149" t="s">
        <v>3919</v>
      </c>
      <c r="E1305" s="149" t="s">
        <v>3919</v>
      </c>
      <c r="F1305" s="160" t="s">
        <v>2531</v>
      </c>
      <c r="G1305" s="150">
        <v>0</v>
      </c>
      <c r="H1305" s="149" t="s">
        <v>9442</v>
      </c>
    </row>
    <row r="1306" spans="1:8">
      <c r="A1306" s="149"/>
      <c r="B1306" s="149">
        <v>11112000</v>
      </c>
      <c r="C1306" s="149"/>
      <c r="D1306" s="149" t="s">
        <v>3920</v>
      </c>
      <c r="E1306" s="149" t="s">
        <v>3920</v>
      </c>
      <c r="F1306" s="160" t="s">
        <v>2532</v>
      </c>
      <c r="G1306" s="150">
        <v>0</v>
      </c>
      <c r="H1306" s="149" t="s">
        <v>9442</v>
      </c>
    </row>
    <row r="1307" spans="1:8">
      <c r="A1307" s="149"/>
      <c r="B1307" s="149">
        <v>11231400</v>
      </c>
      <c r="C1307" s="149"/>
      <c r="D1307" s="149" t="s">
        <v>3919</v>
      </c>
      <c r="E1307" s="149" t="s">
        <v>3919</v>
      </c>
      <c r="F1307" s="160" t="s">
        <v>2533</v>
      </c>
      <c r="G1307" s="150">
        <v>0</v>
      </c>
      <c r="H1307" s="149" t="s">
        <v>9442</v>
      </c>
    </row>
    <row r="1308" spans="1:8">
      <c r="A1308" s="149"/>
      <c r="B1308" s="149">
        <v>11231700</v>
      </c>
      <c r="C1308" s="149"/>
      <c r="D1308" s="149" t="s">
        <v>3919</v>
      </c>
      <c r="E1308" s="149" t="s">
        <v>3919</v>
      </c>
      <c r="F1308" s="160" t="s">
        <v>2534</v>
      </c>
      <c r="G1308" s="150">
        <v>0</v>
      </c>
      <c r="H1308" s="149" t="s">
        <v>9442</v>
      </c>
    </row>
    <row r="1309" spans="1:8">
      <c r="A1309" s="127"/>
      <c r="B1309" s="127">
        <v>41631000</v>
      </c>
      <c r="C1309" s="127"/>
      <c r="D1309" s="127" t="s">
        <v>3921</v>
      </c>
      <c r="E1309" s="127" t="s">
        <v>3921</v>
      </c>
      <c r="F1309" s="157" t="s">
        <v>2535</v>
      </c>
      <c r="G1309" s="137">
        <v>0</v>
      </c>
      <c r="H1309" s="127"/>
    </row>
    <row r="1310" spans="1:8">
      <c r="A1310" s="152"/>
      <c r="B1310" s="152">
        <v>41631000</v>
      </c>
      <c r="C1310" s="152"/>
      <c r="D1310" s="152" t="s">
        <v>3921</v>
      </c>
      <c r="E1310" s="152" t="s">
        <v>3921</v>
      </c>
      <c r="F1310" s="165" t="s">
        <v>2536</v>
      </c>
      <c r="G1310" s="150"/>
      <c r="H1310" s="149" t="s">
        <v>9442</v>
      </c>
    </row>
    <row r="1311" spans="1:8">
      <c r="A1311" s="152"/>
      <c r="B1311" s="152">
        <v>41631000</v>
      </c>
      <c r="C1311" s="152"/>
      <c r="D1311" s="152" t="s">
        <v>3921</v>
      </c>
      <c r="E1311" s="152" t="s">
        <v>3921</v>
      </c>
      <c r="F1311" s="165" t="s">
        <v>2537</v>
      </c>
      <c r="G1311" s="150"/>
      <c r="H1311" s="149" t="s">
        <v>9442</v>
      </c>
    </row>
    <row r="1312" spans="1:8">
      <c r="A1312" s="148" t="s">
        <v>9444</v>
      </c>
      <c r="B1312" s="147">
        <v>73300000</v>
      </c>
      <c r="C1312" s="148" t="s">
        <v>9444</v>
      </c>
      <c r="D1312" s="147" t="s">
        <v>3922</v>
      </c>
      <c r="E1312" s="147" t="s">
        <v>3922</v>
      </c>
      <c r="F1312" s="166" t="s">
        <v>2538</v>
      </c>
      <c r="G1312" s="148" t="s">
        <v>9444</v>
      </c>
      <c r="H1312" s="147" t="s">
        <v>9443</v>
      </c>
    </row>
    <row r="1313" spans="1:8">
      <c r="A1313" s="148" t="s">
        <v>9444</v>
      </c>
      <c r="B1313" s="147">
        <v>73300000</v>
      </c>
      <c r="C1313" s="148" t="s">
        <v>9444</v>
      </c>
      <c r="D1313" s="147" t="s">
        <v>3922</v>
      </c>
      <c r="E1313" s="147" t="s">
        <v>3922</v>
      </c>
      <c r="F1313" s="166" t="s">
        <v>2539</v>
      </c>
      <c r="G1313" s="148" t="s">
        <v>9444</v>
      </c>
      <c r="H1313" s="147" t="s">
        <v>9443</v>
      </c>
    </row>
    <row r="1314" spans="1:8">
      <c r="A1314" s="148" t="s">
        <v>9444</v>
      </c>
      <c r="B1314" s="147">
        <v>73300000</v>
      </c>
      <c r="C1314" s="148" t="s">
        <v>9444</v>
      </c>
      <c r="D1314" s="147" t="s">
        <v>3922</v>
      </c>
      <c r="E1314" s="147" t="s">
        <v>3922</v>
      </c>
      <c r="F1314" s="166" t="s">
        <v>2540</v>
      </c>
      <c r="G1314" s="148" t="s">
        <v>9444</v>
      </c>
      <c r="H1314" s="147" t="s">
        <v>9443</v>
      </c>
    </row>
    <row r="1315" spans="1:8" ht="30">
      <c r="A1315" s="148" t="s">
        <v>9444</v>
      </c>
      <c r="B1315" s="147">
        <v>73300000</v>
      </c>
      <c r="C1315" s="148" t="s">
        <v>9444</v>
      </c>
      <c r="D1315" s="147" t="s">
        <v>3922</v>
      </c>
      <c r="E1315" s="147" t="s">
        <v>3922</v>
      </c>
      <c r="F1315" s="166" t="s">
        <v>2541</v>
      </c>
      <c r="G1315" s="148" t="s">
        <v>9444</v>
      </c>
      <c r="H1315" s="147" t="s">
        <v>9443</v>
      </c>
    </row>
    <row r="1316" spans="1:8" ht="30">
      <c r="A1316" s="148" t="s">
        <v>9444</v>
      </c>
      <c r="B1316" s="147">
        <v>73300000</v>
      </c>
      <c r="C1316" s="148" t="s">
        <v>9444</v>
      </c>
      <c r="D1316" s="147" t="s">
        <v>3922</v>
      </c>
      <c r="E1316" s="147" t="s">
        <v>3922</v>
      </c>
      <c r="F1316" s="166" t="s">
        <v>2542</v>
      </c>
      <c r="G1316" s="148" t="s">
        <v>9444</v>
      </c>
      <c r="H1316" s="147" t="s">
        <v>9443</v>
      </c>
    </row>
    <row r="1317" spans="1:8">
      <c r="A1317" s="127"/>
      <c r="B1317" s="127">
        <v>41691001</v>
      </c>
      <c r="C1317" s="127"/>
      <c r="D1317" s="127" t="s">
        <v>3912</v>
      </c>
      <c r="E1317" s="127" t="s">
        <v>3912</v>
      </c>
      <c r="F1317" s="157" t="s">
        <v>2543</v>
      </c>
      <c r="G1317" s="137"/>
      <c r="H1317" s="127"/>
    </row>
    <row r="1318" spans="1:8">
      <c r="A1318" s="149"/>
      <c r="B1318" s="149">
        <v>41691001</v>
      </c>
      <c r="C1318" s="149"/>
      <c r="D1318" s="149" t="s">
        <v>3912</v>
      </c>
      <c r="E1318" s="149" t="s">
        <v>3912</v>
      </c>
      <c r="F1318" s="160" t="s">
        <v>2544</v>
      </c>
      <c r="G1318" s="150"/>
      <c r="H1318" s="149" t="s">
        <v>9442</v>
      </c>
    </row>
    <row r="1319" spans="1:8" ht="30">
      <c r="A1319" s="149"/>
      <c r="B1319" s="149">
        <v>41691001</v>
      </c>
      <c r="C1319" s="149"/>
      <c r="D1319" s="149" t="s">
        <v>3912</v>
      </c>
      <c r="E1319" s="149" t="s">
        <v>3912</v>
      </c>
      <c r="F1319" s="160" t="s">
        <v>2545</v>
      </c>
      <c r="G1319" s="150"/>
      <c r="H1319" s="149" t="s">
        <v>9442</v>
      </c>
    </row>
    <row r="1320" spans="1:8">
      <c r="A1320" s="149"/>
      <c r="B1320" s="149">
        <v>41691001</v>
      </c>
      <c r="C1320" s="149"/>
      <c r="D1320" s="149" t="s">
        <v>3912</v>
      </c>
      <c r="E1320" s="149" t="s">
        <v>3912</v>
      </c>
      <c r="F1320" s="160" t="s">
        <v>2546</v>
      </c>
      <c r="G1320" s="150"/>
      <c r="H1320" s="149" t="s">
        <v>9442</v>
      </c>
    </row>
    <row r="1321" spans="1:8" ht="45">
      <c r="A1321" s="145">
        <v>6.9</v>
      </c>
      <c r="B1321" s="145">
        <v>41920000</v>
      </c>
      <c r="C1321" s="145" t="s">
        <v>9415</v>
      </c>
      <c r="D1321" s="145" t="s">
        <v>2693</v>
      </c>
      <c r="E1321" s="145" t="s">
        <v>3923</v>
      </c>
      <c r="F1321" s="8" t="s">
        <v>2547</v>
      </c>
      <c r="G1321" s="136">
        <v>0</v>
      </c>
      <c r="H1321" s="153"/>
    </row>
    <row r="1322" spans="1:8">
      <c r="A1322" s="125">
        <v>7</v>
      </c>
      <c r="B1322" s="125">
        <v>41700000</v>
      </c>
      <c r="C1322" s="125" t="s">
        <v>9416</v>
      </c>
      <c r="D1322" s="125" t="s">
        <v>3924</v>
      </c>
      <c r="E1322" s="125" t="s">
        <v>3925</v>
      </c>
      <c r="F1322" s="156" t="s">
        <v>2548</v>
      </c>
      <c r="G1322" s="135">
        <v>0</v>
      </c>
      <c r="H1322" s="125"/>
    </row>
    <row r="1323" spans="1:8" ht="30">
      <c r="A1323" s="126">
        <v>7.3</v>
      </c>
      <c r="B1323" s="126">
        <v>41720000</v>
      </c>
      <c r="C1323" s="126" t="s">
        <v>9417</v>
      </c>
      <c r="D1323" s="126" t="s">
        <v>3926</v>
      </c>
      <c r="E1323" s="126" t="s">
        <v>3927</v>
      </c>
      <c r="F1323" s="8" t="s">
        <v>2549</v>
      </c>
      <c r="G1323" s="136">
        <v>0</v>
      </c>
      <c r="H1323" s="126"/>
    </row>
    <row r="1324" spans="1:8">
      <c r="A1324" s="125">
        <v>8</v>
      </c>
      <c r="B1324" s="125">
        <v>42100000</v>
      </c>
      <c r="C1324" s="125" t="s">
        <v>9418</v>
      </c>
      <c r="D1324" s="125" t="s">
        <v>3928</v>
      </c>
      <c r="E1324" s="125" t="s">
        <v>3929</v>
      </c>
      <c r="F1324" s="156" t="s">
        <v>2550</v>
      </c>
      <c r="G1324" s="135">
        <v>0</v>
      </c>
      <c r="H1324" s="125"/>
    </row>
    <row r="1325" spans="1:8">
      <c r="A1325" s="126">
        <v>8.1</v>
      </c>
      <c r="B1325" s="126">
        <v>42110000</v>
      </c>
      <c r="C1325" s="126" t="s">
        <v>9419</v>
      </c>
      <c r="D1325" s="126" t="s">
        <v>3930</v>
      </c>
      <c r="E1325" s="126" t="s">
        <v>3931</v>
      </c>
      <c r="F1325" s="8" t="s">
        <v>2551</v>
      </c>
      <c r="G1325" s="136">
        <v>0</v>
      </c>
      <c r="H1325" s="126"/>
    </row>
    <row r="1326" spans="1:8">
      <c r="A1326" s="127" t="s">
        <v>2552</v>
      </c>
      <c r="B1326" s="127">
        <v>42111001</v>
      </c>
      <c r="C1326" s="127" t="s">
        <v>9420</v>
      </c>
      <c r="D1326" s="127" t="s">
        <v>3930</v>
      </c>
      <c r="E1326" s="127" t="s">
        <v>3932</v>
      </c>
      <c r="F1326" s="157" t="s">
        <v>2553</v>
      </c>
      <c r="G1326" s="134">
        <v>0</v>
      </c>
      <c r="H1326" s="127"/>
    </row>
    <row r="1327" spans="1:8">
      <c r="A1327" s="127" t="s">
        <v>2554</v>
      </c>
      <c r="B1327" s="127">
        <v>42111002</v>
      </c>
      <c r="C1327" s="127" t="s">
        <v>9421</v>
      </c>
      <c r="D1327" s="127" t="s">
        <v>3930</v>
      </c>
      <c r="E1327" s="127" t="s">
        <v>3933</v>
      </c>
      <c r="F1327" s="157" t="s">
        <v>2555</v>
      </c>
      <c r="G1327" s="134">
        <v>0</v>
      </c>
      <c r="H1327" s="127"/>
    </row>
    <row r="1328" spans="1:8">
      <c r="A1328" s="126">
        <v>8.1999999999999993</v>
      </c>
      <c r="B1328" s="126">
        <v>42120000</v>
      </c>
      <c r="C1328" s="126" t="s">
        <v>9422</v>
      </c>
      <c r="D1328" s="126" t="s">
        <v>3934</v>
      </c>
      <c r="E1328" s="126" t="s">
        <v>3935</v>
      </c>
      <c r="F1328" s="8" t="s">
        <v>2556</v>
      </c>
      <c r="G1328" s="136">
        <v>0</v>
      </c>
      <c r="H1328" s="126"/>
    </row>
    <row r="1329" spans="1:8">
      <c r="A1329" s="127" t="s">
        <v>2557</v>
      </c>
      <c r="B1329" s="127">
        <v>42121001</v>
      </c>
      <c r="C1329" s="127" t="s">
        <v>9423</v>
      </c>
      <c r="D1329" s="127" t="s">
        <v>3934</v>
      </c>
      <c r="E1329" s="127" t="s">
        <v>3936</v>
      </c>
      <c r="F1329" s="157" t="s">
        <v>2558</v>
      </c>
      <c r="G1329" s="134">
        <v>0</v>
      </c>
      <c r="H1329" s="127"/>
    </row>
    <row r="1330" spans="1:8">
      <c r="A1330" s="133" t="s">
        <v>2559</v>
      </c>
      <c r="B1330" s="133">
        <v>42121001</v>
      </c>
      <c r="C1330" s="133" t="s">
        <v>9424</v>
      </c>
      <c r="D1330" s="133" t="s">
        <v>3934</v>
      </c>
      <c r="E1330" s="133" t="s">
        <v>3937</v>
      </c>
      <c r="F1330" s="159" t="s">
        <v>2560</v>
      </c>
      <c r="G1330" s="134">
        <v>0</v>
      </c>
      <c r="H1330" s="133"/>
    </row>
    <row r="1331" spans="1:8">
      <c r="A1331" s="133" t="s">
        <v>2561</v>
      </c>
      <c r="B1331" s="133">
        <v>42121001</v>
      </c>
      <c r="C1331" s="133" t="s">
        <v>6352</v>
      </c>
      <c r="D1331" s="133" t="s">
        <v>3934</v>
      </c>
      <c r="E1331" s="133" t="s">
        <v>3938</v>
      </c>
      <c r="F1331" s="159" t="s">
        <v>2562</v>
      </c>
      <c r="G1331" s="134">
        <v>0</v>
      </c>
      <c r="H1331" s="133"/>
    </row>
    <row r="1332" spans="1:8">
      <c r="A1332" s="126">
        <v>8.3000000000000007</v>
      </c>
      <c r="B1332" s="126">
        <v>42130000</v>
      </c>
      <c r="C1332" s="126" t="s">
        <v>9425</v>
      </c>
      <c r="D1332" s="126" t="s">
        <v>3939</v>
      </c>
      <c r="E1332" s="126" t="s">
        <v>3940</v>
      </c>
      <c r="F1332" s="8" t="s">
        <v>2563</v>
      </c>
      <c r="G1332" s="136">
        <v>0</v>
      </c>
      <c r="H1332" s="126"/>
    </row>
    <row r="1333" spans="1:8">
      <c r="A1333" s="127" t="s">
        <v>2564</v>
      </c>
      <c r="B1333" s="127">
        <v>42131001</v>
      </c>
      <c r="C1333" s="127">
        <v>8301000</v>
      </c>
      <c r="D1333" s="127" t="s">
        <v>3939</v>
      </c>
      <c r="E1333" s="127" t="s">
        <v>3941</v>
      </c>
      <c r="F1333" s="157" t="s">
        <v>2615</v>
      </c>
      <c r="G1333" s="137">
        <v>0</v>
      </c>
      <c r="H1333" s="127"/>
    </row>
    <row r="1334" spans="1:8">
      <c r="A1334" s="133" t="s">
        <v>2565</v>
      </c>
      <c r="B1334" s="133">
        <v>42131001</v>
      </c>
      <c r="C1334" s="133">
        <v>8301001</v>
      </c>
      <c r="D1334" s="133" t="s">
        <v>3939</v>
      </c>
      <c r="E1334" s="133" t="s">
        <v>3942</v>
      </c>
      <c r="F1334" s="158" t="s">
        <v>2616</v>
      </c>
      <c r="G1334" s="138">
        <v>0</v>
      </c>
      <c r="H1334" s="12"/>
    </row>
    <row r="1335" spans="1:8">
      <c r="A1335" s="133" t="s">
        <v>2566</v>
      </c>
      <c r="B1335" s="133">
        <v>42131001</v>
      </c>
      <c r="C1335" s="133" t="s">
        <v>9426</v>
      </c>
      <c r="D1335" s="133" t="s">
        <v>3939</v>
      </c>
      <c r="E1335" s="133" t="s">
        <v>3943</v>
      </c>
      <c r="F1335" s="157" t="s">
        <v>2617</v>
      </c>
      <c r="G1335" s="134">
        <v>0</v>
      </c>
      <c r="H1335" s="127"/>
    </row>
    <row r="1336" spans="1:8">
      <c r="A1336" s="133" t="s">
        <v>2567</v>
      </c>
      <c r="B1336" s="133">
        <v>42131001</v>
      </c>
      <c r="C1336" s="133">
        <v>8302001</v>
      </c>
      <c r="D1336" s="133" t="s">
        <v>3939</v>
      </c>
      <c r="E1336" s="133" t="s">
        <v>3944</v>
      </c>
      <c r="F1336" s="158" t="s">
        <v>2618</v>
      </c>
      <c r="G1336" s="138">
        <v>0</v>
      </c>
      <c r="H1336" s="12"/>
    </row>
    <row r="1337" spans="1:8">
      <c r="A1337" s="133" t="s">
        <v>2568</v>
      </c>
      <c r="B1337" s="133">
        <v>42131001</v>
      </c>
      <c r="C1337" s="133">
        <v>8302002</v>
      </c>
      <c r="D1337" s="133" t="s">
        <v>3939</v>
      </c>
      <c r="E1337" s="133" t="s">
        <v>3945</v>
      </c>
      <c r="F1337" s="158" t="s">
        <v>2619</v>
      </c>
      <c r="G1337" s="138">
        <v>0</v>
      </c>
      <c r="H1337" s="12"/>
    </row>
    <row r="1338" spans="1:8">
      <c r="A1338" s="133" t="s">
        <v>2569</v>
      </c>
      <c r="B1338" s="133">
        <v>42131001</v>
      </c>
      <c r="C1338" s="133">
        <v>8302003</v>
      </c>
      <c r="D1338" s="133" t="s">
        <v>3939</v>
      </c>
      <c r="E1338" s="133" t="s">
        <v>3946</v>
      </c>
      <c r="F1338" s="158" t="s">
        <v>2625</v>
      </c>
      <c r="G1338" s="138">
        <v>0</v>
      </c>
      <c r="H1338" s="12"/>
    </row>
    <row r="1339" spans="1:8">
      <c r="A1339" s="133" t="s">
        <v>2570</v>
      </c>
      <c r="B1339" s="133">
        <v>42131001</v>
      </c>
      <c r="C1339" s="133" t="s">
        <v>9427</v>
      </c>
      <c r="D1339" s="133" t="s">
        <v>3939</v>
      </c>
      <c r="E1339" s="133" t="s">
        <v>3947</v>
      </c>
      <c r="F1339" s="157" t="s">
        <v>2620</v>
      </c>
      <c r="G1339" s="134">
        <v>0</v>
      </c>
      <c r="H1339" s="127"/>
    </row>
    <row r="1340" spans="1:8">
      <c r="A1340" s="133" t="s">
        <v>2571</v>
      </c>
      <c r="B1340" s="133">
        <v>42131001</v>
      </c>
      <c r="C1340" s="133">
        <v>8303001</v>
      </c>
      <c r="D1340" s="133" t="s">
        <v>3939</v>
      </c>
      <c r="E1340" s="133" t="s">
        <v>3948</v>
      </c>
      <c r="F1340" s="158" t="s">
        <v>2621</v>
      </c>
      <c r="G1340" s="138">
        <v>0</v>
      </c>
      <c r="H1340" s="12"/>
    </row>
    <row r="1341" spans="1:8">
      <c r="A1341" s="133" t="s">
        <v>2572</v>
      </c>
      <c r="B1341" s="133">
        <v>42131001</v>
      </c>
      <c r="C1341" s="133">
        <v>8303002</v>
      </c>
      <c r="D1341" s="133" t="s">
        <v>3939</v>
      </c>
      <c r="E1341" s="133" t="s">
        <v>3949</v>
      </c>
      <c r="F1341" s="158" t="s">
        <v>2622</v>
      </c>
      <c r="G1341" s="138">
        <v>0</v>
      </c>
      <c r="H1341" s="12"/>
    </row>
    <row r="1342" spans="1:8">
      <c r="A1342" s="133" t="s">
        <v>2573</v>
      </c>
      <c r="B1342" s="133">
        <v>42131001</v>
      </c>
      <c r="C1342" s="133">
        <v>8303003</v>
      </c>
      <c r="D1342" s="133" t="s">
        <v>3939</v>
      </c>
      <c r="E1342" s="133" t="s">
        <v>3950</v>
      </c>
      <c r="F1342" s="158" t="s">
        <v>2623</v>
      </c>
      <c r="G1342" s="138">
        <v>0</v>
      </c>
      <c r="H1342" s="12"/>
    </row>
    <row r="1343" spans="1:8">
      <c r="A1343" s="125">
        <v>9</v>
      </c>
      <c r="B1343" s="125">
        <v>42200000</v>
      </c>
      <c r="C1343" s="125" t="s">
        <v>9428</v>
      </c>
      <c r="D1343" s="125" t="s">
        <v>3951</v>
      </c>
      <c r="E1343" s="125" t="s">
        <v>3952</v>
      </c>
      <c r="F1343" s="156" t="s">
        <v>2574</v>
      </c>
      <c r="G1343" s="135">
        <v>0</v>
      </c>
      <c r="H1343" s="125"/>
    </row>
    <row r="1344" spans="1:8">
      <c r="A1344" s="126">
        <v>9.1999999999999993</v>
      </c>
      <c r="B1344" s="126">
        <v>42210000</v>
      </c>
      <c r="C1344" s="126" t="s">
        <v>9429</v>
      </c>
      <c r="D1344" s="126" t="s">
        <v>3953</v>
      </c>
      <c r="E1344" s="126" t="s">
        <v>3954</v>
      </c>
      <c r="F1344" s="8" t="s">
        <v>2575</v>
      </c>
      <c r="G1344" s="136">
        <v>0</v>
      </c>
      <c r="H1344" s="126"/>
    </row>
    <row r="1345" spans="1:8">
      <c r="A1345" s="127" t="s">
        <v>2576</v>
      </c>
      <c r="B1345" s="127">
        <v>42211001</v>
      </c>
      <c r="C1345" s="127" t="s">
        <v>9430</v>
      </c>
      <c r="D1345" s="127" t="s">
        <v>3953</v>
      </c>
      <c r="E1345" s="127" t="s">
        <v>3955</v>
      </c>
      <c r="F1345" s="157" t="s">
        <v>2577</v>
      </c>
      <c r="G1345" s="137">
        <v>0</v>
      </c>
      <c r="H1345" s="127"/>
    </row>
    <row r="1346" spans="1:8">
      <c r="A1346" s="127" t="s">
        <v>2578</v>
      </c>
      <c r="B1346" s="127">
        <v>42211002</v>
      </c>
      <c r="C1346" s="127" t="s">
        <v>9431</v>
      </c>
      <c r="D1346" s="127" t="s">
        <v>3953</v>
      </c>
      <c r="E1346" s="127" t="s">
        <v>3956</v>
      </c>
      <c r="F1346" s="157" t="s">
        <v>2579</v>
      </c>
      <c r="G1346" s="137">
        <v>0</v>
      </c>
      <c r="H1346" s="127"/>
    </row>
    <row r="1347" spans="1:8">
      <c r="A1347" s="126">
        <v>9.3000000000000007</v>
      </c>
      <c r="B1347" s="126">
        <v>42230000</v>
      </c>
      <c r="C1347" s="126">
        <v>9300000</v>
      </c>
      <c r="D1347" s="126" t="s">
        <v>3957</v>
      </c>
      <c r="E1347" s="126" t="s">
        <v>3958</v>
      </c>
      <c r="F1347" s="8" t="s">
        <v>2580</v>
      </c>
      <c r="G1347" s="136">
        <v>0</v>
      </c>
      <c r="H1347" s="126"/>
    </row>
    <row r="1348" spans="1:8">
      <c r="A1348" s="127" t="s">
        <v>2581</v>
      </c>
      <c r="B1348" s="127">
        <v>42231001</v>
      </c>
      <c r="C1348" s="127" t="s">
        <v>9432</v>
      </c>
      <c r="D1348" s="127" t="s">
        <v>3957</v>
      </c>
      <c r="E1348" s="127" t="s">
        <v>3959</v>
      </c>
      <c r="F1348" s="157" t="s">
        <v>2582</v>
      </c>
      <c r="G1348" s="137">
        <v>0</v>
      </c>
      <c r="H1348" s="127"/>
    </row>
    <row r="1349" spans="1:8">
      <c r="A1349" s="126">
        <v>9.4</v>
      </c>
      <c r="B1349" s="126">
        <v>42240000</v>
      </c>
      <c r="C1349" s="126" t="s">
        <v>9433</v>
      </c>
      <c r="D1349" s="126" t="s">
        <v>3960</v>
      </c>
      <c r="E1349" s="126" t="s">
        <v>3961</v>
      </c>
      <c r="F1349" s="8" t="s">
        <v>2583</v>
      </c>
      <c r="G1349" s="136">
        <v>0</v>
      </c>
      <c r="H1349" s="126"/>
    </row>
    <row r="1350" spans="1:8">
      <c r="A1350" s="127" t="s">
        <v>2584</v>
      </c>
      <c r="B1350" s="127">
        <v>42241001</v>
      </c>
      <c r="C1350" s="127" t="s">
        <v>9434</v>
      </c>
      <c r="D1350" s="127" t="s">
        <v>3960</v>
      </c>
      <c r="E1350" s="127" t="s">
        <v>3962</v>
      </c>
      <c r="F1350" s="157" t="s">
        <v>2585</v>
      </c>
      <c r="G1350" s="137">
        <v>0</v>
      </c>
      <c r="H1350" s="127"/>
    </row>
    <row r="1351" spans="1:8">
      <c r="A1351" s="12" t="s">
        <v>2586</v>
      </c>
      <c r="B1351" s="12">
        <v>42241001</v>
      </c>
      <c r="C1351" s="12" t="s">
        <v>6371</v>
      </c>
      <c r="D1351" s="12" t="s">
        <v>3960</v>
      </c>
      <c r="E1351" s="12" t="s">
        <v>3963</v>
      </c>
      <c r="F1351" s="158" t="s">
        <v>2587</v>
      </c>
      <c r="G1351" s="138">
        <v>0</v>
      </c>
      <c r="H1351" s="12"/>
    </row>
    <row r="1352" spans="1:8">
      <c r="A1352" s="12" t="s">
        <v>2588</v>
      </c>
      <c r="B1352" s="12">
        <v>42241001</v>
      </c>
      <c r="C1352" s="12" t="s">
        <v>5489</v>
      </c>
      <c r="D1352" s="12" t="s">
        <v>3960</v>
      </c>
      <c r="E1352" s="12" t="s">
        <v>3964</v>
      </c>
      <c r="F1352" s="158" t="s">
        <v>2589</v>
      </c>
      <c r="G1352" s="138">
        <v>0</v>
      </c>
      <c r="H1352" s="12"/>
    </row>
    <row r="1353" spans="1:8">
      <c r="A1353" s="126">
        <v>9.5</v>
      </c>
      <c r="B1353" s="126">
        <v>42250000</v>
      </c>
      <c r="C1353" s="126" t="s">
        <v>9435</v>
      </c>
      <c r="D1353" s="126" t="s">
        <v>3965</v>
      </c>
      <c r="E1353" s="126" t="s">
        <v>3966</v>
      </c>
      <c r="F1353" s="8" t="s">
        <v>2590</v>
      </c>
      <c r="G1353" s="136">
        <v>0</v>
      </c>
      <c r="H1353" s="126"/>
    </row>
    <row r="1354" spans="1:8">
      <c r="A1354" s="126">
        <v>9.6</v>
      </c>
      <c r="B1354" s="126">
        <v>42220000</v>
      </c>
      <c r="C1354" s="126" t="s">
        <v>9436</v>
      </c>
      <c r="D1354" s="126" t="s">
        <v>3967</v>
      </c>
      <c r="E1354" s="126" t="s">
        <v>3968</v>
      </c>
      <c r="F1354" s="8" t="s">
        <v>2591</v>
      </c>
      <c r="G1354" s="136">
        <v>0</v>
      </c>
      <c r="H1354" s="126"/>
    </row>
    <row r="1355" spans="1:8">
      <c r="A1355" s="125">
        <v>0</v>
      </c>
      <c r="B1355" s="125">
        <v>43100000</v>
      </c>
      <c r="C1355" s="125" t="s">
        <v>9437</v>
      </c>
      <c r="D1355" s="125" t="s">
        <v>3969</v>
      </c>
      <c r="E1355" s="125" t="s">
        <v>3970</v>
      </c>
      <c r="F1355" s="156" t="s">
        <v>2592</v>
      </c>
      <c r="G1355" s="135">
        <v>0</v>
      </c>
      <c r="H1355" s="125"/>
    </row>
    <row r="1356" spans="1:8">
      <c r="A1356" s="126" t="s">
        <v>2593</v>
      </c>
      <c r="B1356" s="126">
        <v>43190000</v>
      </c>
      <c r="C1356" s="126" t="s">
        <v>9438</v>
      </c>
      <c r="D1356" s="126" t="s">
        <v>3971</v>
      </c>
      <c r="E1356" s="126" t="s">
        <v>3972</v>
      </c>
      <c r="F1356" s="8" t="s">
        <v>2594</v>
      </c>
      <c r="G1356" s="136">
        <v>0</v>
      </c>
      <c r="H1356" s="126"/>
    </row>
    <row r="1357" spans="1:8">
      <c r="A1357" s="126" t="s">
        <v>2595</v>
      </c>
      <c r="B1357" s="126">
        <v>43190000</v>
      </c>
      <c r="C1357" s="126" t="s">
        <v>9439</v>
      </c>
      <c r="D1357" s="126" t="s">
        <v>3971</v>
      </c>
      <c r="E1357" s="126" t="s">
        <v>3973</v>
      </c>
      <c r="F1357" s="8" t="s">
        <v>2596</v>
      </c>
      <c r="G1357" s="136">
        <v>0</v>
      </c>
      <c r="H1357" s="126"/>
    </row>
  </sheetData>
  <autoFilter ref="A7:H1357"/>
  <mergeCells count="4">
    <mergeCell ref="A4:H4"/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baseColWidth="10" defaultRowHeight="15"/>
  <cols>
    <col min="1" max="1" width="51.42578125" customWidth="1"/>
  </cols>
  <sheetData>
    <row r="1" spans="1:8" ht="15.75" thickBot="1">
      <c r="A1" s="53" t="s">
        <v>1</v>
      </c>
      <c r="B1" s="53" t="s">
        <v>6395</v>
      </c>
      <c r="C1" s="53" t="s">
        <v>6396</v>
      </c>
      <c r="D1" s="54" t="s">
        <v>6397</v>
      </c>
      <c r="E1" s="53" t="s">
        <v>4857</v>
      </c>
      <c r="F1" s="53" t="s">
        <v>4859</v>
      </c>
      <c r="G1" s="53" t="s">
        <v>6398</v>
      </c>
      <c r="H1" s="55" t="s">
        <v>6399</v>
      </c>
    </row>
    <row r="2" spans="1:8" s="52" customFormat="1" ht="12.75">
      <c r="A2" s="41" t="s">
        <v>6374</v>
      </c>
      <c r="B2" s="51">
        <v>30</v>
      </c>
      <c r="C2" s="41" t="s">
        <v>6376</v>
      </c>
      <c r="D2" s="49" t="s">
        <v>6377</v>
      </c>
      <c r="E2" s="48">
        <v>5101036</v>
      </c>
      <c r="F2" s="41"/>
      <c r="G2" s="41"/>
      <c r="H2" s="41"/>
    </row>
    <row r="3" spans="1:8" s="52" customFormat="1" ht="12.75">
      <c r="A3" s="41" t="s">
        <v>8811</v>
      </c>
      <c r="B3" s="51">
        <v>0</v>
      </c>
      <c r="C3" s="41" t="s">
        <v>4103</v>
      </c>
      <c r="D3" s="41" t="s">
        <v>6652</v>
      </c>
      <c r="E3" s="41"/>
      <c r="F3" s="41"/>
      <c r="G3" s="41"/>
      <c r="H3" s="41" t="s">
        <v>1858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M1677"/>
  <sheetViews>
    <sheetView zoomScale="85" zoomScaleNormal="85" workbookViewId="0">
      <pane xSplit="1" ySplit="7" topLeftCell="B967" activePane="bottomRight" state="frozen"/>
      <selection activeCell="B1380" sqref="B1380"/>
      <selection pane="topRight" activeCell="B1380" sqref="B1380"/>
      <selection pane="bottomLeft" activeCell="B1380" sqref="B1380"/>
      <selection pane="bottomRight" activeCell="H952" sqref="H952"/>
    </sheetView>
  </sheetViews>
  <sheetFormatPr baseColWidth="10" defaultColWidth="11.42578125" defaultRowHeight="15"/>
  <cols>
    <col min="1" max="6" width="14" style="12" customWidth="1"/>
    <col min="7" max="7" width="19" style="12" bestFit="1" customWidth="1"/>
    <col min="8" max="8" width="74.85546875" style="5" customWidth="1"/>
    <col min="9" max="9" width="13.5703125" style="184" bestFit="1" customWidth="1"/>
    <col min="10" max="10" width="7.7109375" style="12" bestFit="1" customWidth="1"/>
    <col min="11" max="11" width="68.42578125" style="7" customWidth="1"/>
    <col min="12" max="13" width="11.42578125" style="7"/>
  </cols>
  <sheetData>
    <row r="1" spans="1:13" s="7" customFormat="1">
      <c r="A1" s="261" t="s">
        <v>9445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s="7" customFormat="1">
      <c r="A2" s="261" t="s">
        <v>9446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s="7" customFormat="1">
      <c r="A3" s="261" t="s">
        <v>9447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</row>
    <row r="4" spans="1:13" s="7" customFormat="1">
      <c r="A4" s="260" t="s">
        <v>9441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</row>
    <row r="5" spans="1:13" s="7" customFormat="1">
      <c r="A5" s="133"/>
      <c r="B5" s="1"/>
      <c r="C5" s="133"/>
      <c r="D5" s="133"/>
      <c r="E5" s="133"/>
      <c r="F5" s="133"/>
      <c r="G5" s="133"/>
      <c r="H5" s="142"/>
      <c r="I5" s="180"/>
      <c r="J5" s="133"/>
      <c r="K5"/>
      <c r="L5"/>
      <c r="M5"/>
    </row>
    <row r="6" spans="1:13" s="7" customFormat="1" ht="15.75" thickBot="1">
      <c r="A6" s="133"/>
      <c r="B6" s="133"/>
      <c r="C6" s="133"/>
      <c r="D6" s="133"/>
      <c r="E6" s="133"/>
      <c r="F6" s="133"/>
      <c r="G6" s="133"/>
      <c r="H6" s="1"/>
      <c r="I6" s="179"/>
      <c r="J6" s="133"/>
      <c r="K6"/>
      <c r="L6"/>
      <c r="M6"/>
    </row>
    <row r="7" spans="1:13" s="5" customFormat="1" ht="45.75" thickBot="1">
      <c r="A7" s="190" t="s">
        <v>0</v>
      </c>
      <c r="B7" s="190" t="s">
        <v>2597</v>
      </c>
      <c r="C7" s="190" t="s">
        <v>2624</v>
      </c>
      <c r="D7" s="190" t="s">
        <v>3974</v>
      </c>
      <c r="E7" s="190" t="s">
        <v>3975</v>
      </c>
      <c r="F7" s="190" t="s">
        <v>5944</v>
      </c>
      <c r="G7" s="190" t="s">
        <v>4006</v>
      </c>
      <c r="H7" s="190" t="s">
        <v>1</v>
      </c>
      <c r="I7" s="191" t="s">
        <v>2</v>
      </c>
      <c r="J7" s="190" t="s">
        <v>9229</v>
      </c>
      <c r="K7" s="190" t="s">
        <v>5984</v>
      </c>
      <c r="L7" s="190" t="s">
        <v>4858</v>
      </c>
      <c r="M7" s="190" t="s">
        <v>4859</v>
      </c>
    </row>
    <row r="8" spans="1:13" s="7" customFormat="1">
      <c r="A8" s="125">
        <v>1</v>
      </c>
      <c r="B8" s="125">
        <v>41100000</v>
      </c>
      <c r="C8" s="125" t="s">
        <v>9261</v>
      </c>
      <c r="D8" s="125" t="s">
        <v>3979</v>
      </c>
      <c r="E8" s="125" t="s">
        <v>3978</v>
      </c>
      <c r="F8" s="125"/>
      <c r="G8" s="125"/>
      <c r="H8" s="2" t="s">
        <v>3</v>
      </c>
      <c r="I8" s="181">
        <v>0</v>
      </c>
      <c r="J8" s="125"/>
      <c r="K8" s="167"/>
      <c r="L8" s="167"/>
      <c r="M8" s="167"/>
    </row>
    <row r="9" spans="1:13" s="7" customFormat="1">
      <c r="A9" s="126">
        <v>1.1000000000000001</v>
      </c>
      <c r="B9" s="126">
        <v>41110000</v>
      </c>
      <c r="C9" s="126" t="s">
        <v>9262</v>
      </c>
      <c r="D9" s="126" t="s">
        <v>2626</v>
      </c>
      <c r="E9" s="126" t="s">
        <v>3977</v>
      </c>
      <c r="F9" s="126"/>
      <c r="G9" s="126"/>
      <c r="H9" s="3" t="s">
        <v>4</v>
      </c>
      <c r="I9" s="182">
        <v>0</v>
      </c>
      <c r="J9" s="126"/>
      <c r="K9" s="168"/>
      <c r="L9" s="168"/>
      <c r="M9" s="168"/>
    </row>
    <row r="10" spans="1:13" s="7" customFormat="1">
      <c r="A10" s="127" t="s">
        <v>5</v>
      </c>
      <c r="B10" s="127">
        <v>41111001</v>
      </c>
      <c r="C10" s="127" t="s">
        <v>9263</v>
      </c>
      <c r="D10" s="127" t="s">
        <v>2626</v>
      </c>
      <c r="E10" s="127" t="s">
        <v>3976</v>
      </c>
      <c r="F10" s="127"/>
      <c r="G10" s="127"/>
      <c r="H10" s="4" t="s">
        <v>6</v>
      </c>
      <c r="I10" s="183">
        <v>0</v>
      </c>
      <c r="J10" s="127"/>
      <c r="K10" s="169"/>
      <c r="L10" s="169"/>
      <c r="M10" s="169"/>
    </row>
    <row r="11" spans="1:13" s="7" customFormat="1">
      <c r="A11" s="12" t="s">
        <v>7</v>
      </c>
      <c r="B11" s="12">
        <v>41111001</v>
      </c>
      <c r="C11" s="12" t="s">
        <v>6462</v>
      </c>
      <c r="D11" s="12" t="s">
        <v>2626</v>
      </c>
      <c r="E11" s="12" t="s">
        <v>2627</v>
      </c>
      <c r="F11" s="12">
        <v>4263</v>
      </c>
      <c r="G11" s="12" t="s">
        <v>3990</v>
      </c>
      <c r="H11" s="5" t="s">
        <v>8</v>
      </c>
      <c r="I11" s="184">
        <v>0</v>
      </c>
      <c r="J11" s="12"/>
      <c r="K11" s="101"/>
      <c r="L11" s="101"/>
      <c r="M11" s="101"/>
    </row>
    <row r="12" spans="1:13" s="7" customFormat="1">
      <c r="A12" s="12" t="s">
        <v>9</v>
      </c>
      <c r="B12" s="12">
        <v>41111001</v>
      </c>
      <c r="C12" s="12" t="s">
        <v>6460</v>
      </c>
      <c r="D12" s="12" t="s">
        <v>2626</v>
      </c>
      <c r="E12" s="12" t="s">
        <v>2628</v>
      </c>
      <c r="F12" s="12">
        <v>4496</v>
      </c>
      <c r="G12" s="12" t="s">
        <v>3989</v>
      </c>
      <c r="H12" s="5" t="s">
        <v>10</v>
      </c>
      <c r="I12" s="184">
        <v>0</v>
      </c>
      <c r="J12" s="12"/>
      <c r="K12" s="101"/>
      <c r="L12" s="101"/>
      <c r="M12" s="101"/>
    </row>
    <row r="13" spans="1:13" s="7" customFormat="1">
      <c r="A13" s="12" t="s">
        <v>11</v>
      </c>
      <c r="B13" s="12">
        <v>41111001</v>
      </c>
      <c r="C13" s="12" t="s">
        <v>6457</v>
      </c>
      <c r="D13" s="12" t="s">
        <v>2626</v>
      </c>
      <c r="E13" s="12" t="s">
        <v>2629</v>
      </c>
      <c r="F13" s="12">
        <v>4272</v>
      </c>
      <c r="G13" s="12" t="s">
        <v>3987</v>
      </c>
      <c r="H13" s="5" t="s">
        <v>12</v>
      </c>
      <c r="I13" s="184">
        <v>0</v>
      </c>
      <c r="J13" s="12"/>
      <c r="K13" s="101"/>
      <c r="L13" s="101"/>
      <c r="M13" s="101"/>
    </row>
    <row r="14" spans="1:13" s="7" customFormat="1">
      <c r="A14" s="12" t="s">
        <v>13</v>
      </c>
      <c r="B14" s="12">
        <v>41111001</v>
      </c>
      <c r="C14" s="12" t="s">
        <v>6466</v>
      </c>
      <c r="D14" s="12" t="s">
        <v>2626</v>
      </c>
      <c r="E14" s="12" t="s">
        <v>2630</v>
      </c>
      <c r="F14" s="12">
        <v>4264</v>
      </c>
      <c r="G14" s="12" t="s">
        <v>3994</v>
      </c>
      <c r="H14" s="5" t="s">
        <v>14</v>
      </c>
      <c r="I14" s="184">
        <v>0</v>
      </c>
      <c r="J14" s="12"/>
      <c r="K14" s="101"/>
      <c r="L14" s="101"/>
      <c r="M14" s="101"/>
    </row>
    <row r="15" spans="1:13" s="7" customFormat="1">
      <c r="A15" s="12" t="s">
        <v>15</v>
      </c>
      <c r="B15" s="12">
        <v>41111001</v>
      </c>
      <c r="C15" s="12" t="s">
        <v>6464</v>
      </c>
      <c r="D15" s="12" t="s">
        <v>2626</v>
      </c>
      <c r="E15" s="12" t="s">
        <v>2631</v>
      </c>
      <c r="F15" s="12">
        <v>4323</v>
      </c>
      <c r="G15" s="12" t="s">
        <v>3992</v>
      </c>
      <c r="H15" s="5" t="s">
        <v>16</v>
      </c>
      <c r="I15" s="184">
        <v>0</v>
      </c>
      <c r="J15" s="12"/>
      <c r="K15" s="101"/>
      <c r="L15" s="101"/>
      <c r="M15" s="101"/>
    </row>
    <row r="16" spans="1:13" s="7" customFormat="1">
      <c r="A16" s="12" t="s">
        <v>17</v>
      </c>
      <c r="B16" s="12">
        <v>41111001</v>
      </c>
      <c r="C16" s="12" t="s">
        <v>6467</v>
      </c>
      <c r="D16" s="12" t="s">
        <v>2626</v>
      </c>
      <c r="E16" s="12" t="s">
        <v>2632</v>
      </c>
      <c r="F16" s="12">
        <v>4281</v>
      </c>
      <c r="G16" s="12" t="s">
        <v>3995</v>
      </c>
      <c r="H16" s="5" t="s">
        <v>18</v>
      </c>
      <c r="I16" s="184">
        <v>0</v>
      </c>
      <c r="J16" s="12"/>
      <c r="K16" s="101"/>
      <c r="L16" s="101"/>
      <c r="M16" s="101"/>
    </row>
    <row r="17" spans="1:13" s="7" customFormat="1">
      <c r="A17" s="12" t="s">
        <v>19</v>
      </c>
      <c r="B17" s="12">
        <v>41111001</v>
      </c>
      <c r="C17" s="12" t="s">
        <v>6463</v>
      </c>
      <c r="D17" s="12" t="s">
        <v>2626</v>
      </c>
      <c r="E17" s="12" t="s">
        <v>2633</v>
      </c>
      <c r="F17" s="12">
        <v>4449</v>
      </c>
      <c r="G17" s="12" t="s">
        <v>3991</v>
      </c>
      <c r="H17" s="5" t="s">
        <v>20</v>
      </c>
      <c r="I17" s="184">
        <v>0</v>
      </c>
      <c r="J17" s="12"/>
      <c r="K17" s="101"/>
      <c r="L17" s="101"/>
      <c r="M17" s="101"/>
    </row>
    <row r="18" spans="1:13" s="7" customFormat="1">
      <c r="A18" s="12" t="s">
        <v>21</v>
      </c>
      <c r="B18" s="12">
        <v>41111001</v>
      </c>
      <c r="C18" s="12" t="s">
        <v>6465</v>
      </c>
      <c r="D18" s="12" t="s">
        <v>2626</v>
      </c>
      <c r="E18" s="12" t="s">
        <v>2634</v>
      </c>
      <c r="F18" s="12">
        <v>4322</v>
      </c>
      <c r="G18" s="12" t="s">
        <v>3993</v>
      </c>
      <c r="H18" s="5" t="s">
        <v>22</v>
      </c>
      <c r="I18" s="184">
        <v>0</v>
      </c>
      <c r="J18" s="12"/>
      <c r="K18" s="101"/>
      <c r="L18" s="101"/>
      <c r="M18" s="101"/>
    </row>
    <row r="19" spans="1:13" s="7" customFormat="1">
      <c r="A19" s="12" t="s">
        <v>23</v>
      </c>
      <c r="B19" s="12">
        <v>41111001</v>
      </c>
      <c r="C19" s="12" t="s">
        <v>6468</v>
      </c>
      <c r="D19" s="12" t="s">
        <v>2626</v>
      </c>
      <c r="E19" s="12" t="s">
        <v>2635</v>
      </c>
      <c r="F19" s="12">
        <v>4265</v>
      </c>
      <c r="G19" s="12" t="s">
        <v>3996</v>
      </c>
      <c r="H19" s="5" t="s">
        <v>24</v>
      </c>
      <c r="I19" s="184">
        <v>0</v>
      </c>
      <c r="J19" s="12"/>
      <c r="K19" s="101"/>
      <c r="L19" s="101"/>
      <c r="M19" s="101"/>
    </row>
    <row r="20" spans="1:13" s="7" customFormat="1">
      <c r="A20" s="12" t="s">
        <v>25</v>
      </c>
      <c r="B20" s="12">
        <v>41111001</v>
      </c>
      <c r="C20" s="12" t="s">
        <v>6469</v>
      </c>
      <c r="D20" s="12" t="s">
        <v>2626</v>
      </c>
      <c r="E20" s="12" t="s">
        <v>2636</v>
      </c>
      <c r="F20" s="12">
        <v>4369</v>
      </c>
      <c r="G20" s="12" t="s">
        <v>3997</v>
      </c>
      <c r="H20" s="5" t="s">
        <v>26</v>
      </c>
      <c r="I20" s="184">
        <v>0</v>
      </c>
      <c r="J20" s="12"/>
      <c r="K20" s="101"/>
      <c r="L20" s="101"/>
      <c r="M20" s="101"/>
    </row>
    <row r="21" spans="1:13" s="7" customFormat="1">
      <c r="A21" s="12" t="s">
        <v>27</v>
      </c>
      <c r="B21" s="12">
        <v>41111001</v>
      </c>
      <c r="C21" s="12" t="s">
        <v>6459</v>
      </c>
      <c r="D21" s="12" t="s">
        <v>2626</v>
      </c>
      <c r="E21" s="12" t="s">
        <v>2637</v>
      </c>
      <c r="F21" s="12">
        <v>4317</v>
      </c>
      <c r="G21" s="12" t="s">
        <v>3988</v>
      </c>
      <c r="H21" s="5" t="s">
        <v>28</v>
      </c>
      <c r="I21" s="184">
        <v>0</v>
      </c>
      <c r="J21" s="12"/>
      <c r="K21" s="101"/>
      <c r="L21" s="101"/>
      <c r="M21" s="101"/>
    </row>
    <row r="22" spans="1:13" s="7" customFormat="1">
      <c r="A22" s="126">
        <v>1.2</v>
      </c>
      <c r="B22" s="126">
        <v>41120000</v>
      </c>
      <c r="C22" s="126">
        <v>1200000</v>
      </c>
      <c r="D22" s="126" t="s">
        <v>2638</v>
      </c>
      <c r="E22" s="126" t="s">
        <v>2639</v>
      </c>
      <c r="F22" s="126"/>
      <c r="G22" s="126"/>
      <c r="H22" s="3" t="s">
        <v>29</v>
      </c>
      <c r="I22" s="182">
        <v>0</v>
      </c>
      <c r="J22" s="126"/>
      <c r="K22" s="170"/>
      <c r="L22" s="170"/>
      <c r="M22" s="170"/>
    </row>
    <row r="23" spans="1:13" s="7" customFormat="1">
      <c r="A23" s="127" t="s">
        <v>30</v>
      </c>
      <c r="B23" s="127">
        <v>41121001</v>
      </c>
      <c r="C23" s="127" t="s">
        <v>9264</v>
      </c>
      <c r="D23" s="127" t="s">
        <v>2638</v>
      </c>
      <c r="E23" s="127" t="s">
        <v>2640</v>
      </c>
      <c r="F23" s="127"/>
      <c r="G23" s="127"/>
      <c r="H23" s="4" t="s">
        <v>31</v>
      </c>
      <c r="I23" s="183">
        <v>0</v>
      </c>
      <c r="J23" s="127"/>
      <c r="K23" s="171"/>
      <c r="L23" s="171"/>
      <c r="M23" s="171"/>
    </row>
    <row r="24" spans="1:13" s="7" customFormat="1">
      <c r="A24" s="133" t="s">
        <v>32</v>
      </c>
      <c r="B24" s="133">
        <v>41121001</v>
      </c>
      <c r="C24" s="133" t="s">
        <v>9265</v>
      </c>
      <c r="D24" s="133" t="s">
        <v>2638</v>
      </c>
      <c r="E24" s="133" t="s">
        <v>2641</v>
      </c>
      <c r="F24" s="133">
        <v>4711</v>
      </c>
      <c r="G24" s="133" t="s">
        <v>5468</v>
      </c>
      <c r="H24" s="1" t="s">
        <v>33</v>
      </c>
      <c r="I24" s="179">
        <v>0</v>
      </c>
      <c r="J24" s="133"/>
      <c r="K24" s="23"/>
      <c r="L24" s="101"/>
      <c r="M24" s="101"/>
    </row>
    <row r="25" spans="1:13" s="7" customFormat="1">
      <c r="A25" s="133" t="s">
        <v>34</v>
      </c>
      <c r="B25" s="133">
        <v>41121001</v>
      </c>
      <c r="C25" s="133" t="s">
        <v>5469</v>
      </c>
      <c r="D25" s="133" t="s">
        <v>2638</v>
      </c>
      <c r="E25" s="133" t="s">
        <v>2642</v>
      </c>
      <c r="F25" s="133">
        <v>4712</v>
      </c>
      <c r="G25" s="133" t="s">
        <v>5468</v>
      </c>
      <c r="H25" s="1" t="s">
        <v>35</v>
      </c>
      <c r="I25" s="179">
        <v>0</v>
      </c>
      <c r="J25" s="133"/>
      <c r="K25" s="23"/>
      <c r="L25" s="101"/>
      <c r="M25" s="101"/>
    </row>
    <row r="26" spans="1:13" s="7" customFormat="1">
      <c r="A26" s="133"/>
      <c r="B26" s="133" t="s">
        <v>5470</v>
      </c>
      <c r="C26" s="133" t="s">
        <v>5469</v>
      </c>
      <c r="D26" s="133">
        <v>4112</v>
      </c>
      <c r="E26" s="133" t="s">
        <v>2642</v>
      </c>
      <c r="F26" s="133"/>
      <c r="G26" s="133" t="s">
        <v>5468</v>
      </c>
      <c r="H26" s="159" t="s">
        <v>5467</v>
      </c>
      <c r="I26" s="179">
        <v>0</v>
      </c>
      <c r="J26" s="133"/>
      <c r="K26" s="23"/>
      <c r="L26" s="101"/>
      <c r="M26" s="101"/>
    </row>
    <row r="27" spans="1:13" s="7" customFormat="1">
      <c r="A27" s="133" t="s">
        <v>36</v>
      </c>
      <c r="B27" s="133">
        <v>41121001</v>
      </c>
      <c r="C27" s="133" t="s">
        <v>9266</v>
      </c>
      <c r="D27" s="133" t="s">
        <v>2638</v>
      </c>
      <c r="E27" s="133" t="s">
        <v>2643</v>
      </c>
      <c r="F27" s="133">
        <v>4713</v>
      </c>
      <c r="G27" s="133" t="s">
        <v>5468</v>
      </c>
      <c r="H27" s="1" t="s">
        <v>37</v>
      </c>
      <c r="I27" s="179">
        <v>0</v>
      </c>
      <c r="J27" s="133"/>
      <c r="K27" s="23"/>
      <c r="L27" s="101"/>
      <c r="M27" s="101"/>
    </row>
    <row r="28" spans="1:13" s="7" customFormat="1">
      <c r="A28" s="133" t="s">
        <v>38</v>
      </c>
      <c r="B28" s="133">
        <v>41121001</v>
      </c>
      <c r="C28" s="133" t="s">
        <v>9267</v>
      </c>
      <c r="D28" s="133" t="s">
        <v>2638</v>
      </c>
      <c r="E28" s="133" t="s">
        <v>2644</v>
      </c>
      <c r="F28" s="133">
        <v>4714</v>
      </c>
      <c r="G28" s="133" t="s">
        <v>5468</v>
      </c>
      <c r="H28" s="1" t="s">
        <v>39</v>
      </c>
      <c r="I28" s="179">
        <v>0</v>
      </c>
      <c r="J28" s="133"/>
      <c r="K28" s="23"/>
      <c r="L28" s="101"/>
      <c r="M28" s="101"/>
    </row>
    <row r="29" spans="1:13" s="7" customFormat="1">
      <c r="A29" s="126">
        <v>1.3</v>
      </c>
      <c r="B29" s="126">
        <v>41130000</v>
      </c>
      <c r="C29" s="126" t="s">
        <v>9268</v>
      </c>
      <c r="D29" s="126" t="s">
        <v>2645</v>
      </c>
      <c r="E29" s="126" t="s">
        <v>2646</v>
      </c>
      <c r="F29" s="126"/>
      <c r="G29" s="126"/>
      <c r="H29" s="3" t="s">
        <v>40</v>
      </c>
      <c r="I29" s="182">
        <v>0</v>
      </c>
      <c r="J29" s="126"/>
      <c r="K29" s="170"/>
      <c r="L29" s="170"/>
      <c r="M29" s="170"/>
    </row>
    <row r="30" spans="1:13" s="7" customFormat="1">
      <c r="A30" s="127" t="s">
        <v>41</v>
      </c>
      <c r="B30" s="127">
        <v>41131000</v>
      </c>
      <c r="C30" s="127" t="s">
        <v>9269</v>
      </c>
      <c r="D30" s="127" t="s">
        <v>2645</v>
      </c>
      <c r="E30" s="127" t="s">
        <v>2647</v>
      </c>
      <c r="F30" s="127"/>
      <c r="G30" s="127"/>
      <c r="H30" s="4" t="s">
        <v>42</v>
      </c>
      <c r="I30" s="183">
        <v>0</v>
      </c>
      <c r="J30" s="127"/>
      <c r="K30" s="169"/>
      <c r="L30" s="169"/>
      <c r="M30" s="169"/>
    </row>
    <row r="31" spans="1:13" s="7" customFormat="1">
      <c r="A31" s="133" t="s">
        <v>43</v>
      </c>
      <c r="B31" s="133">
        <v>41131001</v>
      </c>
      <c r="C31" s="133" t="s">
        <v>9270</v>
      </c>
      <c r="D31" s="133" t="s">
        <v>2645</v>
      </c>
      <c r="E31" s="133" t="s">
        <v>2648</v>
      </c>
      <c r="F31" s="133">
        <v>4350</v>
      </c>
      <c r="G31" s="133" t="s">
        <v>4725</v>
      </c>
      <c r="H31" s="1" t="s">
        <v>44</v>
      </c>
      <c r="I31" s="179">
        <v>0</v>
      </c>
      <c r="J31" s="133"/>
      <c r="K31" s="17"/>
      <c r="L31" s="101"/>
      <c r="M31" s="101"/>
    </row>
    <row r="32" spans="1:13" s="7" customFormat="1">
      <c r="A32" s="133" t="s">
        <v>45</v>
      </c>
      <c r="B32" s="133">
        <v>41431001</v>
      </c>
      <c r="C32" s="133" t="s">
        <v>6739</v>
      </c>
      <c r="D32" s="133" t="s">
        <v>2649</v>
      </c>
      <c r="E32" s="133" t="s">
        <v>2650</v>
      </c>
      <c r="F32" s="133">
        <v>4441</v>
      </c>
      <c r="G32" s="133" t="s">
        <v>4007</v>
      </c>
      <c r="H32" s="1" t="s">
        <v>46</v>
      </c>
      <c r="I32" s="179">
        <v>0</v>
      </c>
      <c r="J32" s="133"/>
      <c r="K32" s="128"/>
      <c r="L32" s="101"/>
      <c r="M32" s="101"/>
    </row>
    <row r="33" spans="1:13" s="7" customFormat="1">
      <c r="A33" s="127" t="s">
        <v>47</v>
      </c>
      <c r="B33" s="127">
        <v>41131002</v>
      </c>
      <c r="C33" s="127" t="s">
        <v>9271</v>
      </c>
      <c r="D33" s="127" t="s">
        <v>2645</v>
      </c>
      <c r="E33" s="127" t="s">
        <v>2651</v>
      </c>
      <c r="F33" s="127"/>
      <c r="G33" s="127"/>
      <c r="H33" s="4" t="s">
        <v>48</v>
      </c>
      <c r="I33" s="183">
        <v>0</v>
      </c>
      <c r="J33" s="127"/>
      <c r="K33" s="169"/>
      <c r="L33" s="169"/>
      <c r="M33" s="169"/>
    </row>
    <row r="34" spans="1:13" s="7" customFormat="1">
      <c r="A34" s="12" t="s">
        <v>49</v>
      </c>
      <c r="B34" s="12">
        <v>41431002</v>
      </c>
      <c r="C34" s="12" t="s">
        <v>6832</v>
      </c>
      <c r="D34" s="12" t="s">
        <v>2649</v>
      </c>
      <c r="E34" s="12" t="s">
        <v>2652</v>
      </c>
      <c r="F34" s="12">
        <v>4278</v>
      </c>
      <c r="G34" s="12" t="s">
        <v>4014</v>
      </c>
      <c r="H34" s="5" t="s">
        <v>50</v>
      </c>
      <c r="I34" s="184">
        <v>0</v>
      </c>
      <c r="J34" s="12"/>
      <c r="K34" s="17"/>
      <c r="L34" s="61"/>
      <c r="M34" s="61"/>
    </row>
    <row r="35" spans="1:13" s="7" customFormat="1">
      <c r="A35" s="12" t="s">
        <v>51</v>
      </c>
      <c r="B35" s="12">
        <v>41431002</v>
      </c>
      <c r="C35" s="12" t="s">
        <v>6903</v>
      </c>
      <c r="D35" s="12" t="s">
        <v>2649</v>
      </c>
      <c r="E35" s="12" t="s">
        <v>2653</v>
      </c>
      <c r="F35" s="12">
        <v>4388</v>
      </c>
      <c r="G35" s="12" t="s">
        <v>4013</v>
      </c>
      <c r="H35" s="5" t="s">
        <v>52</v>
      </c>
      <c r="I35" s="184">
        <v>0</v>
      </c>
      <c r="J35" s="12"/>
      <c r="K35" s="17"/>
      <c r="L35" s="61"/>
      <c r="M35" s="61"/>
    </row>
    <row r="36" spans="1:13" s="7" customFormat="1">
      <c r="A36" s="12" t="s">
        <v>53</v>
      </c>
      <c r="B36" s="12">
        <v>41431002</v>
      </c>
      <c r="C36" s="12" t="s">
        <v>6899</v>
      </c>
      <c r="D36" s="12" t="s">
        <v>2649</v>
      </c>
      <c r="E36" s="12" t="s">
        <v>2654</v>
      </c>
      <c r="F36" s="12">
        <v>4360</v>
      </c>
      <c r="G36" s="12" t="s">
        <v>4009</v>
      </c>
      <c r="H36" s="5" t="s">
        <v>54</v>
      </c>
      <c r="I36" s="184">
        <v>0</v>
      </c>
      <c r="J36" s="12"/>
      <c r="K36" s="17"/>
      <c r="L36" s="61"/>
      <c r="M36" s="61"/>
    </row>
    <row r="37" spans="1:13" s="7" customFormat="1">
      <c r="A37" s="12" t="s">
        <v>53</v>
      </c>
      <c r="B37" s="12">
        <v>41431002</v>
      </c>
      <c r="C37" s="12" t="s">
        <v>6899</v>
      </c>
      <c r="D37" s="12" t="s">
        <v>2649</v>
      </c>
      <c r="E37" s="12" t="s">
        <v>2654</v>
      </c>
      <c r="F37" s="12">
        <v>4603</v>
      </c>
      <c r="G37" s="12" t="s">
        <v>4009</v>
      </c>
      <c r="H37" s="158" t="s">
        <v>9154</v>
      </c>
      <c r="I37" s="179">
        <v>0</v>
      </c>
      <c r="J37" s="12"/>
      <c r="K37" s="17"/>
      <c r="L37" s="61"/>
      <c r="M37" s="61"/>
    </row>
    <row r="38" spans="1:13" s="7" customFormat="1">
      <c r="A38" s="12" t="s">
        <v>55</v>
      </c>
      <c r="B38" s="12">
        <v>41431002</v>
      </c>
      <c r="C38" s="12" t="s">
        <v>6901</v>
      </c>
      <c r="D38" s="12" t="s">
        <v>2649</v>
      </c>
      <c r="E38" s="12" t="s">
        <v>2655</v>
      </c>
      <c r="F38" s="12">
        <v>4398</v>
      </c>
      <c r="G38" s="12" t="s">
        <v>4011</v>
      </c>
      <c r="H38" s="5" t="s">
        <v>56</v>
      </c>
      <c r="I38" s="184">
        <v>0</v>
      </c>
      <c r="J38" s="12"/>
      <c r="K38" s="17"/>
      <c r="L38" s="61"/>
      <c r="M38" s="61"/>
    </row>
    <row r="39" spans="1:13" s="7" customFormat="1">
      <c r="A39" s="12" t="s">
        <v>57</v>
      </c>
      <c r="B39" s="12">
        <v>41431002</v>
      </c>
      <c r="C39" s="12" t="s">
        <v>6902</v>
      </c>
      <c r="D39" s="12" t="s">
        <v>2649</v>
      </c>
      <c r="E39" s="12" t="s">
        <v>2656</v>
      </c>
      <c r="F39" s="12">
        <v>4428</v>
      </c>
      <c r="G39" s="12" t="s">
        <v>4012</v>
      </c>
      <c r="H39" s="5" t="s">
        <v>58</v>
      </c>
      <c r="I39" s="184">
        <v>0</v>
      </c>
      <c r="J39" s="12"/>
      <c r="K39" s="17"/>
      <c r="L39" s="61"/>
      <c r="M39" s="61"/>
    </row>
    <row r="40" spans="1:13" s="7" customFormat="1">
      <c r="A40" s="12" t="s">
        <v>59</v>
      </c>
      <c r="B40" s="12">
        <v>41431002</v>
      </c>
      <c r="C40" s="12" t="s">
        <v>6900</v>
      </c>
      <c r="D40" s="12" t="s">
        <v>2649</v>
      </c>
      <c r="E40" s="12" t="s">
        <v>2657</v>
      </c>
      <c r="F40" s="12">
        <v>4287</v>
      </c>
      <c r="G40" s="12" t="s">
        <v>4010</v>
      </c>
      <c r="H40" s="5" t="s">
        <v>60</v>
      </c>
      <c r="I40" s="184">
        <v>0</v>
      </c>
      <c r="J40" s="12"/>
      <c r="K40" s="17"/>
      <c r="L40" s="101"/>
      <c r="M40" s="101"/>
    </row>
    <row r="41" spans="1:13" s="7" customFormat="1">
      <c r="A41" s="126">
        <v>1.7</v>
      </c>
      <c r="B41" s="126">
        <v>41170000</v>
      </c>
      <c r="C41" s="126" t="s">
        <v>9272</v>
      </c>
      <c r="D41" s="126" t="s">
        <v>2658</v>
      </c>
      <c r="E41" s="126" t="s">
        <v>2659</v>
      </c>
      <c r="F41" s="126"/>
      <c r="G41" s="126"/>
      <c r="H41" s="3" t="s">
        <v>61</v>
      </c>
      <c r="I41" s="182">
        <v>0</v>
      </c>
      <c r="J41" s="126"/>
      <c r="K41" s="168"/>
      <c r="L41" s="168"/>
      <c r="M41" s="168"/>
    </row>
    <row r="42" spans="1:13" s="7" customFormat="1">
      <c r="A42" s="127" t="s">
        <v>62</v>
      </c>
      <c r="B42" s="127">
        <v>41171000</v>
      </c>
      <c r="C42" s="127" t="s">
        <v>9273</v>
      </c>
      <c r="D42" s="127" t="s">
        <v>2658</v>
      </c>
      <c r="E42" s="127" t="s">
        <v>2660</v>
      </c>
      <c r="F42" s="127"/>
      <c r="G42" s="127"/>
      <c r="H42" s="4" t="s">
        <v>63</v>
      </c>
      <c r="I42" s="183">
        <v>0</v>
      </c>
      <c r="J42" s="127"/>
      <c r="K42" s="169"/>
      <c r="L42" s="169"/>
      <c r="M42" s="169"/>
    </row>
    <row r="43" spans="1:13" s="198" customFormat="1">
      <c r="A43" s="149" t="s">
        <v>64</v>
      </c>
      <c r="B43" s="149">
        <v>41171001</v>
      </c>
      <c r="C43" s="149" t="s">
        <v>6485</v>
      </c>
      <c r="D43" s="149" t="s">
        <v>2658</v>
      </c>
      <c r="E43" s="149" t="s">
        <v>2661</v>
      </c>
      <c r="F43" s="149">
        <v>4282</v>
      </c>
      <c r="G43" s="149"/>
      <c r="H43" s="199" t="s">
        <v>65</v>
      </c>
      <c r="I43" s="200">
        <v>0</v>
      </c>
      <c r="J43" s="149"/>
      <c r="K43" s="201" t="s">
        <v>9561</v>
      </c>
      <c r="L43" s="202"/>
      <c r="M43" s="202"/>
    </row>
    <row r="44" spans="1:13" s="198" customFormat="1">
      <c r="A44" s="149" t="s">
        <v>64</v>
      </c>
      <c r="B44" s="149">
        <v>41171001</v>
      </c>
      <c r="C44" s="149" t="s">
        <v>6485</v>
      </c>
      <c r="D44" s="149" t="s">
        <v>2658</v>
      </c>
      <c r="E44" s="149" t="s">
        <v>2661</v>
      </c>
      <c r="F44" s="149">
        <v>4771</v>
      </c>
      <c r="G44" s="149"/>
      <c r="H44" s="160" t="s">
        <v>9137</v>
      </c>
      <c r="I44" s="200">
        <v>0</v>
      </c>
      <c r="J44" s="149"/>
      <c r="K44" s="201" t="s">
        <v>9561</v>
      </c>
      <c r="L44" s="202"/>
      <c r="M44" s="202"/>
    </row>
    <row r="45" spans="1:13" s="198" customFormat="1">
      <c r="A45" s="149" t="s">
        <v>64</v>
      </c>
      <c r="B45" s="149">
        <v>41171001</v>
      </c>
      <c r="C45" s="149" t="s">
        <v>6485</v>
      </c>
      <c r="D45" s="149" t="s">
        <v>2658</v>
      </c>
      <c r="E45" s="149" t="s">
        <v>2661</v>
      </c>
      <c r="F45" s="149">
        <v>4759</v>
      </c>
      <c r="G45" s="149" t="s">
        <v>5533</v>
      </c>
      <c r="H45" s="160" t="s">
        <v>8981</v>
      </c>
      <c r="I45" s="200">
        <v>0</v>
      </c>
      <c r="J45" s="149"/>
      <c r="K45" s="201" t="s">
        <v>9561</v>
      </c>
      <c r="L45" s="202"/>
      <c r="M45" s="202"/>
    </row>
    <row r="46" spans="1:13" s="198" customFormat="1">
      <c r="A46" s="149" t="s">
        <v>66</v>
      </c>
      <c r="B46" s="149">
        <v>41171001</v>
      </c>
      <c r="C46" s="149" t="s">
        <v>6482</v>
      </c>
      <c r="D46" s="149" t="s">
        <v>2658</v>
      </c>
      <c r="E46" s="149" t="s">
        <v>2662</v>
      </c>
      <c r="F46" s="149">
        <v>4300</v>
      </c>
      <c r="G46" s="149"/>
      <c r="H46" s="199" t="s">
        <v>67</v>
      </c>
      <c r="I46" s="200">
        <v>0</v>
      </c>
      <c r="J46" s="149"/>
      <c r="K46" s="201" t="s">
        <v>9561</v>
      </c>
      <c r="L46" s="202"/>
      <c r="M46" s="202"/>
    </row>
    <row r="47" spans="1:13" s="198" customFormat="1">
      <c r="A47" s="149" t="s">
        <v>66</v>
      </c>
      <c r="B47" s="149">
        <v>41171001</v>
      </c>
      <c r="C47" s="149" t="s">
        <v>6482</v>
      </c>
      <c r="D47" s="149" t="s">
        <v>2658</v>
      </c>
      <c r="E47" s="149" t="s">
        <v>2662</v>
      </c>
      <c r="F47" s="149">
        <v>4772</v>
      </c>
      <c r="G47" s="149"/>
      <c r="H47" s="160" t="s">
        <v>9138</v>
      </c>
      <c r="I47" s="200">
        <v>0</v>
      </c>
      <c r="J47" s="149"/>
      <c r="K47" s="201" t="s">
        <v>9561</v>
      </c>
      <c r="L47" s="202"/>
      <c r="M47" s="202"/>
    </row>
    <row r="48" spans="1:13" s="198" customFormat="1">
      <c r="A48" s="149" t="s">
        <v>68</v>
      </c>
      <c r="B48" s="149">
        <v>41171001</v>
      </c>
      <c r="C48" s="149" t="s">
        <v>6473</v>
      </c>
      <c r="D48" s="149" t="s">
        <v>2658</v>
      </c>
      <c r="E48" s="149" t="s">
        <v>2663</v>
      </c>
      <c r="F48" s="149">
        <v>4256</v>
      </c>
      <c r="G48" s="149" t="s">
        <v>4015</v>
      </c>
      <c r="H48" s="199" t="s">
        <v>69</v>
      </c>
      <c r="I48" s="200">
        <v>0</v>
      </c>
      <c r="J48" s="149"/>
      <c r="K48" s="201" t="s">
        <v>9561</v>
      </c>
      <c r="L48" s="202"/>
      <c r="M48" s="202"/>
    </row>
    <row r="49" spans="1:13" s="198" customFormat="1">
      <c r="A49" s="149" t="s">
        <v>68</v>
      </c>
      <c r="B49" s="149">
        <v>41171001</v>
      </c>
      <c r="C49" s="149" t="s">
        <v>6473</v>
      </c>
      <c r="D49" s="149" t="s">
        <v>2658</v>
      </c>
      <c r="E49" s="149" t="s">
        <v>2663</v>
      </c>
      <c r="F49" s="149">
        <v>4126</v>
      </c>
      <c r="G49" s="149"/>
      <c r="H49" s="160" t="s">
        <v>9152</v>
      </c>
      <c r="I49" s="200">
        <v>0</v>
      </c>
      <c r="J49" s="149"/>
      <c r="K49" s="201" t="s">
        <v>9561</v>
      </c>
      <c r="L49" s="202"/>
      <c r="M49" s="202"/>
    </row>
    <row r="50" spans="1:13" s="198" customFormat="1">
      <c r="A50" s="149" t="s">
        <v>70</v>
      </c>
      <c r="B50" s="149">
        <v>41171001</v>
      </c>
      <c r="C50" s="149" t="s">
        <v>6479</v>
      </c>
      <c r="D50" s="149" t="s">
        <v>2658</v>
      </c>
      <c r="E50" s="149" t="s">
        <v>2664</v>
      </c>
      <c r="F50" s="149">
        <v>4273</v>
      </c>
      <c r="G50" s="149" t="s">
        <v>4016</v>
      </c>
      <c r="H50" s="199" t="s">
        <v>71</v>
      </c>
      <c r="I50" s="200">
        <v>0</v>
      </c>
      <c r="J50" s="149"/>
      <c r="K50" s="203"/>
      <c r="L50" s="202"/>
      <c r="M50" s="202"/>
    </row>
    <row r="51" spans="1:13" s="198" customFormat="1">
      <c r="A51" s="149"/>
      <c r="B51" s="149">
        <v>41171001</v>
      </c>
      <c r="C51" s="149">
        <v>1701005</v>
      </c>
      <c r="D51" s="149" t="s">
        <v>2658</v>
      </c>
      <c r="E51" s="149">
        <v>41171701005</v>
      </c>
      <c r="F51" s="149"/>
      <c r="G51" s="149"/>
      <c r="H51" s="160" t="s">
        <v>3981</v>
      </c>
      <c r="I51" s="200">
        <v>0</v>
      </c>
      <c r="J51" s="149"/>
      <c r="K51" s="202"/>
      <c r="L51" s="202"/>
      <c r="M51" s="202"/>
    </row>
    <row r="52" spans="1:13" s="198" customFormat="1">
      <c r="A52" s="149"/>
      <c r="B52" s="149">
        <v>41171001</v>
      </c>
      <c r="C52" s="149">
        <v>1701006</v>
      </c>
      <c r="D52" s="149" t="s">
        <v>2658</v>
      </c>
      <c r="E52" s="149">
        <v>41171701006</v>
      </c>
      <c r="F52" s="149"/>
      <c r="G52" s="149"/>
      <c r="H52" s="160" t="s">
        <v>3980</v>
      </c>
      <c r="I52" s="200">
        <v>0</v>
      </c>
      <c r="J52" s="149"/>
      <c r="K52" s="202"/>
      <c r="L52" s="202"/>
      <c r="M52" s="202"/>
    </row>
    <row r="53" spans="1:13" s="198" customFormat="1">
      <c r="A53" s="149"/>
      <c r="B53" s="149">
        <v>41171001</v>
      </c>
      <c r="C53" s="149">
        <v>1701007</v>
      </c>
      <c r="D53" s="149">
        <v>4117</v>
      </c>
      <c r="E53" s="149">
        <v>41171701007</v>
      </c>
      <c r="F53" s="149">
        <v>4894</v>
      </c>
      <c r="G53" s="149" t="s">
        <v>8826</v>
      </c>
      <c r="H53" s="160" t="s">
        <v>8825</v>
      </c>
      <c r="I53" s="200">
        <v>0</v>
      </c>
      <c r="J53" s="149"/>
      <c r="K53" s="201" t="s">
        <v>9561</v>
      </c>
      <c r="L53" s="202"/>
      <c r="M53" s="202"/>
    </row>
    <row r="54" spans="1:13" s="198" customFormat="1">
      <c r="A54" s="149"/>
      <c r="B54" s="149">
        <v>41171001</v>
      </c>
      <c r="C54" s="149">
        <v>1701007</v>
      </c>
      <c r="D54" s="149">
        <v>4117</v>
      </c>
      <c r="E54" s="149">
        <v>41171701007</v>
      </c>
      <c r="F54" s="149">
        <v>4931</v>
      </c>
      <c r="G54" s="149" t="s">
        <v>8960</v>
      </c>
      <c r="H54" s="160" t="s">
        <v>8959</v>
      </c>
      <c r="I54" s="200">
        <v>0</v>
      </c>
      <c r="J54" s="149"/>
      <c r="K54" s="201" t="s">
        <v>9561</v>
      </c>
      <c r="L54" s="202"/>
      <c r="M54" s="202"/>
    </row>
    <row r="55" spans="1:13" s="7" customFormat="1">
      <c r="A55" s="127" t="s">
        <v>72</v>
      </c>
      <c r="B55" s="127">
        <v>41171002</v>
      </c>
      <c r="C55" s="127" t="s">
        <v>9274</v>
      </c>
      <c r="D55" s="127" t="s">
        <v>2658</v>
      </c>
      <c r="E55" s="127" t="s">
        <v>2665</v>
      </c>
      <c r="F55" s="127">
        <v>4741</v>
      </c>
      <c r="G55" s="127"/>
      <c r="H55" s="4" t="s">
        <v>73</v>
      </c>
      <c r="I55" s="183">
        <v>0</v>
      </c>
      <c r="J55" s="127"/>
      <c r="K55" s="169"/>
      <c r="L55" s="169"/>
      <c r="M55" s="169"/>
    </row>
    <row r="56" spans="1:13" s="7" customFormat="1">
      <c r="A56" s="12" t="s">
        <v>74</v>
      </c>
      <c r="B56" s="12">
        <v>41171002</v>
      </c>
      <c r="C56" s="12" t="s">
        <v>6490</v>
      </c>
      <c r="D56" s="12" t="s">
        <v>2658</v>
      </c>
      <c r="E56" s="12" t="s">
        <v>2666</v>
      </c>
      <c r="F56" s="12">
        <v>4370</v>
      </c>
      <c r="G56" s="12" t="s">
        <v>4018</v>
      </c>
      <c r="H56" s="5" t="s">
        <v>75</v>
      </c>
      <c r="I56" s="184">
        <v>0</v>
      </c>
      <c r="J56" s="12"/>
      <c r="K56" s="17"/>
      <c r="L56" s="101"/>
      <c r="M56" s="101"/>
    </row>
    <row r="57" spans="1:13" s="7" customFormat="1" ht="16.5" customHeight="1">
      <c r="A57" s="12" t="s">
        <v>76</v>
      </c>
      <c r="B57" s="12">
        <v>41171002</v>
      </c>
      <c r="C57" s="12" t="s">
        <v>6491</v>
      </c>
      <c r="D57" s="12" t="s">
        <v>2658</v>
      </c>
      <c r="E57" s="12" t="s">
        <v>2667</v>
      </c>
      <c r="F57" s="12">
        <v>4453</v>
      </c>
      <c r="G57" s="12" t="s">
        <v>4019</v>
      </c>
      <c r="H57" s="5" t="s">
        <v>77</v>
      </c>
      <c r="I57" s="184">
        <v>0</v>
      </c>
      <c r="J57" s="12"/>
      <c r="K57" s="17"/>
      <c r="L57" s="101"/>
      <c r="M57" s="101"/>
    </row>
    <row r="58" spans="1:13" s="7" customFormat="1">
      <c r="A58" s="12" t="s">
        <v>78</v>
      </c>
      <c r="B58" s="12">
        <v>41171002</v>
      </c>
      <c r="C58" s="12" t="s">
        <v>9275</v>
      </c>
      <c r="D58" s="12" t="s">
        <v>2658</v>
      </c>
      <c r="E58" s="12" t="s">
        <v>2668</v>
      </c>
      <c r="F58" s="12">
        <v>4422</v>
      </c>
      <c r="G58" s="12" t="s">
        <v>4164</v>
      </c>
      <c r="H58" s="5" t="s">
        <v>79</v>
      </c>
      <c r="I58" s="184">
        <v>0</v>
      </c>
      <c r="J58" s="12"/>
      <c r="K58" s="101"/>
      <c r="L58" s="101"/>
      <c r="M58" s="101"/>
    </row>
    <row r="59" spans="1:13" s="7" customFormat="1">
      <c r="A59" s="12" t="s">
        <v>80</v>
      </c>
      <c r="B59" s="12">
        <v>41171002</v>
      </c>
      <c r="C59" s="12" t="s">
        <v>6489</v>
      </c>
      <c r="D59" s="12" t="s">
        <v>2658</v>
      </c>
      <c r="E59" s="12" t="s">
        <v>2669</v>
      </c>
      <c r="F59" s="12">
        <v>4481</v>
      </c>
      <c r="G59" s="12" t="s">
        <v>4017</v>
      </c>
      <c r="H59" s="5" t="s">
        <v>81</v>
      </c>
      <c r="I59" s="184">
        <v>0</v>
      </c>
      <c r="J59" s="12"/>
      <c r="K59" s="17"/>
      <c r="L59" s="101"/>
      <c r="M59" s="101"/>
    </row>
    <row r="60" spans="1:13" s="7" customFormat="1">
      <c r="A60" s="12" t="s">
        <v>82</v>
      </c>
      <c r="B60" s="12">
        <v>41171002</v>
      </c>
      <c r="C60" s="12">
        <v>1702005</v>
      </c>
      <c r="D60" s="12" t="s">
        <v>2658</v>
      </c>
      <c r="E60" s="12" t="s">
        <v>2670</v>
      </c>
      <c r="F60" s="12"/>
      <c r="G60" s="12"/>
      <c r="H60" s="5" t="s">
        <v>3982</v>
      </c>
      <c r="I60" s="184">
        <v>0</v>
      </c>
      <c r="J60" s="12"/>
      <c r="K60" s="101"/>
      <c r="L60" s="101"/>
      <c r="M60" s="101"/>
    </row>
    <row r="61" spans="1:13" s="198" customFormat="1">
      <c r="A61" s="149" t="s">
        <v>9560</v>
      </c>
      <c r="B61" s="149">
        <v>41171002</v>
      </c>
      <c r="C61" s="149">
        <v>1702006</v>
      </c>
      <c r="D61" s="149" t="s">
        <v>2658</v>
      </c>
      <c r="E61" s="149">
        <v>41171702006</v>
      </c>
      <c r="F61" s="149"/>
      <c r="G61" s="149"/>
      <c r="H61" s="199" t="s">
        <v>83</v>
      </c>
      <c r="I61" s="200">
        <v>0</v>
      </c>
      <c r="J61" s="149"/>
      <c r="K61" s="201" t="s">
        <v>9561</v>
      </c>
      <c r="L61" s="202"/>
      <c r="M61" s="202"/>
    </row>
    <row r="62" spans="1:13" s="198" customFormat="1">
      <c r="A62" s="149" t="s">
        <v>9562</v>
      </c>
      <c r="B62" s="149">
        <v>41171002</v>
      </c>
      <c r="C62" s="149">
        <v>1702006</v>
      </c>
      <c r="D62" s="149">
        <v>4117</v>
      </c>
      <c r="E62" s="149">
        <v>41171702006</v>
      </c>
      <c r="F62" s="149">
        <v>4895</v>
      </c>
      <c r="G62" s="149" t="s">
        <v>8828</v>
      </c>
      <c r="H62" s="160" t="s">
        <v>8827</v>
      </c>
      <c r="I62" s="200">
        <v>0</v>
      </c>
      <c r="J62" s="149"/>
      <c r="K62" s="201" t="s">
        <v>9561</v>
      </c>
      <c r="L62" s="202"/>
      <c r="M62" s="202"/>
    </row>
    <row r="63" spans="1:13" s="7" customFormat="1">
      <c r="A63" s="127" t="s">
        <v>84</v>
      </c>
      <c r="B63" s="127">
        <v>41171003</v>
      </c>
      <c r="C63" s="127" t="s">
        <v>9276</v>
      </c>
      <c r="D63" s="127" t="s">
        <v>2658</v>
      </c>
      <c r="E63" s="127" t="s">
        <v>2671</v>
      </c>
      <c r="F63" s="127">
        <v>4742</v>
      </c>
      <c r="G63" s="127"/>
      <c r="H63" s="4" t="s">
        <v>85</v>
      </c>
      <c r="I63" s="183">
        <v>0</v>
      </c>
      <c r="J63" s="127"/>
      <c r="K63" s="169"/>
      <c r="L63" s="169"/>
      <c r="M63" s="169"/>
    </row>
    <row r="64" spans="1:13" s="7" customFormat="1">
      <c r="A64" s="12" t="s">
        <v>86</v>
      </c>
      <c r="B64" s="12">
        <v>41171003</v>
      </c>
      <c r="C64" s="12" t="s">
        <v>6495</v>
      </c>
      <c r="D64" s="12" t="s">
        <v>2658</v>
      </c>
      <c r="E64" s="12" t="s">
        <v>2672</v>
      </c>
      <c r="F64" s="12">
        <v>4454</v>
      </c>
      <c r="G64" s="12" t="s">
        <v>4059</v>
      </c>
      <c r="H64" s="5" t="s">
        <v>87</v>
      </c>
      <c r="I64" s="184">
        <v>0</v>
      </c>
      <c r="J64" s="12"/>
      <c r="K64" s="17"/>
      <c r="L64" s="101"/>
      <c r="M64" s="101"/>
    </row>
    <row r="65" spans="1:13" s="7" customFormat="1">
      <c r="A65" s="12" t="s">
        <v>88</v>
      </c>
      <c r="B65" s="12">
        <v>41171003</v>
      </c>
      <c r="C65" s="12" t="s">
        <v>5932</v>
      </c>
      <c r="D65" s="12" t="s">
        <v>2658</v>
      </c>
      <c r="E65" s="12" t="s">
        <v>2673</v>
      </c>
      <c r="F65" s="12">
        <v>4455</v>
      </c>
      <c r="G65" s="12" t="s">
        <v>4063</v>
      </c>
      <c r="H65" s="5" t="s">
        <v>89</v>
      </c>
      <c r="I65" s="184">
        <v>0</v>
      </c>
      <c r="J65" s="12"/>
      <c r="K65" s="23"/>
      <c r="L65" s="101"/>
      <c r="M65" s="101"/>
    </row>
    <row r="66" spans="1:13" s="7" customFormat="1">
      <c r="A66" s="12" t="s">
        <v>90</v>
      </c>
      <c r="B66" s="12">
        <v>41171003</v>
      </c>
      <c r="C66" s="12" t="s">
        <v>5933</v>
      </c>
      <c r="D66" s="12" t="s">
        <v>2658</v>
      </c>
      <c r="E66" s="12" t="s">
        <v>2674</v>
      </c>
      <c r="F66" s="12">
        <v>4399</v>
      </c>
      <c r="G66" s="12" t="s">
        <v>4061</v>
      </c>
      <c r="H66" s="5" t="s">
        <v>4060</v>
      </c>
      <c r="I66" s="184">
        <v>0</v>
      </c>
      <c r="J66" s="12"/>
      <c r="K66" s="17"/>
      <c r="L66" s="101"/>
      <c r="M66" s="101"/>
    </row>
    <row r="67" spans="1:13" s="7" customFormat="1">
      <c r="A67" s="12" t="s">
        <v>92</v>
      </c>
      <c r="B67" s="12">
        <v>41171003</v>
      </c>
      <c r="C67" s="12" t="s">
        <v>9277</v>
      </c>
      <c r="D67" s="12" t="s">
        <v>2658</v>
      </c>
      <c r="E67" s="12" t="s">
        <v>2675</v>
      </c>
      <c r="F67" s="12">
        <v>4416</v>
      </c>
      <c r="G67" s="12"/>
      <c r="H67" s="5" t="s">
        <v>93</v>
      </c>
      <c r="I67" s="184">
        <v>0</v>
      </c>
      <c r="J67" s="12"/>
      <c r="K67" s="101"/>
      <c r="L67" s="101"/>
      <c r="M67" s="101"/>
    </row>
    <row r="68" spans="1:13" s="198" customFormat="1">
      <c r="A68" s="149" t="s">
        <v>94</v>
      </c>
      <c r="B68" s="149">
        <v>41171003</v>
      </c>
      <c r="C68" s="149" t="s">
        <v>6309</v>
      </c>
      <c r="D68" s="149" t="s">
        <v>2658</v>
      </c>
      <c r="E68" s="149" t="s">
        <v>2676</v>
      </c>
      <c r="F68" s="149">
        <v>1021</v>
      </c>
      <c r="G68" s="149" t="s">
        <v>5471</v>
      </c>
      <c r="H68" s="199" t="s">
        <v>95</v>
      </c>
      <c r="I68" s="200">
        <v>0</v>
      </c>
      <c r="J68" s="149"/>
      <c r="K68" s="201" t="s">
        <v>9561</v>
      </c>
      <c r="L68" s="202"/>
      <c r="M68" s="202"/>
    </row>
    <row r="69" spans="1:13" s="198" customFormat="1">
      <c r="A69" s="149" t="s">
        <v>94</v>
      </c>
      <c r="B69" s="149">
        <v>41171003</v>
      </c>
      <c r="C69" s="149" t="s">
        <v>6309</v>
      </c>
      <c r="D69" s="149" t="s">
        <v>2658</v>
      </c>
      <c r="E69" s="149" t="s">
        <v>2676</v>
      </c>
      <c r="F69" s="149">
        <v>4782</v>
      </c>
      <c r="G69" s="149"/>
      <c r="H69" s="160" t="s">
        <v>9155</v>
      </c>
      <c r="I69" s="200">
        <v>0</v>
      </c>
      <c r="J69" s="149"/>
      <c r="K69" s="201" t="s">
        <v>9561</v>
      </c>
      <c r="L69" s="202"/>
      <c r="M69" s="202"/>
    </row>
    <row r="70" spans="1:13" s="198" customFormat="1">
      <c r="A70" s="149" t="s">
        <v>94</v>
      </c>
      <c r="B70" s="149">
        <v>41171003</v>
      </c>
      <c r="C70" s="149" t="s">
        <v>6309</v>
      </c>
      <c r="D70" s="149" t="s">
        <v>2658</v>
      </c>
      <c r="E70" s="149" t="s">
        <v>2676</v>
      </c>
      <c r="F70" s="149">
        <v>4618</v>
      </c>
      <c r="G70" s="149" t="s">
        <v>5894</v>
      </c>
      <c r="H70" s="199" t="s">
        <v>6211</v>
      </c>
      <c r="I70" s="200">
        <v>0</v>
      </c>
      <c r="J70" s="149"/>
      <c r="K70" s="201" t="s">
        <v>9561</v>
      </c>
      <c r="L70" s="202"/>
      <c r="M70" s="202"/>
    </row>
    <row r="71" spans="1:13" s="7" customFormat="1">
      <c r="A71" s="12" t="s">
        <v>96</v>
      </c>
      <c r="B71" s="12">
        <v>41171003</v>
      </c>
      <c r="C71" s="12" t="s">
        <v>6502</v>
      </c>
      <c r="D71" s="12" t="s">
        <v>2658</v>
      </c>
      <c r="E71" s="12" t="s">
        <v>2677</v>
      </c>
      <c r="F71" s="12">
        <v>4371</v>
      </c>
      <c r="G71" s="12" t="s">
        <v>5473</v>
      </c>
      <c r="H71" s="5" t="s">
        <v>97</v>
      </c>
      <c r="I71" s="184">
        <v>0</v>
      </c>
      <c r="J71" s="12"/>
      <c r="K71" s="23"/>
      <c r="L71" s="101"/>
      <c r="M71" s="101"/>
    </row>
    <row r="72" spans="1:13" s="7" customFormat="1">
      <c r="A72" s="12" t="s">
        <v>98</v>
      </c>
      <c r="B72" s="12">
        <v>41171003</v>
      </c>
      <c r="C72" s="12" t="s">
        <v>6497</v>
      </c>
      <c r="D72" s="12" t="s">
        <v>2658</v>
      </c>
      <c r="E72" s="12" t="s">
        <v>2678</v>
      </c>
      <c r="F72" s="12">
        <v>4511</v>
      </c>
      <c r="G72" s="12" t="s">
        <v>5472</v>
      </c>
      <c r="H72" s="5" t="s">
        <v>99</v>
      </c>
      <c r="I72" s="184">
        <v>0</v>
      </c>
      <c r="J72" s="12"/>
      <c r="K72" s="23"/>
      <c r="L72" s="100"/>
      <c r="M72" s="101"/>
    </row>
    <row r="73" spans="1:13" s="7" customFormat="1">
      <c r="A73" s="12" t="s">
        <v>9563</v>
      </c>
      <c r="B73" s="12">
        <v>41171003</v>
      </c>
      <c r="C73" s="12">
        <v>1703008</v>
      </c>
      <c r="D73" s="12" t="s">
        <v>2658</v>
      </c>
      <c r="E73" s="12">
        <v>41171703008</v>
      </c>
      <c r="F73" s="12"/>
      <c r="G73" s="133"/>
      <c r="H73" s="1" t="s">
        <v>3983</v>
      </c>
      <c r="I73" s="179">
        <v>0</v>
      </c>
      <c r="J73" s="133"/>
      <c r="K73" s="100"/>
      <c r="L73" s="100"/>
      <c r="M73" s="101"/>
    </row>
    <row r="74" spans="1:13" s="7" customFormat="1">
      <c r="A74" s="12" t="s">
        <v>9564</v>
      </c>
      <c r="B74" s="12">
        <v>41171003</v>
      </c>
      <c r="C74" s="12">
        <v>1703009</v>
      </c>
      <c r="D74" s="12" t="s">
        <v>2658</v>
      </c>
      <c r="E74" s="12">
        <v>41171703009</v>
      </c>
      <c r="F74" s="12"/>
      <c r="G74" s="133"/>
      <c r="H74" s="1" t="s">
        <v>3984</v>
      </c>
      <c r="I74" s="179">
        <v>0</v>
      </c>
      <c r="J74" s="133"/>
      <c r="K74" s="100"/>
      <c r="L74" s="100"/>
      <c r="M74" s="100"/>
    </row>
    <row r="75" spans="1:13" s="7" customFormat="1">
      <c r="A75" s="127" t="s">
        <v>100</v>
      </c>
      <c r="B75" s="127">
        <v>41171004</v>
      </c>
      <c r="C75" s="127" t="s">
        <v>9278</v>
      </c>
      <c r="D75" s="127" t="s">
        <v>2658</v>
      </c>
      <c r="E75" s="127" t="s">
        <v>2679</v>
      </c>
      <c r="F75" s="127"/>
      <c r="G75" s="127"/>
      <c r="H75" s="4" t="s">
        <v>101</v>
      </c>
      <c r="I75" s="183">
        <v>0</v>
      </c>
      <c r="J75" s="127"/>
      <c r="K75" s="169"/>
      <c r="L75" s="169"/>
      <c r="M75" s="169"/>
    </row>
    <row r="76" spans="1:13" s="7" customFormat="1">
      <c r="A76" s="12" t="s">
        <v>102</v>
      </c>
      <c r="B76" s="12">
        <v>41171004</v>
      </c>
      <c r="C76" s="12" t="s">
        <v>5931</v>
      </c>
      <c r="D76" s="12" t="s">
        <v>2658</v>
      </c>
      <c r="E76" s="12" t="s">
        <v>2680</v>
      </c>
      <c r="F76" s="12">
        <v>4297</v>
      </c>
      <c r="G76" s="12" t="s">
        <v>5476</v>
      </c>
      <c r="H76" s="5" t="s">
        <v>103</v>
      </c>
      <c r="I76" s="184">
        <v>0</v>
      </c>
      <c r="J76" s="12"/>
      <c r="K76" s="101"/>
      <c r="L76" s="101"/>
      <c r="M76" s="101"/>
    </row>
    <row r="77" spans="1:13" s="198" customFormat="1">
      <c r="A77" s="149" t="s">
        <v>102</v>
      </c>
      <c r="B77" s="149">
        <v>41171004</v>
      </c>
      <c r="C77" s="149" t="s">
        <v>5931</v>
      </c>
      <c r="D77" s="149" t="s">
        <v>2658</v>
      </c>
      <c r="E77" s="149" t="s">
        <v>2680</v>
      </c>
      <c r="F77" s="149"/>
      <c r="G77" s="149"/>
      <c r="H77" s="199" t="s">
        <v>5475</v>
      </c>
      <c r="I77" s="200">
        <v>0</v>
      </c>
      <c r="J77" s="149"/>
      <c r="K77" s="201" t="s">
        <v>9561</v>
      </c>
      <c r="L77" s="202"/>
      <c r="M77" s="202"/>
    </row>
    <row r="78" spans="1:13" s="198" customFormat="1">
      <c r="A78" s="149" t="s">
        <v>102</v>
      </c>
      <c r="B78" s="149">
        <v>41171004</v>
      </c>
      <c r="C78" s="149" t="s">
        <v>5931</v>
      </c>
      <c r="D78" s="149" t="s">
        <v>2658</v>
      </c>
      <c r="E78" s="149" t="s">
        <v>2680</v>
      </c>
      <c r="F78" s="149"/>
      <c r="G78" s="149"/>
      <c r="H78" s="199" t="s">
        <v>5474</v>
      </c>
      <c r="I78" s="200">
        <v>0</v>
      </c>
      <c r="J78" s="149"/>
      <c r="K78" s="201" t="s">
        <v>9561</v>
      </c>
      <c r="L78" s="202"/>
      <c r="M78" s="202"/>
    </row>
    <row r="79" spans="1:13" s="7" customFormat="1">
      <c r="A79" s="127" t="s">
        <v>104</v>
      </c>
      <c r="B79" s="127">
        <v>41171005</v>
      </c>
      <c r="C79" s="127" t="s">
        <v>9279</v>
      </c>
      <c r="D79" s="127" t="s">
        <v>2658</v>
      </c>
      <c r="E79" s="127" t="s">
        <v>2681</v>
      </c>
      <c r="F79" s="127">
        <v>2733</v>
      </c>
      <c r="G79" s="127"/>
      <c r="H79" s="4" t="s">
        <v>105</v>
      </c>
      <c r="I79" s="183">
        <v>0</v>
      </c>
      <c r="J79" s="127"/>
      <c r="K79" s="169"/>
      <c r="L79" s="169"/>
      <c r="M79" s="169"/>
    </row>
    <row r="80" spans="1:13" s="198" customFormat="1">
      <c r="A80" s="149" t="s">
        <v>106</v>
      </c>
      <c r="B80" s="149">
        <v>41171005</v>
      </c>
      <c r="C80" s="149" t="s">
        <v>9280</v>
      </c>
      <c r="D80" s="149" t="s">
        <v>2658</v>
      </c>
      <c r="E80" s="149" t="s">
        <v>2682</v>
      </c>
      <c r="F80" s="149">
        <v>4241</v>
      </c>
      <c r="G80" s="149" t="s">
        <v>8829</v>
      </c>
      <c r="H80" s="199" t="s">
        <v>107</v>
      </c>
      <c r="I80" s="200">
        <v>0</v>
      </c>
      <c r="J80" s="149"/>
      <c r="K80" s="201" t="s">
        <v>9561</v>
      </c>
      <c r="L80" s="202"/>
      <c r="M80" s="202"/>
    </row>
    <row r="81" spans="1:13" s="198" customFormat="1">
      <c r="A81" s="149" t="s">
        <v>106</v>
      </c>
      <c r="B81" s="149">
        <v>41171005</v>
      </c>
      <c r="C81" s="149">
        <v>1705001</v>
      </c>
      <c r="D81" s="149" t="s">
        <v>2658</v>
      </c>
      <c r="E81" s="149" t="s">
        <v>2682</v>
      </c>
      <c r="F81" s="149">
        <v>4844</v>
      </c>
      <c r="G81" s="149" t="s">
        <v>4021</v>
      </c>
      <c r="H81" s="199" t="s">
        <v>4020</v>
      </c>
      <c r="I81" s="200">
        <v>0</v>
      </c>
      <c r="J81" s="149"/>
      <c r="K81" s="201" t="s">
        <v>9561</v>
      </c>
      <c r="L81" s="202"/>
      <c r="M81" s="202"/>
    </row>
    <row r="82" spans="1:13" s="7" customFormat="1">
      <c r="A82" s="126">
        <v>1.8</v>
      </c>
      <c r="B82" s="126">
        <v>41190000</v>
      </c>
      <c r="C82" s="126" t="s">
        <v>9281</v>
      </c>
      <c r="D82" s="126" t="s">
        <v>2683</v>
      </c>
      <c r="E82" s="126" t="s">
        <v>2684</v>
      </c>
      <c r="F82" s="126"/>
      <c r="G82" s="126"/>
      <c r="H82" s="3" t="s">
        <v>108</v>
      </c>
      <c r="I82" s="182">
        <v>0</v>
      </c>
      <c r="J82" s="126"/>
      <c r="K82" s="168"/>
      <c r="L82" s="168"/>
      <c r="M82" s="168"/>
    </row>
    <row r="83" spans="1:13" s="7" customFormat="1" ht="45">
      <c r="A83" s="126">
        <v>1.9</v>
      </c>
      <c r="B83" s="126">
        <v>41910000</v>
      </c>
      <c r="C83" s="126" t="s">
        <v>9282</v>
      </c>
      <c r="D83" s="126">
        <v>4191</v>
      </c>
      <c r="E83" s="126" t="s">
        <v>2686</v>
      </c>
      <c r="F83" s="126"/>
      <c r="G83" s="153"/>
      <c r="H83" s="8" t="s">
        <v>109</v>
      </c>
      <c r="I83" s="185">
        <v>0</v>
      </c>
      <c r="J83" s="153"/>
      <c r="K83" s="168"/>
      <c r="L83" s="168"/>
      <c r="M83" s="168"/>
    </row>
    <row r="84" spans="1:13" s="7" customFormat="1">
      <c r="A84" s="125">
        <v>3</v>
      </c>
      <c r="B84" s="125">
        <v>41300000</v>
      </c>
      <c r="C84" s="125" t="s">
        <v>9283</v>
      </c>
      <c r="D84" s="125" t="s">
        <v>2687</v>
      </c>
      <c r="E84" s="125" t="s">
        <v>2688</v>
      </c>
      <c r="F84" s="125"/>
      <c r="G84" s="125"/>
      <c r="H84" s="2" t="s">
        <v>110</v>
      </c>
      <c r="I84" s="181">
        <v>0</v>
      </c>
      <c r="J84" s="125"/>
      <c r="K84" s="167"/>
      <c r="L84" s="167"/>
      <c r="M84" s="167"/>
    </row>
    <row r="85" spans="1:13" s="7" customFormat="1">
      <c r="A85" s="126">
        <v>3.1</v>
      </c>
      <c r="B85" s="126">
        <v>41310000</v>
      </c>
      <c r="C85" s="126" t="s">
        <v>9284</v>
      </c>
      <c r="D85" s="126" t="s">
        <v>2689</v>
      </c>
      <c r="E85" s="126" t="s">
        <v>2690</v>
      </c>
      <c r="F85" s="126"/>
      <c r="G85" s="126"/>
      <c r="H85" s="3" t="s">
        <v>111</v>
      </c>
      <c r="I85" s="182">
        <v>0</v>
      </c>
      <c r="J85" s="126"/>
      <c r="K85" s="168"/>
      <c r="L85" s="168"/>
      <c r="M85" s="168"/>
    </row>
    <row r="86" spans="1:13" s="7" customFormat="1">
      <c r="A86" s="127" t="s">
        <v>112</v>
      </c>
      <c r="B86" s="127">
        <v>41311000</v>
      </c>
      <c r="C86" s="127" t="s">
        <v>9285</v>
      </c>
      <c r="D86" s="127" t="s">
        <v>2689</v>
      </c>
      <c r="E86" s="127" t="s">
        <v>2691</v>
      </c>
      <c r="F86" s="127"/>
      <c r="G86" s="127"/>
      <c r="H86" s="4" t="s">
        <v>113</v>
      </c>
      <c r="I86" s="183">
        <v>0</v>
      </c>
      <c r="J86" s="127"/>
      <c r="K86" s="169"/>
      <c r="L86" s="169"/>
      <c r="M86" s="169"/>
    </row>
    <row r="87" spans="1:13" s="7" customFormat="1">
      <c r="A87" s="12" t="s">
        <v>114</v>
      </c>
      <c r="B87" s="12">
        <v>41311001</v>
      </c>
      <c r="C87" s="12" t="s">
        <v>6517</v>
      </c>
      <c r="D87" s="12" t="s">
        <v>2689</v>
      </c>
      <c r="E87" s="12" t="s">
        <v>2692</v>
      </c>
      <c r="F87" s="12">
        <v>4339</v>
      </c>
      <c r="G87" s="133" t="s">
        <v>5479</v>
      </c>
      <c r="H87" s="1" t="s">
        <v>115</v>
      </c>
      <c r="I87" s="179">
        <v>0</v>
      </c>
      <c r="J87" s="133"/>
      <c r="K87" s="23"/>
      <c r="L87" s="100"/>
      <c r="M87" s="100"/>
    </row>
    <row r="88" spans="1:13" s="7" customFormat="1" ht="45">
      <c r="A88" s="126">
        <v>3.9</v>
      </c>
      <c r="B88" s="126">
        <v>41920000</v>
      </c>
      <c r="C88" s="126" t="s">
        <v>9286</v>
      </c>
      <c r="D88" s="126" t="s">
        <v>2693</v>
      </c>
      <c r="E88" s="126" t="s">
        <v>2694</v>
      </c>
      <c r="F88" s="126"/>
      <c r="G88" s="153"/>
      <c r="H88" s="8" t="s">
        <v>116</v>
      </c>
      <c r="I88" s="185">
        <v>0</v>
      </c>
      <c r="J88" s="153"/>
      <c r="K88" s="168"/>
      <c r="L88" s="168"/>
      <c r="M88" s="168"/>
    </row>
    <row r="89" spans="1:13" s="7" customFormat="1">
      <c r="A89" s="125">
        <v>4</v>
      </c>
      <c r="B89" s="125">
        <v>41400000</v>
      </c>
      <c r="C89" s="125" t="s">
        <v>9287</v>
      </c>
      <c r="D89" s="125" t="s">
        <v>2695</v>
      </c>
      <c r="E89" s="125" t="s">
        <v>2696</v>
      </c>
      <c r="F89" s="125"/>
      <c r="G89" s="125"/>
      <c r="H89" s="2" t="s">
        <v>117</v>
      </c>
      <c r="I89" s="181">
        <v>0</v>
      </c>
      <c r="J89" s="125"/>
      <c r="K89" s="167"/>
      <c r="L89" s="167"/>
      <c r="M89" s="167"/>
    </row>
    <row r="90" spans="1:13" s="7" customFormat="1">
      <c r="A90" s="126">
        <v>4.0999999999999996</v>
      </c>
      <c r="B90" s="126">
        <v>41410000</v>
      </c>
      <c r="C90" s="126" t="s">
        <v>9288</v>
      </c>
      <c r="D90" s="126" t="s">
        <v>2697</v>
      </c>
      <c r="E90" s="126" t="s">
        <v>2698</v>
      </c>
      <c r="F90" s="126"/>
      <c r="G90" s="126"/>
      <c r="H90" s="3" t="s">
        <v>118</v>
      </c>
      <c r="I90" s="182">
        <v>0</v>
      </c>
      <c r="J90" s="126"/>
      <c r="K90" s="168"/>
      <c r="L90" s="168"/>
      <c r="M90" s="168"/>
    </row>
    <row r="91" spans="1:13" s="7" customFormat="1">
      <c r="A91" s="127" t="s">
        <v>119</v>
      </c>
      <c r="B91" s="127">
        <v>41411001</v>
      </c>
      <c r="C91" s="127" t="s">
        <v>9289</v>
      </c>
      <c r="D91" s="127" t="s">
        <v>2697</v>
      </c>
      <c r="E91" s="127" t="s">
        <v>2699</v>
      </c>
      <c r="F91" s="127"/>
      <c r="G91" s="127"/>
      <c r="H91" s="4" t="s">
        <v>120</v>
      </c>
      <c r="I91" s="183">
        <v>0</v>
      </c>
      <c r="J91" s="127"/>
      <c r="K91" s="169"/>
      <c r="L91" s="169"/>
      <c r="M91" s="169"/>
    </row>
    <row r="92" spans="1:13" s="7" customFormat="1">
      <c r="A92" s="133" t="s">
        <v>121</v>
      </c>
      <c r="B92" s="133">
        <v>41411001</v>
      </c>
      <c r="C92" s="133" t="s">
        <v>6527</v>
      </c>
      <c r="D92" s="133" t="s">
        <v>2697</v>
      </c>
      <c r="E92" s="133" t="s">
        <v>2700</v>
      </c>
      <c r="F92" s="133">
        <v>4512</v>
      </c>
      <c r="G92" s="133" t="s">
        <v>5982</v>
      </c>
      <c r="H92" s="1" t="s">
        <v>122</v>
      </c>
      <c r="I92" s="179">
        <v>0</v>
      </c>
      <c r="J92" s="133"/>
      <c r="K92" s="100"/>
      <c r="L92" s="100"/>
      <c r="M92" s="100"/>
    </row>
    <row r="93" spans="1:13" s="7" customFormat="1">
      <c r="A93" s="133" t="s">
        <v>123</v>
      </c>
      <c r="B93" s="133">
        <v>41411001</v>
      </c>
      <c r="C93" s="133" t="s">
        <v>6530</v>
      </c>
      <c r="D93" s="133" t="s">
        <v>2697</v>
      </c>
      <c r="E93" s="133" t="s">
        <v>2701</v>
      </c>
      <c r="F93" s="133">
        <v>3831</v>
      </c>
      <c r="G93" s="133" t="s">
        <v>6529</v>
      </c>
      <c r="H93" s="1" t="s">
        <v>124</v>
      </c>
      <c r="I93" s="179">
        <v>0</v>
      </c>
      <c r="J93" s="133"/>
      <c r="K93" s="17"/>
      <c r="L93" s="100"/>
      <c r="M93" s="100"/>
    </row>
    <row r="94" spans="1:13" s="7" customFormat="1">
      <c r="A94" s="133" t="s">
        <v>125</v>
      </c>
      <c r="B94" s="133">
        <v>41411001</v>
      </c>
      <c r="C94" s="133" t="s">
        <v>6532</v>
      </c>
      <c r="D94" s="133" t="s">
        <v>2697</v>
      </c>
      <c r="E94" s="133" t="s">
        <v>2702</v>
      </c>
      <c r="F94" s="133">
        <v>3832</v>
      </c>
      <c r="G94" s="133" t="s">
        <v>4064</v>
      </c>
      <c r="H94" s="1" t="s">
        <v>126</v>
      </c>
      <c r="I94" s="179">
        <v>0</v>
      </c>
      <c r="J94" s="133"/>
      <c r="K94" s="17"/>
      <c r="L94" s="100"/>
      <c r="M94" s="100"/>
    </row>
    <row r="95" spans="1:13" s="7" customFormat="1">
      <c r="A95" s="133" t="s">
        <v>127</v>
      </c>
      <c r="B95" s="133">
        <v>41411001</v>
      </c>
      <c r="C95" s="133" t="s">
        <v>6533</v>
      </c>
      <c r="D95" s="133" t="s">
        <v>2697</v>
      </c>
      <c r="E95" s="133" t="s">
        <v>2703</v>
      </c>
      <c r="F95" s="133">
        <v>3833</v>
      </c>
      <c r="G95" s="133" t="s">
        <v>4065</v>
      </c>
      <c r="H95" s="1" t="s">
        <v>128</v>
      </c>
      <c r="I95" s="179">
        <v>0</v>
      </c>
      <c r="J95" s="133"/>
      <c r="K95" s="17"/>
      <c r="L95" s="100"/>
      <c r="M95" s="100"/>
    </row>
    <row r="96" spans="1:13" s="7" customFormat="1">
      <c r="A96" s="133" t="s">
        <v>129</v>
      </c>
      <c r="B96" s="133">
        <v>41411001</v>
      </c>
      <c r="C96" s="133" t="s">
        <v>6536</v>
      </c>
      <c r="D96" s="133" t="s">
        <v>2697</v>
      </c>
      <c r="E96" s="133" t="s">
        <v>2704</v>
      </c>
      <c r="F96" s="133">
        <v>3834</v>
      </c>
      <c r="G96" s="133" t="s">
        <v>6535</v>
      </c>
      <c r="H96" s="1" t="s">
        <v>130</v>
      </c>
      <c r="I96" s="179">
        <v>0</v>
      </c>
      <c r="J96" s="133"/>
      <c r="K96" s="17"/>
      <c r="L96" s="101"/>
      <c r="M96" s="101"/>
    </row>
    <row r="97" spans="1:13" s="7" customFormat="1">
      <c r="A97" s="133" t="s">
        <v>131</v>
      </c>
      <c r="B97" s="133">
        <v>41411001</v>
      </c>
      <c r="C97" s="133" t="s">
        <v>6539</v>
      </c>
      <c r="D97" s="133" t="s">
        <v>2697</v>
      </c>
      <c r="E97" s="133" t="s">
        <v>2705</v>
      </c>
      <c r="F97" s="133">
        <v>3835</v>
      </c>
      <c r="G97" s="133" t="s">
        <v>4067</v>
      </c>
      <c r="H97" s="1" t="s">
        <v>132</v>
      </c>
      <c r="I97" s="179">
        <v>0</v>
      </c>
      <c r="J97" s="133"/>
      <c r="K97" s="17"/>
      <c r="L97" s="101"/>
      <c r="M97" s="101"/>
    </row>
    <row r="98" spans="1:13" s="7" customFormat="1">
      <c r="A98" s="133" t="s">
        <v>133</v>
      </c>
      <c r="B98" s="133">
        <v>41411001</v>
      </c>
      <c r="C98" s="133" t="s">
        <v>6541</v>
      </c>
      <c r="D98" s="133" t="s">
        <v>2697</v>
      </c>
      <c r="E98" s="133" t="s">
        <v>2706</v>
      </c>
      <c r="F98" s="133">
        <v>3836</v>
      </c>
      <c r="G98" s="133" t="s">
        <v>4068</v>
      </c>
      <c r="H98" s="1" t="s">
        <v>134</v>
      </c>
      <c r="I98" s="179">
        <v>0</v>
      </c>
      <c r="J98" s="133"/>
      <c r="K98" s="17"/>
      <c r="L98" s="100"/>
      <c r="M98" s="100"/>
    </row>
    <row r="99" spans="1:13" s="7" customFormat="1">
      <c r="A99" s="133" t="s">
        <v>135</v>
      </c>
      <c r="B99" s="133">
        <v>41411001</v>
      </c>
      <c r="C99" s="133" t="s">
        <v>6544</v>
      </c>
      <c r="D99" s="133" t="s">
        <v>2697</v>
      </c>
      <c r="E99" s="133" t="s">
        <v>2707</v>
      </c>
      <c r="F99" s="133">
        <v>3837</v>
      </c>
      <c r="G99" s="133" t="s">
        <v>6543</v>
      </c>
      <c r="H99" s="1" t="s">
        <v>136</v>
      </c>
      <c r="I99" s="179">
        <v>0</v>
      </c>
      <c r="J99" s="133"/>
      <c r="K99" s="17"/>
      <c r="L99" s="100"/>
      <c r="M99" s="100"/>
    </row>
    <row r="100" spans="1:13" s="7" customFormat="1">
      <c r="A100" s="133" t="s">
        <v>137</v>
      </c>
      <c r="B100" s="133">
        <v>41411001</v>
      </c>
      <c r="C100" s="133" t="s">
        <v>6545</v>
      </c>
      <c r="D100" s="133" t="s">
        <v>2697</v>
      </c>
      <c r="E100" s="133" t="s">
        <v>2708</v>
      </c>
      <c r="F100" s="133">
        <v>3838</v>
      </c>
      <c r="G100" s="133" t="s">
        <v>4070</v>
      </c>
      <c r="H100" s="1" t="s">
        <v>138</v>
      </c>
      <c r="I100" s="179">
        <v>0</v>
      </c>
      <c r="J100" s="133"/>
      <c r="K100" s="17"/>
      <c r="L100" s="100"/>
      <c r="M100" s="100"/>
    </row>
    <row r="101" spans="1:13" s="7" customFormat="1">
      <c r="A101" s="133" t="s">
        <v>139</v>
      </c>
      <c r="B101" s="133">
        <v>41411001</v>
      </c>
      <c r="C101" s="133" t="s">
        <v>6546</v>
      </c>
      <c r="D101" s="133" t="s">
        <v>2697</v>
      </c>
      <c r="E101" s="133" t="s">
        <v>2709</v>
      </c>
      <c r="F101" s="133">
        <v>3839</v>
      </c>
      <c r="G101" s="133" t="s">
        <v>4071</v>
      </c>
      <c r="H101" s="1" t="s">
        <v>140</v>
      </c>
      <c r="I101" s="179">
        <v>0</v>
      </c>
      <c r="J101" s="133"/>
      <c r="K101" s="17"/>
      <c r="L101" s="100"/>
      <c r="M101" s="100"/>
    </row>
    <row r="102" spans="1:13" s="7" customFormat="1">
      <c r="A102" s="133" t="s">
        <v>141</v>
      </c>
      <c r="B102" s="133">
        <v>41411001</v>
      </c>
      <c r="C102" s="133" t="s">
        <v>6549</v>
      </c>
      <c r="D102" s="133" t="s">
        <v>2697</v>
      </c>
      <c r="E102" s="133" t="s">
        <v>2710</v>
      </c>
      <c r="F102" s="133">
        <v>3840</v>
      </c>
      <c r="G102" s="133" t="s">
        <v>6548</v>
      </c>
      <c r="H102" s="1" t="s">
        <v>142</v>
      </c>
      <c r="I102" s="179">
        <v>0</v>
      </c>
      <c r="J102" s="133"/>
      <c r="K102" s="17"/>
      <c r="L102" s="101"/>
      <c r="M102" s="101"/>
    </row>
    <row r="103" spans="1:13" s="7" customFormat="1">
      <c r="A103" s="133" t="s">
        <v>143</v>
      </c>
      <c r="B103" s="133">
        <v>41411001</v>
      </c>
      <c r="C103" s="133" t="s">
        <v>6551</v>
      </c>
      <c r="D103" s="133" t="s">
        <v>2697</v>
      </c>
      <c r="E103" s="133" t="s">
        <v>2711</v>
      </c>
      <c r="F103" s="133">
        <v>3841</v>
      </c>
      <c r="G103" s="133" t="s">
        <v>4073</v>
      </c>
      <c r="H103" s="1" t="s">
        <v>144</v>
      </c>
      <c r="I103" s="179">
        <v>0</v>
      </c>
      <c r="J103" s="133"/>
      <c r="K103" s="17"/>
      <c r="L103" s="101"/>
      <c r="M103" s="101"/>
    </row>
    <row r="104" spans="1:13" s="7" customFormat="1">
      <c r="A104" s="133" t="s">
        <v>145</v>
      </c>
      <c r="B104" s="133">
        <v>41411001</v>
      </c>
      <c r="C104" s="133" t="s">
        <v>6552</v>
      </c>
      <c r="D104" s="133" t="s">
        <v>2697</v>
      </c>
      <c r="E104" s="133" t="s">
        <v>2712</v>
      </c>
      <c r="F104" s="133">
        <v>3842</v>
      </c>
      <c r="G104" s="133" t="s">
        <v>4074</v>
      </c>
      <c r="H104" s="1" t="s">
        <v>146</v>
      </c>
      <c r="I104" s="179">
        <v>0</v>
      </c>
      <c r="J104" s="133"/>
      <c r="K104" s="17"/>
      <c r="L104" s="100"/>
      <c r="M104" s="100"/>
    </row>
    <row r="105" spans="1:13" s="7" customFormat="1">
      <c r="A105" s="133" t="s">
        <v>147</v>
      </c>
      <c r="B105" s="133">
        <v>41411001</v>
      </c>
      <c r="C105" s="133" t="s">
        <v>6555</v>
      </c>
      <c r="D105" s="133" t="s">
        <v>2697</v>
      </c>
      <c r="E105" s="133" t="s">
        <v>2713</v>
      </c>
      <c r="F105" s="133">
        <v>3843</v>
      </c>
      <c r="G105" s="133" t="s">
        <v>6554</v>
      </c>
      <c r="H105" s="1" t="s">
        <v>148</v>
      </c>
      <c r="I105" s="179">
        <v>0</v>
      </c>
      <c r="J105" s="133"/>
      <c r="K105" s="17"/>
      <c r="L105" s="100"/>
      <c r="M105" s="100"/>
    </row>
    <row r="106" spans="1:13" s="7" customFormat="1">
      <c r="A106" s="133" t="s">
        <v>149</v>
      </c>
      <c r="B106" s="133">
        <v>41411001</v>
      </c>
      <c r="C106" s="133" t="s">
        <v>6556</v>
      </c>
      <c r="D106" s="133" t="s">
        <v>2697</v>
      </c>
      <c r="E106" s="133" t="s">
        <v>2714</v>
      </c>
      <c r="F106" s="133">
        <v>3844</v>
      </c>
      <c r="G106" s="133" t="s">
        <v>4076</v>
      </c>
      <c r="H106" s="1" t="s">
        <v>150</v>
      </c>
      <c r="I106" s="179">
        <v>0</v>
      </c>
      <c r="J106" s="133"/>
      <c r="K106" s="17"/>
      <c r="L106" s="100"/>
      <c r="M106" s="100"/>
    </row>
    <row r="107" spans="1:13" s="7" customFormat="1">
      <c r="A107" s="133" t="s">
        <v>151</v>
      </c>
      <c r="B107" s="133">
        <v>41411001</v>
      </c>
      <c r="C107" s="133" t="s">
        <v>6559</v>
      </c>
      <c r="D107" s="133" t="s">
        <v>2697</v>
      </c>
      <c r="E107" s="133" t="s">
        <v>2715</v>
      </c>
      <c r="F107" s="133">
        <v>3845</v>
      </c>
      <c r="G107" s="133" t="s">
        <v>6558</v>
      </c>
      <c r="H107" s="1" t="s">
        <v>152</v>
      </c>
      <c r="I107" s="179">
        <v>0</v>
      </c>
      <c r="J107" s="133"/>
      <c r="K107" s="17"/>
      <c r="L107" s="100"/>
      <c r="M107" s="100"/>
    </row>
    <row r="108" spans="1:13" s="7" customFormat="1">
      <c r="A108" s="133" t="s">
        <v>153</v>
      </c>
      <c r="B108" s="133">
        <v>41411001</v>
      </c>
      <c r="C108" s="133" t="s">
        <v>6560</v>
      </c>
      <c r="D108" s="133" t="s">
        <v>2697</v>
      </c>
      <c r="E108" s="133" t="s">
        <v>2716</v>
      </c>
      <c r="F108" s="133">
        <v>3846</v>
      </c>
      <c r="G108" s="133" t="s">
        <v>4078</v>
      </c>
      <c r="H108" s="1" t="s">
        <v>154</v>
      </c>
      <c r="I108" s="179">
        <v>0</v>
      </c>
      <c r="J108" s="133"/>
      <c r="K108" s="17"/>
      <c r="L108" s="101"/>
      <c r="M108" s="101"/>
    </row>
    <row r="109" spans="1:13" s="7" customFormat="1">
      <c r="A109" s="133" t="s">
        <v>155</v>
      </c>
      <c r="B109" s="133">
        <v>41411001</v>
      </c>
      <c r="C109" s="133" t="s">
        <v>6563</v>
      </c>
      <c r="D109" s="133" t="s">
        <v>2697</v>
      </c>
      <c r="E109" s="133" t="s">
        <v>2717</v>
      </c>
      <c r="F109" s="133">
        <v>3847</v>
      </c>
      <c r="G109" s="133" t="s">
        <v>6562</v>
      </c>
      <c r="H109" s="1" t="s">
        <v>156</v>
      </c>
      <c r="I109" s="179">
        <v>0</v>
      </c>
      <c r="J109" s="133"/>
      <c r="K109" s="17"/>
      <c r="L109" s="101"/>
      <c r="M109" s="101"/>
    </row>
    <row r="110" spans="1:13" s="7" customFormat="1">
      <c r="A110" s="133" t="s">
        <v>157</v>
      </c>
      <c r="B110" s="133">
        <v>41411001</v>
      </c>
      <c r="C110" s="133" t="s">
        <v>6564</v>
      </c>
      <c r="D110" s="133" t="s">
        <v>2697</v>
      </c>
      <c r="E110" s="133" t="s">
        <v>2718</v>
      </c>
      <c r="F110" s="133">
        <v>3848</v>
      </c>
      <c r="G110" s="133" t="s">
        <v>4080</v>
      </c>
      <c r="H110" s="1" t="s">
        <v>158</v>
      </c>
      <c r="I110" s="179">
        <v>0</v>
      </c>
      <c r="J110" s="133"/>
      <c r="K110" s="17"/>
      <c r="L110" s="100"/>
      <c r="M110" s="100"/>
    </row>
    <row r="111" spans="1:13" s="7" customFormat="1">
      <c r="A111" s="133" t="s">
        <v>159</v>
      </c>
      <c r="B111" s="133">
        <v>41411001</v>
      </c>
      <c r="C111" s="133" t="s">
        <v>6567</v>
      </c>
      <c r="D111" s="133" t="s">
        <v>2697</v>
      </c>
      <c r="E111" s="133" t="s">
        <v>2719</v>
      </c>
      <c r="F111" s="133">
        <v>3849</v>
      </c>
      <c r="G111" s="133" t="s">
        <v>6566</v>
      </c>
      <c r="H111" s="1" t="s">
        <v>160</v>
      </c>
      <c r="I111" s="179">
        <v>0</v>
      </c>
      <c r="J111" s="133"/>
      <c r="K111" s="17"/>
      <c r="L111" s="100"/>
      <c r="M111" s="100"/>
    </row>
    <row r="112" spans="1:13" s="7" customFormat="1">
      <c r="A112" s="133" t="s">
        <v>161</v>
      </c>
      <c r="B112" s="133">
        <v>41411001</v>
      </c>
      <c r="C112" s="133" t="s">
        <v>6568</v>
      </c>
      <c r="D112" s="133" t="s">
        <v>2697</v>
      </c>
      <c r="E112" s="133" t="s">
        <v>2720</v>
      </c>
      <c r="F112" s="133">
        <v>3850</v>
      </c>
      <c r="G112" s="133" t="s">
        <v>4082</v>
      </c>
      <c r="H112" s="1" t="s">
        <v>162</v>
      </c>
      <c r="I112" s="179">
        <v>0</v>
      </c>
      <c r="J112" s="133"/>
      <c r="K112" s="17"/>
      <c r="L112" s="100"/>
      <c r="M112" s="100"/>
    </row>
    <row r="113" spans="1:13" s="7" customFormat="1">
      <c r="A113" s="133" t="s">
        <v>163</v>
      </c>
      <c r="B113" s="133">
        <v>41411001</v>
      </c>
      <c r="C113" s="133" t="s">
        <v>6569</v>
      </c>
      <c r="D113" s="133" t="s">
        <v>2697</v>
      </c>
      <c r="E113" s="133" t="s">
        <v>2721</v>
      </c>
      <c r="F113" s="133">
        <v>3851</v>
      </c>
      <c r="G113" s="133" t="s">
        <v>4083</v>
      </c>
      <c r="H113" s="1" t="s">
        <v>164</v>
      </c>
      <c r="I113" s="179">
        <v>0</v>
      </c>
      <c r="J113" s="133"/>
      <c r="K113" s="17"/>
      <c r="L113" s="100"/>
      <c r="M113" s="100"/>
    </row>
    <row r="114" spans="1:13" s="7" customFormat="1">
      <c r="A114" s="133" t="s">
        <v>165</v>
      </c>
      <c r="B114" s="133">
        <v>41411001</v>
      </c>
      <c r="C114" s="133" t="s">
        <v>6572</v>
      </c>
      <c r="D114" s="133" t="s">
        <v>2697</v>
      </c>
      <c r="E114" s="133" t="s">
        <v>2722</v>
      </c>
      <c r="F114" s="133">
        <v>3852</v>
      </c>
      <c r="G114" s="133" t="s">
        <v>6571</v>
      </c>
      <c r="H114" s="1" t="s">
        <v>166</v>
      </c>
      <c r="I114" s="179">
        <v>0</v>
      </c>
      <c r="J114" s="133"/>
      <c r="K114" s="17"/>
      <c r="L114" s="101"/>
      <c r="M114" s="101"/>
    </row>
    <row r="115" spans="1:13" s="7" customFormat="1">
      <c r="A115" s="133" t="s">
        <v>167</v>
      </c>
      <c r="B115" s="133">
        <v>41411001</v>
      </c>
      <c r="C115" s="133" t="s">
        <v>6573</v>
      </c>
      <c r="D115" s="133" t="s">
        <v>2697</v>
      </c>
      <c r="E115" s="133" t="s">
        <v>2723</v>
      </c>
      <c r="F115" s="133">
        <v>3853</v>
      </c>
      <c r="G115" s="133" t="s">
        <v>4085</v>
      </c>
      <c r="H115" s="1" t="s">
        <v>168</v>
      </c>
      <c r="I115" s="179">
        <v>0</v>
      </c>
      <c r="J115" s="133"/>
      <c r="K115" s="17"/>
      <c r="L115" s="101"/>
      <c r="M115" s="101"/>
    </row>
    <row r="116" spans="1:13" s="7" customFormat="1">
      <c r="A116" s="133" t="s">
        <v>169</v>
      </c>
      <c r="B116" s="133">
        <v>41411001</v>
      </c>
      <c r="C116" s="133" t="s">
        <v>6576</v>
      </c>
      <c r="D116" s="133" t="s">
        <v>2697</v>
      </c>
      <c r="E116" s="133" t="s">
        <v>2724</v>
      </c>
      <c r="F116" s="133">
        <v>3854</v>
      </c>
      <c r="G116" s="133" t="s">
        <v>6575</v>
      </c>
      <c r="H116" s="1" t="s">
        <v>170</v>
      </c>
      <c r="I116" s="179">
        <v>0</v>
      </c>
      <c r="J116" s="133"/>
      <c r="K116" s="17"/>
      <c r="L116" s="100"/>
      <c r="M116" s="100"/>
    </row>
    <row r="117" spans="1:13" s="7" customFormat="1">
      <c r="A117" s="133" t="s">
        <v>171</v>
      </c>
      <c r="B117" s="133">
        <v>41411001</v>
      </c>
      <c r="C117" s="133" t="s">
        <v>6577</v>
      </c>
      <c r="D117" s="133" t="s">
        <v>2697</v>
      </c>
      <c r="E117" s="133" t="s">
        <v>2725</v>
      </c>
      <c r="F117" s="133">
        <v>3855</v>
      </c>
      <c r="G117" s="133" t="s">
        <v>4087</v>
      </c>
      <c r="H117" s="1" t="s">
        <v>172</v>
      </c>
      <c r="I117" s="179">
        <v>0</v>
      </c>
      <c r="J117" s="133"/>
      <c r="K117" s="17"/>
      <c r="L117" s="100"/>
      <c r="M117" s="100"/>
    </row>
    <row r="118" spans="1:13" s="7" customFormat="1">
      <c r="A118" s="133" t="s">
        <v>173</v>
      </c>
      <c r="B118" s="133">
        <v>41411001</v>
      </c>
      <c r="C118" s="133" t="s">
        <v>6580</v>
      </c>
      <c r="D118" s="133" t="s">
        <v>2697</v>
      </c>
      <c r="E118" s="133" t="s">
        <v>2726</v>
      </c>
      <c r="F118" s="133">
        <v>3856</v>
      </c>
      <c r="G118" s="133" t="s">
        <v>6579</v>
      </c>
      <c r="H118" s="1" t="s">
        <v>174</v>
      </c>
      <c r="I118" s="179">
        <v>0</v>
      </c>
      <c r="J118" s="133"/>
      <c r="K118" s="17"/>
      <c r="L118" s="100"/>
      <c r="M118" s="100"/>
    </row>
    <row r="119" spans="1:13" s="7" customFormat="1">
      <c r="A119" s="133" t="s">
        <v>175</v>
      </c>
      <c r="B119" s="133">
        <v>41411001</v>
      </c>
      <c r="C119" s="133" t="s">
        <v>6581</v>
      </c>
      <c r="D119" s="133" t="s">
        <v>2697</v>
      </c>
      <c r="E119" s="133" t="s">
        <v>2727</v>
      </c>
      <c r="F119" s="133">
        <v>3857</v>
      </c>
      <c r="G119" s="133" t="s">
        <v>4089</v>
      </c>
      <c r="H119" s="1" t="s">
        <v>176</v>
      </c>
      <c r="I119" s="179">
        <v>0</v>
      </c>
      <c r="J119" s="133"/>
      <c r="K119" s="17"/>
      <c r="L119" s="100"/>
      <c r="M119" s="100"/>
    </row>
    <row r="120" spans="1:13" s="7" customFormat="1">
      <c r="A120" s="133" t="s">
        <v>177</v>
      </c>
      <c r="B120" s="133">
        <v>41411001</v>
      </c>
      <c r="C120" s="133" t="s">
        <v>6584</v>
      </c>
      <c r="D120" s="133" t="s">
        <v>2697</v>
      </c>
      <c r="E120" s="133" t="s">
        <v>2728</v>
      </c>
      <c r="F120" s="133">
        <v>3858</v>
      </c>
      <c r="G120" s="133" t="s">
        <v>6583</v>
      </c>
      <c r="H120" s="1" t="s">
        <v>178</v>
      </c>
      <c r="I120" s="179">
        <v>0</v>
      </c>
      <c r="J120" s="133"/>
      <c r="K120" s="17"/>
      <c r="L120" s="101"/>
      <c r="M120" s="101"/>
    </row>
    <row r="121" spans="1:13" s="7" customFormat="1">
      <c r="A121" s="133" t="s">
        <v>179</v>
      </c>
      <c r="B121" s="133">
        <v>41411001</v>
      </c>
      <c r="C121" s="133" t="s">
        <v>6585</v>
      </c>
      <c r="D121" s="133" t="s">
        <v>2697</v>
      </c>
      <c r="E121" s="133" t="s">
        <v>2729</v>
      </c>
      <c r="F121" s="133">
        <v>4188</v>
      </c>
      <c r="G121" s="133" t="s">
        <v>4091</v>
      </c>
      <c r="H121" s="1" t="s">
        <v>180</v>
      </c>
      <c r="I121" s="179">
        <v>0</v>
      </c>
      <c r="J121" s="133"/>
      <c r="K121" s="17"/>
      <c r="L121" s="101"/>
      <c r="M121" s="101"/>
    </row>
    <row r="122" spans="1:13" s="7" customFormat="1">
      <c r="A122" s="133" t="s">
        <v>181</v>
      </c>
      <c r="B122" s="133">
        <v>41411001</v>
      </c>
      <c r="C122" s="133" t="s">
        <v>6588</v>
      </c>
      <c r="D122" s="133" t="s">
        <v>2697</v>
      </c>
      <c r="E122" s="133" t="s">
        <v>2730</v>
      </c>
      <c r="F122" s="133">
        <v>3860</v>
      </c>
      <c r="G122" s="133" t="s">
        <v>6587</v>
      </c>
      <c r="H122" s="1" t="s">
        <v>182</v>
      </c>
      <c r="I122" s="179">
        <v>0</v>
      </c>
      <c r="J122" s="133"/>
      <c r="K122" s="17"/>
      <c r="L122" s="100"/>
      <c r="M122" s="100"/>
    </row>
    <row r="123" spans="1:13" s="7" customFormat="1">
      <c r="A123" s="133" t="s">
        <v>183</v>
      </c>
      <c r="B123" s="133">
        <v>41411001</v>
      </c>
      <c r="C123" s="133" t="s">
        <v>6589</v>
      </c>
      <c r="D123" s="133" t="s">
        <v>2697</v>
      </c>
      <c r="E123" s="133" t="s">
        <v>2731</v>
      </c>
      <c r="F123" s="133">
        <v>4568</v>
      </c>
      <c r="G123" s="133" t="s">
        <v>4093</v>
      </c>
      <c r="H123" s="1" t="s">
        <v>184</v>
      </c>
      <c r="I123" s="179">
        <v>0</v>
      </c>
      <c r="J123" s="133"/>
      <c r="K123" s="17"/>
      <c r="L123" s="100"/>
      <c r="M123" s="100"/>
    </row>
    <row r="124" spans="1:13" s="7" customFormat="1">
      <c r="A124" s="12" t="s">
        <v>185</v>
      </c>
      <c r="B124" s="12">
        <v>41411001</v>
      </c>
      <c r="C124" s="12" t="s">
        <v>6595</v>
      </c>
      <c r="D124" s="12" t="s">
        <v>2697</v>
      </c>
      <c r="E124" s="12" t="s">
        <v>2732</v>
      </c>
      <c r="F124" s="12">
        <v>4563</v>
      </c>
      <c r="G124" s="12" t="s">
        <v>4097</v>
      </c>
      <c r="H124" s="5" t="s">
        <v>186</v>
      </c>
      <c r="I124" s="184">
        <v>0</v>
      </c>
      <c r="J124" s="12"/>
      <c r="K124" s="17"/>
      <c r="L124" s="100"/>
      <c r="M124" s="100"/>
    </row>
    <row r="125" spans="1:13" s="7" customFormat="1">
      <c r="A125" s="12" t="s">
        <v>187</v>
      </c>
      <c r="B125" s="12">
        <v>41411001</v>
      </c>
      <c r="C125" s="12" t="s">
        <v>6598</v>
      </c>
      <c r="D125" s="12" t="s">
        <v>2697</v>
      </c>
      <c r="E125" s="12" t="s">
        <v>2733</v>
      </c>
      <c r="F125" s="12">
        <v>3861</v>
      </c>
      <c r="G125" s="12" t="s">
        <v>4098</v>
      </c>
      <c r="H125" s="5" t="s">
        <v>188</v>
      </c>
      <c r="I125" s="184">
        <v>0</v>
      </c>
      <c r="J125" s="12"/>
      <c r="K125" s="17"/>
      <c r="L125" s="100"/>
      <c r="M125" s="100"/>
    </row>
    <row r="126" spans="1:13" s="7" customFormat="1">
      <c r="A126" s="12" t="s">
        <v>193</v>
      </c>
      <c r="B126" s="133">
        <v>41411001</v>
      </c>
      <c r="C126" s="133" t="s">
        <v>6592</v>
      </c>
      <c r="D126" s="133" t="s">
        <v>2697</v>
      </c>
      <c r="E126" s="133" t="s">
        <v>2734</v>
      </c>
      <c r="F126" s="133">
        <v>3862</v>
      </c>
      <c r="G126" s="133" t="s">
        <v>6591</v>
      </c>
      <c r="H126" s="1" t="s">
        <v>189</v>
      </c>
      <c r="I126" s="179">
        <v>0</v>
      </c>
      <c r="J126" s="133"/>
      <c r="K126" s="17"/>
      <c r="L126" s="100"/>
      <c r="M126" s="101"/>
    </row>
    <row r="127" spans="1:13" s="7" customFormat="1">
      <c r="A127" s="12" t="s">
        <v>195</v>
      </c>
      <c r="B127" s="133">
        <v>41411001</v>
      </c>
      <c r="C127" s="133" t="s">
        <v>6593</v>
      </c>
      <c r="D127" s="133" t="s">
        <v>2697</v>
      </c>
      <c r="E127" s="133" t="s">
        <v>2735</v>
      </c>
      <c r="F127" s="133">
        <v>3863</v>
      </c>
      <c r="G127" s="133" t="s">
        <v>4095</v>
      </c>
      <c r="H127" s="1" t="s">
        <v>190</v>
      </c>
      <c r="I127" s="179">
        <v>0</v>
      </c>
      <c r="J127" s="133"/>
      <c r="K127" s="17"/>
      <c r="L127" s="100"/>
      <c r="M127" s="101"/>
    </row>
    <row r="128" spans="1:13" s="7" customFormat="1">
      <c r="A128" s="133" t="s">
        <v>191</v>
      </c>
      <c r="B128" s="133">
        <v>41411001</v>
      </c>
      <c r="C128" s="133" t="s">
        <v>6594</v>
      </c>
      <c r="D128" s="133" t="s">
        <v>2697</v>
      </c>
      <c r="E128" s="133" t="s">
        <v>2736</v>
      </c>
      <c r="F128" s="133">
        <v>4037</v>
      </c>
      <c r="G128" s="133" t="s">
        <v>4096</v>
      </c>
      <c r="H128" s="1" t="s">
        <v>192</v>
      </c>
      <c r="I128" s="179">
        <v>0</v>
      </c>
      <c r="J128" s="133"/>
      <c r="K128" s="17"/>
      <c r="L128" s="101"/>
      <c r="M128" s="101"/>
    </row>
    <row r="129" spans="1:13" s="7" customFormat="1">
      <c r="A129" s="133" t="s">
        <v>198</v>
      </c>
      <c r="B129" s="133">
        <v>41411001</v>
      </c>
      <c r="C129" s="133" t="s">
        <v>6603</v>
      </c>
      <c r="D129" s="133" t="s">
        <v>2697</v>
      </c>
      <c r="E129" s="133" t="s">
        <v>2737</v>
      </c>
      <c r="F129" s="133">
        <v>3864</v>
      </c>
      <c r="G129" s="133" t="s">
        <v>4622</v>
      </c>
      <c r="H129" s="1" t="s">
        <v>194</v>
      </c>
      <c r="I129" s="179">
        <v>0</v>
      </c>
      <c r="J129" s="133"/>
      <c r="K129" s="100"/>
      <c r="L129" s="101"/>
      <c r="M129" s="101"/>
    </row>
    <row r="130" spans="1:13" s="7" customFormat="1">
      <c r="A130" s="133" t="s">
        <v>200</v>
      </c>
      <c r="B130" s="133">
        <v>41411001</v>
      </c>
      <c r="C130" s="133" t="s">
        <v>6601</v>
      </c>
      <c r="D130" s="133" t="s">
        <v>2697</v>
      </c>
      <c r="E130" s="133" t="s">
        <v>2738</v>
      </c>
      <c r="F130" s="133">
        <v>3143</v>
      </c>
      <c r="G130" s="133" t="s">
        <v>8976</v>
      </c>
      <c r="H130" s="1" t="s">
        <v>196</v>
      </c>
      <c r="I130" s="179">
        <v>0</v>
      </c>
      <c r="J130" s="133"/>
      <c r="K130" s="100"/>
      <c r="L130" s="100"/>
      <c r="M130" s="101"/>
    </row>
    <row r="131" spans="1:13" s="7" customFormat="1">
      <c r="A131" s="133" t="s">
        <v>203</v>
      </c>
      <c r="B131" s="133">
        <v>41411001</v>
      </c>
      <c r="C131" s="133" t="s">
        <v>6602</v>
      </c>
      <c r="D131" s="133" t="s">
        <v>2697</v>
      </c>
      <c r="E131" s="133" t="s">
        <v>2739</v>
      </c>
      <c r="F131" s="133">
        <v>3144</v>
      </c>
      <c r="G131" s="133" t="s">
        <v>8977</v>
      </c>
      <c r="H131" s="1" t="s">
        <v>197</v>
      </c>
      <c r="I131" s="179">
        <v>0</v>
      </c>
      <c r="J131" s="133"/>
      <c r="K131" s="100"/>
      <c r="L131" s="100"/>
      <c r="M131" s="101"/>
    </row>
    <row r="132" spans="1:13" s="7" customFormat="1">
      <c r="A132" s="133" t="s">
        <v>205</v>
      </c>
      <c r="B132" s="133">
        <v>41411001</v>
      </c>
      <c r="C132" s="133" t="s">
        <v>6520</v>
      </c>
      <c r="D132" s="133" t="s">
        <v>2697</v>
      </c>
      <c r="E132" s="133" t="s">
        <v>2740</v>
      </c>
      <c r="F132" s="133">
        <v>3865</v>
      </c>
      <c r="G132" s="133" t="s">
        <v>5480</v>
      </c>
      <c r="H132" s="1" t="s">
        <v>199</v>
      </c>
      <c r="I132" s="179">
        <v>0</v>
      </c>
      <c r="J132" s="133"/>
      <c r="K132" s="23"/>
      <c r="L132" s="100"/>
      <c r="M132" s="101"/>
    </row>
    <row r="133" spans="1:13" s="7" customFormat="1">
      <c r="A133" s="133" t="s">
        <v>207</v>
      </c>
      <c r="B133" s="133">
        <v>41411001</v>
      </c>
      <c r="C133" s="133" t="s">
        <v>6524</v>
      </c>
      <c r="D133" s="133" t="s">
        <v>2697</v>
      </c>
      <c r="E133" s="133" t="s">
        <v>2741</v>
      </c>
      <c r="F133" s="133">
        <v>3145</v>
      </c>
      <c r="G133" s="133" t="s">
        <v>5483</v>
      </c>
      <c r="H133" s="1" t="s">
        <v>201</v>
      </c>
      <c r="I133" s="179">
        <v>0</v>
      </c>
      <c r="J133" s="133"/>
      <c r="K133" s="23"/>
      <c r="L133" s="100"/>
      <c r="M133" s="101"/>
    </row>
    <row r="134" spans="1:13" s="7" customFormat="1">
      <c r="A134" s="133" t="s">
        <v>210</v>
      </c>
      <c r="B134" s="133">
        <v>41411001</v>
      </c>
      <c r="C134" s="133" t="s">
        <v>6522</v>
      </c>
      <c r="D134" s="133" t="s">
        <v>2697</v>
      </c>
      <c r="E134" s="133" t="s">
        <v>2742</v>
      </c>
      <c r="F134" s="133">
        <v>3866</v>
      </c>
      <c r="G134" s="133" t="s">
        <v>5481</v>
      </c>
      <c r="H134" s="1" t="s">
        <v>204</v>
      </c>
      <c r="I134" s="179">
        <v>0</v>
      </c>
      <c r="J134" s="133"/>
      <c r="K134" s="23"/>
      <c r="L134" s="101"/>
      <c r="M134" s="101"/>
    </row>
    <row r="135" spans="1:13" s="7" customFormat="1">
      <c r="A135" s="133" t="s">
        <v>212</v>
      </c>
      <c r="B135" s="133">
        <v>41411001</v>
      </c>
      <c r="C135" s="133" t="s">
        <v>6523</v>
      </c>
      <c r="D135" s="133" t="s">
        <v>2697</v>
      </c>
      <c r="E135" s="133" t="s">
        <v>2743</v>
      </c>
      <c r="F135" s="133">
        <v>3867</v>
      </c>
      <c r="G135" s="133" t="s">
        <v>5482</v>
      </c>
      <c r="H135" s="1" t="s">
        <v>206</v>
      </c>
      <c r="I135" s="179">
        <v>0</v>
      </c>
      <c r="J135" s="133"/>
      <c r="K135" s="23"/>
      <c r="L135" s="101"/>
      <c r="M135" s="101"/>
    </row>
    <row r="136" spans="1:13" s="7" customFormat="1">
      <c r="A136" s="133" t="s">
        <v>9565</v>
      </c>
      <c r="B136" s="133">
        <v>41411001</v>
      </c>
      <c r="C136" s="133" t="s">
        <v>6599</v>
      </c>
      <c r="D136" s="133" t="s">
        <v>2697</v>
      </c>
      <c r="E136" s="133" t="s">
        <v>2744</v>
      </c>
      <c r="F136" s="133">
        <v>4473</v>
      </c>
      <c r="G136" s="133" t="s">
        <v>5484</v>
      </c>
      <c r="H136" s="1" t="s">
        <v>208</v>
      </c>
      <c r="I136" s="179">
        <v>0</v>
      </c>
      <c r="J136" s="133"/>
      <c r="K136" s="23"/>
      <c r="L136" s="100"/>
      <c r="M136" s="101"/>
    </row>
    <row r="137" spans="1:13" s="7" customFormat="1">
      <c r="A137" s="133" t="s">
        <v>9566</v>
      </c>
      <c r="B137" s="133">
        <v>41411001</v>
      </c>
      <c r="C137" s="133" t="s">
        <v>6597</v>
      </c>
      <c r="D137" s="133" t="s">
        <v>2697</v>
      </c>
      <c r="E137" s="133" t="s">
        <v>2745</v>
      </c>
      <c r="F137" s="133" t="s">
        <v>6209</v>
      </c>
      <c r="G137" s="133" t="s">
        <v>6213</v>
      </c>
      <c r="H137" s="1" t="s">
        <v>211</v>
      </c>
      <c r="I137" s="179">
        <v>0</v>
      </c>
      <c r="J137" s="133"/>
      <c r="K137" s="17"/>
      <c r="L137" s="100"/>
      <c r="M137" s="101"/>
    </row>
    <row r="138" spans="1:13" s="7" customFormat="1">
      <c r="A138" s="133" t="s">
        <v>9567</v>
      </c>
      <c r="B138" s="133">
        <v>41411001</v>
      </c>
      <c r="C138" s="133" t="s">
        <v>6600</v>
      </c>
      <c r="D138" s="133" t="s">
        <v>2697</v>
      </c>
      <c r="E138" s="133" t="s">
        <v>2746</v>
      </c>
      <c r="F138" s="133">
        <v>4144</v>
      </c>
      <c r="G138" s="133" t="s">
        <v>5486</v>
      </c>
      <c r="H138" s="1" t="s">
        <v>213</v>
      </c>
      <c r="I138" s="179">
        <v>0</v>
      </c>
      <c r="J138" s="133"/>
      <c r="K138" s="23"/>
      <c r="L138" s="100"/>
      <c r="M138" s="101"/>
    </row>
    <row r="139" spans="1:13" s="7" customFormat="1">
      <c r="A139" s="127" t="s">
        <v>214</v>
      </c>
      <c r="B139" s="127">
        <v>41411002</v>
      </c>
      <c r="C139" s="127" t="s">
        <v>9290</v>
      </c>
      <c r="D139" s="127" t="s">
        <v>2697</v>
      </c>
      <c r="E139" s="127" t="s">
        <v>2747</v>
      </c>
      <c r="F139" s="127"/>
      <c r="G139" s="127"/>
      <c r="H139" s="4" t="s">
        <v>215</v>
      </c>
      <c r="I139" s="183">
        <v>0</v>
      </c>
      <c r="J139" s="127"/>
      <c r="K139" s="169"/>
      <c r="L139" s="169"/>
      <c r="M139" s="169"/>
    </row>
    <row r="140" spans="1:13" s="6" customFormat="1">
      <c r="A140" s="12" t="s">
        <v>216</v>
      </c>
      <c r="B140" s="12">
        <v>41411002</v>
      </c>
      <c r="C140" s="12" t="s">
        <v>6635</v>
      </c>
      <c r="D140" s="12" t="s">
        <v>2697</v>
      </c>
      <c r="E140" s="12" t="s">
        <v>2748</v>
      </c>
      <c r="F140" s="12">
        <v>3146</v>
      </c>
      <c r="G140" s="12" t="s">
        <v>4054</v>
      </c>
      <c r="H140" s="5" t="s">
        <v>217</v>
      </c>
      <c r="I140" s="184">
        <v>0</v>
      </c>
      <c r="J140" s="12"/>
      <c r="K140" s="17"/>
      <c r="L140" s="101"/>
      <c r="M140" s="44"/>
    </row>
    <row r="141" spans="1:13" s="204" customFormat="1">
      <c r="A141" s="149" t="s">
        <v>218</v>
      </c>
      <c r="B141" s="149">
        <v>41411002</v>
      </c>
      <c r="C141" s="149" t="s">
        <v>5930</v>
      </c>
      <c r="D141" s="149" t="s">
        <v>2697</v>
      </c>
      <c r="E141" s="149" t="s">
        <v>2749</v>
      </c>
      <c r="F141" s="149">
        <v>3872</v>
      </c>
      <c r="G141" s="149" t="s">
        <v>4026</v>
      </c>
      <c r="H141" s="199" t="s">
        <v>219</v>
      </c>
      <c r="I141" s="200">
        <v>0</v>
      </c>
      <c r="J141" s="149"/>
      <c r="K141" s="201" t="s">
        <v>9561</v>
      </c>
      <c r="L141" s="202"/>
      <c r="M141" s="203"/>
    </row>
    <row r="142" spans="1:13" s="204" customFormat="1">
      <c r="A142" s="149" t="s">
        <v>218</v>
      </c>
      <c r="B142" s="149">
        <v>41411002</v>
      </c>
      <c r="C142" s="149" t="s">
        <v>5930</v>
      </c>
      <c r="D142" s="149" t="s">
        <v>2697</v>
      </c>
      <c r="E142" s="149" t="s">
        <v>2749</v>
      </c>
      <c r="F142" s="149">
        <v>4725</v>
      </c>
      <c r="G142" s="149" t="s">
        <v>4026</v>
      </c>
      <c r="H142" s="199" t="s">
        <v>4023</v>
      </c>
      <c r="I142" s="200">
        <v>0</v>
      </c>
      <c r="J142" s="149"/>
      <c r="K142" s="201" t="s">
        <v>9561</v>
      </c>
      <c r="L142" s="205"/>
      <c r="M142" s="206"/>
    </row>
    <row r="143" spans="1:13" s="204" customFormat="1">
      <c r="A143" s="149" t="s">
        <v>218</v>
      </c>
      <c r="B143" s="149">
        <v>41411002</v>
      </c>
      <c r="C143" s="149" t="s">
        <v>5930</v>
      </c>
      <c r="D143" s="149" t="s">
        <v>2697</v>
      </c>
      <c r="E143" s="149" t="s">
        <v>2749</v>
      </c>
      <c r="F143" s="149">
        <v>4724</v>
      </c>
      <c r="G143" s="149" t="s">
        <v>4026</v>
      </c>
      <c r="H143" s="199" t="s">
        <v>9006</v>
      </c>
      <c r="I143" s="200">
        <v>0</v>
      </c>
      <c r="J143" s="149"/>
      <c r="K143" s="201" t="s">
        <v>9561</v>
      </c>
      <c r="L143" s="205"/>
      <c r="M143" s="206"/>
    </row>
    <row r="144" spans="1:13" s="6" customFormat="1">
      <c r="A144" s="12" t="s">
        <v>220</v>
      </c>
      <c r="B144" s="12">
        <v>41411002</v>
      </c>
      <c r="C144" s="12" t="s">
        <v>6606</v>
      </c>
      <c r="D144" s="12" t="s">
        <v>2697</v>
      </c>
      <c r="E144" s="12" t="s">
        <v>2750</v>
      </c>
      <c r="F144" s="12">
        <v>3505</v>
      </c>
      <c r="G144" s="12" t="s">
        <v>4029</v>
      </c>
      <c r="H144" s="5" t="s">
        <v>221</v>
      </c>
      <c r="I144" s="184">
        <v>0</v>
      </c>
      <c r="J144" s="12"/>
      <c r="K144" s="17"/>
      <c r="L144" s="129"/>
      <c r="M144" s="44"/>
    </row>
    <row r="145" spans="1:13" s="6" customFormat="1">
      <c r="A145" s="12" t="s">
        <v>222</v>
      </c>
      <c r="B145" s="12">
        <v>41411002</v>
      </c>
      <c r="C145" s="12" t="s">
        <v>6607</v>
      </c>
      <c r="D145" s="12" t="s">
        <v>2697</v>
      </c>
      <c r="E145" s="12" t="s">
        <v>2751</v>
      </c>
      <c r="F145" s="12">
        <v>2841</v>
      </c>
      <c r="G145" s="12" t="s">
        <v>4030</v>
      </c>
      <c r="H145" s="5" t="s">
        <v>223</v>
      </c>
      <c r="I145" s="184">
        <v>0</v>
      </c>
      <c r="J145" s="12"/>
      <c r="K145" s="17"/>
      <c r="L145" s="129"/>
      <c r="M145" s="44"/>
    </row>
    <row r="146" spans="1:13" s="6" customFormat="1">
      <c r="A146" s="12" t="s">
        <v>224</v>
      </c>
      <c r="B146" s="12">
        <v>41411002</v>
      </c>
      <c r="C146" s="12" t="s">
        <v>6608</v>
      </c>
      <c r="D146" s="12" t="s">
        <v>2697</v>
      </c>
      <c r="E146" s="12" t="s">
        <v>2752</v>
      </c>
      <c r="F146" s="12">
        <v>2842</v>
      </c>
      <c r="G146" s="12" t="s">
        <v>4031</v>
      </c>
      <c r="H146" s="5" t="s">
        <v>225</v>
      </c>
      <c r="I146" s="184">
        <v>0</v>
      </c>
      <c r="J146" s="12"/>
      <c r="K146" s="17"/>
      <c r="L146" s="129"/>
      <c r="M146" s="44"/>
    </row>
    <row r="147" spans="1:13" s="6" customFormat="1">
      <c r="A147" s="12" t="s">
        <v>226</v>
      </c>
      <c r="B147" s="12">
        <v>41411002</v>
      </c>
      <c r="C147" s="12" t="s">
        <v>6609</v>
      </c>
      <c r="D147" s="12" t="s">
        <v>2697</v>
      </c>
      <c r="E147" s="12" t="s">
        <v>2753</v>
      </c>
      <c r="F147" s="12">
        <v>2843</v>
      </c>
      <c r="G147" s="12" t="s">
        <v>4032</v>
      </c>
      <c r="H147" s="5" t="s">
        <v>227</v>
      </c>
      <c r="I147" s="184">
        <v>0</v>
      </c>
      <c r="J147" s="12"/>
      <c r="K147" s="17"/>
      <c r="L147" s="129"/>
      <c r="M147" s="44"/>
    </row>
    <row r="148" spans="1:13" s="6" customFormat="1">
      <c r="A148" s="12" t="s">
        <v>228</v>
      </c>
      <c r="B148" s="12">
        <v>41411002</v>
      </c>
      <c r="C148" s="12" t="s">
        <v>6610</v>
      </c>
      <c r="D148" s="12" t="s">
        <v>2697</v>
      </c>
      <c r="E148" s="12" t="s">
        <v>2754</v>
      </c>
      <c r="F148" s="12">
        <v>2844</v>
      </c>
      <c r="G148" s="12" t="s">
        <v>4033</v>
      </c>
      <c r="H148" s="5" t="s">
        <v>229</v>
      </c>
      <c r="I148" s="184">
        <v>0</v>
      </c>
      <c r="J148" s="12"/>
      <c r="K148" s="17"/>
      <c r="L148" s="129"/>
      <c r="M148" s="44"/>
    </row>
    <row r="149" spans="1:13" s="6" customFormat="1">
      <c r="A149" s="12" t="s">
        <v>230</v>
      </c>
      <c r="B149" s="12">
        <v>41411002</v>
      </c>
      <c r="C149" s="12" t="s">
        <v>6611</v>
      </c>
      <c r="D149" s="12" t="s">
        <v>2697</v>
      </c>
      <c r="E149" s="12" t="s">
        <v>2755</v>
      </c>
      <c r="F149" s="12">
        <v>2845</v>
      </c>
      <c r="G149" s="12" t="s">
        <v>4034</v>
      </c>
      <c r="H149" s="5" t="s">
        <v>231</v>
      </c>
      <c r="I149" s="184">
        <v>0</v>
      </c>
      <c r="J149" s="12"/>
      <c r="K149" s="17"/>
      <c r="L149" s="129"/>
      <c r="M149" s="44"/>
    </row>
    <row r="150" spans="1:13" s="6" customFormat="1">
      <c r="A150" s="12" t="s">
        <v>232</v>
      </c>
      <c r="B150" s="12">
        <v>41411002</v>
      </c>
      <c r="C150" s="12" t="s">
        <v>6612</v>
      </c>
      <c r="D150" s="12" t="s">
        <v>2697</v>
      </c>
      <c r="E150" s="12" t="s">
        <v>2756</v>
      </c>
      <c r="F150" s="12">
        <v>2846</v>
      </c>
      <c r="G150" s="12" t="s">
        <v>4035</v>
      </c>
      <c r="H150" s="5" t="s">
        <v>233</v>
      </c>
      <c r="I150" s="184">
        <v>0</v>
      </c>
      <c r="J150" s="12"/>
      <c r="K150" s="17"/>
      <c r="L150" s="129"/>
      <c r="M150" s="44"/>
    </row>
    <row r="151" spans="1:13" s="6" customFormat="1">
      <c r="A151" s="12" t="s">
        <v>234</v>
      </c>
      <c r="B151" s="12">
        <v>41411002</v>
      </c>
      <c r="C151" s="12" t="s">
        <v>6613</v>
      </c>
      <c r="D151" s="12" t="s">
        <v>2697</v>
      </c>
      <c r="E151" s="12" t="s">
        <v>2757</v>
      </c>
      <c r="F151" s="12">
        <v>2847</v>
      </c>
      <c r="G151" s="12" t="s">
        <v>4036</v>
      </c>
      <c r="H151" s="5" t="s">
        <v>235</v>
      </c>
      <c r="I151" s="184">
        <v>0</v>
      </c>
      <c r="J151" s="12"/>
      <c r="K151" s="17"/>
      <c r="L151" s="129"/>
      <c r="M151" s="44"/>
    </row>
    <row r="152" spans="1:13" s="6" customFormat="1">
      <c r="A152" s="12" t="s">
        <v>236</v>
      </c>
      <c r="B152" s="12">
        <v>41411002</v>
      </c>
      <c r="C152" s="12" t="s">
        <v>6615</v>
      </c>
      <c r="D152" s="12" t="s">
        <v>2697</v>
      </c>
      <c r="E152" s="12" t="s">
        <v>2758</v>
      </c>
      <c r="F152" s="12">
        <v>2848</v>
      </c>
      <c r="G152" s="12" t="s">
        <v>4037</v>
      </c>
      <c r="H152" s="5" t="s">
        <v>237</v>
      </c>
      <c r="I152" s="184">
        <v>0</v>
      </c>
      <c r="J152" s="12"/>
      <c r="K152" s="17"/>
      <c r="L152" s="129"/>
      <c r="M152" s="44"/>
    </row>
    <row r="153" spans="1:13" s="6" customFormat="1">
      <c r="A153" s="12" t="s">
        <v>238</v>
      </c>
      <c r="B153" s="12">
        <v>41411002</v>
      </c>
      <c r="C153" s="12" t="s">
        <v>6623</v>
      </c>
      <c r="D153" s="12" t="s">
        <v>2697</v>
      </c>
      <c r="E153" s="12" t="s">
        <v>2759</v>
      </c>
      <c r="F153" s="12">
        <v>3868</v>
      </c>
      <c r="G153" s="12" t="s">
        <v>4044</v>
      </c>
      <c r="H153" s="5" t="s">
        <v>239</v>
      </c>
      <c r="I153" s="184">
        <v>0</v>
      </c>
      <c r="J153" s="12"/>
      <c r="K153" s="61"/>
      <c r="L153" s="129"/>
      <c r="M153" s="44"/>
    </row>
    <row r="154" spans="1:13" s="6" customFormat="1">
      <c r="A154" s="12" t="s">
        <v>240</v>
      </c>
      <c r="B154" s="12">
        <v>41411002</v>
      </c>
      <c r="C154" s="12" t="s">
        <v>6627</v>
      </c>
      <c r="D154" s="12" t="s">
        <v>2697</v>
      </c>
      <c r="E154" s="12" t="s">
        <v>2760</v>
      </c>
      <c r="F154" s="12">
        <v>3869</v>
      </c>
      <c r="G154" s="12" t="s">
        <v>4046</v>
      </c>
      <c r="H154" s="5" t="s">
        <v>241</v>
      </c>
      <c r="I154" s="184">
        <v>0</v>
      </c>
      <c r="J154" s="12"/>
      <c r="K154" s="17"/>
      <c r="L154" s="129"/>
      <c r="M154" s="44"/>
    </row>
    <row r="155" spans="1:13" s="6" customFormat="1">
      <c r="A155" s="12" t="s">
        <v>242</v>
      </c>
      <c r="B155" s="12">
        <v>41411002</v>
      </c>
      <c r="C155" s="12" t="s">
        <v>6622</v>
      </c>
      <c r="D155" s="12" t="s">
        <v>2697</v>
      </c>
      <c r="E155" s="12" t="s">
        <v>2761</v>
      </c>
      <c r="F155" s="12">
        <v>2855</v>
      </c>
      <c r="G155" s="12" t="s">
        <v>4043</v>
      </c>
      <c r="H155" s="5" t="s">
        <v>243</v>
      </c>
      <c r="I155" s="184">
        <v>0</v>
      </c>
      <c r="J155" s="12"/>
      <c r="K155" s="61"/>
      <c r="L155" s="129"/>
      <c r="M155" s="44"/>
    </row>
    <row r="156" spans="1:13" s="6" customFormat="1">
      <c r="A156" s="12" t="s">
        <v>244</v>
      </c>
      <c r="B156" s="12">
        <v>41411002</v>
      </c>
      <c r="C156" s="12" t="s">
        <v>6626</v>
      </c>
      <c r="D156" s="12" t="s">
        <v>2697</v>
      </c>
      <c r="E156" s="12" t="s">
        <v>2762</v>
      </c>
      <c r="F156" s="12">
        <v>2856</v>
      </c>
      <c r="G156" s="12" t="s">
        <v>4047</v>
      </c>
      <c r="H156" s="5" t="s">
        <v>245</v>
      </c>
      <c r="I156" s="184">
        <v>0</v>
      </c>
      <c r="J156" s="12"/>
      <c r="K156" s="17"/>
      <c r="L156" s="129"/>
      <c r="M156" s="44"/>
    </row>
    <row r="157" spans="1:13" s="6" customFormat="1">
      <c r="A157" s="12" t="s">
        <v>246</v>
      </c>
      <c r="B157" s="12">
        <v>41411002</v>
      </c>
      <c r="C157" s="12" t="s">
        <v>6618</v>
      </c>
      <c r="D157" s="12" t="s">
        <v>2697</v>
      </c>
      <c r="E157" s="12" t="s">
        <v>2763</v>
      </c>
      <c r="F157" s="12">
        <v>2849</v>
      </c>
      <c r="G157" s="12" t="s">
        <v>4039</v>
      </c>
      <c r="H157" s="5" t="s">
        <v>247</v>
      </c>
      <c r="I157" s="184">
        <v>0</v>
      </c>
      <c r="J157" s="12"/>
      <c r="K157" s="17"/>
      <c r="L157" s="129"/>
      <c r="M157" s="44"/>
    </row>
    <row r="158" spans="1:13" s="6" customFormat="1">
      <c r="A158" s="12" t="s">
        <v>248</v>
      </c>
      <c r="B158" s="12">
        <v>41411002</v>
      </c>
      <c r="C158" s="12" t="s">
        <v>6619</v>
      </c>
      <c r="D158" s="12" t="s">
        <v>2697</v>
      </c>
      <c r="E158" s="12" t="s">
        <v>2764</v>
      </c>
      <c r="F158" s="12">
        <v>2850</v>
      </c>
      <c r="G158" s="12" t="s">
        <v>4040</v>
      </c>
      <c r="H158" s="5" t="s">
        <v>249</v>
      </c>
      <c r="I158" s="184">
        <v>0</v>
      </c>
      <c r="J158" s="12"/>
      <c r="K158" s="17"/>
      <c r="L158" s="129"/>
      <c r="M158" s="44"/>
    </row>
    <row r="159" spans="1:13" s="6" customFormat="1">
      <c r="A159" s="12" t="s">
        <v>250</v>
      </c>
      <c r="B159" s="12">
        <v>41411002</v>
      </c>
      <c r="C159" s="12" t="s">
        <v>6620</v>
      </c>
      <c r="D159" s="12" t="s">
        <v>2697</v>
      </c>
      <c r="E159" s="12" t="s">
        <v>2765</v>
      </c>
      <c r="F159" s="12">
        <v>2851</v>
      </c>
      <c r="G159" s="12" t="s">
        <v>4041</v>
      </c>
      <c r="H159" s="5" t="s">
        <v>251</v>
      </c>
      <c r="I159" s="184">
        <v>0</v>
      </c>
      <c r="J159" s="12"/>
      <c r="K159" s="17"/>
      <c r="L159" s="129"/>
      <c r="M159" s="44"/>
    </row>
    <row r="160" spans="1:13" s="6" customFormat="1">
      <c r="A160" s="12" t="s">
        <v>252</v>
      </c>
      <c r="B160" s="12">
        <v>41411002</v>
      </c>
      <c r="C160" s="12" t="s">
        <v>6621</v>
      </c>
      <c r="D160" s="12" t="s">
        <v>2697</v>
      </c>
      <c r="E160" s="12" t="s">
        <v>2766</v>
      </c>
      <c r="F160" s="12">
        <v>2852</v>
      </c>
      <c r="G160" s="12" t="s">
        <v>4042</v>
      </c>
      <c r="H160" s="5" t="s">
        <v>253</v>
      </c>
      <c r="I160" s="184">
        <v>0</v>
      </c>
      <c r="J160" s="12"/>
      <c r="K160" s="17"/>
      <c r="L160" s="129"/>
      <c r="M160" s="44"/>
    </row>
    <row r="161" spans="1:13" s="6" customFormat="1">
      <c r="A161" s="12" t="s">
        <v>254</v>
      </c>
      <c r="B161" s="12">
        <v>41411002</v>
      </c>
      <c r="C161" s="12" t="s">
        <v>6624</v>
      </c>
      <c r="D161" s="12" t="s">
        <v>2697</v>
      </c>
      <c r="E161" s="12" t="s">
        <v>2767</v>
      </c>
      <c r="F161" s="12">
        <v>2853</v>
      </c>
      <c r="G161" s="12" t="s">
        <v>4045</v>
      </c>
      <c r="H161" s="5" t="s">
        <v>255</v>
      </c>
      <c r="I161" s="184">
        <v>0</v>
      </c>
      <c r="J161" s="12"/>
      <c r="K161" s="17"/>
      <c r="L161" s="129"/>
      <c r="M161" s="44"/>
    </row>
    <row r="162" spans="1:13" s="6" customFormat="1">
      <c r="A162" s="12" t="s">
        <v>256</v>
      </c>
      <c r="B162" s="12">
        <v>41411002</v>
      </c>
      <c r="C162" s="12" t="s">
        <v>6628</v>
      </c>
      <c r="D162" s="12" t="s">
        <v>2697</v>
      </c>
      <c r="E162" s="12" t="s">
        <v>2768</v>
      </c>
      <c r="F162" s="12">
        <v>2854</v>
      </c>
      <c r="G162" s="12" t="s">
        <v>5945</v>
      </c>
      <c r="H162" s="5" t="s">
        <v>257</v>
      </c>
      <c r="I162" s="184">
        <v>0</v>
      </c>
      <c r="J162" s="12"/>
      <c r="K162" s="17"/>
      <c r="L162" s="129"/>
      <c r="M162" s="44"/>
    </row>
    <row r="163" spans="1:13" s="6" customFormat="1">
      <c r="A163" s="12" t="s">
        <v>258</v>
      </c>
      <c r="B163" s="12">
        <v>41411002</v>
      </c>
      <c r="C163" s="12" t="s">
        <v>6629</v>
      </c>
      <c r="D163" s="12" t="s">
        <v>2697</v>
      </c>
      <c r="E163" s="12" t="s">
        <v>2769</v>
      </c>
      <c r="F163" s="12">
        <v>2857</v>
      </c>
      <c r="G163" s="12" t="s">
        <v>4048</v>
      </c>
      <c r="H163" s="5" t="s">
        <v>259</v>
      </c>
      <c r="I163" s="184">
        <v>0</v>
      </c>
      <c r="J163" s="12"/>
      <c r="K163" s="17"/>
      <c r="L163" s="129"/>
      <c r="M163" s="44"/>
    </row>
    <row r="164" spans="1:13" s="6" customFormat="1">
      <c r="A164" s="12" t="s">
        <v>260</v>
      </c>
      <c r="B164" s="12">
        <v>41411002</v>
      </c>
      <c r="C164" s="12" t="s">
        <v>6630</v>
      </c>
      <c r="D164" s="12" t="s">
        <v>2697</v>
      </c>
      <c r="E164" s="12" t="s">
        <v>2770</v>
      </c>
      <c r="F164" s="12">
        <v>2858</v>
      </c>
      <c r="G164" s="12" t="s">
        <v>4049</v>
      </c>
      <c r="H164" s="5" t="s">
        <v>261</v>
      </c>
      <c r="I164" s="184">
        <v>0</v>
      </c>
      <c r="J164" s="12"/>
      <c r="K164" s="17"/>
      <c r="L164" s="129"/>
      <c r="M164" s="44"/>
    </row>
    <row r="165" spans="1:13" s="6" customFormat="1">
      <c r="A165" s="12" t="s">
        <v>262</v>
      </c>
      <c r="B165" s="12">
        <v>41411002</v>
      </c>
      <c r="C165" s="12" t="s">
        <v>6633</v>
      </c>
      <c r="D165" s="12" t="s">
        <v>2697</v>
      </c>
      <c r="E165" s="12" t="s">
        <v>2771</v>
      </c>
      <c r="F165" s="12">
        <v>2861</v>
      </c>
      <c r="G165" s="12" t="s">
        <v>4052</v>
      </c>
      <c r="H165" s="5" t="s">
        <v>263</v>
      </c>
      <c r="I165" s="184">
        <v>0</v>
      </c>
      <c r="J165" s="12"/>
      <c r="K165" s="17"/>
      <c r="L165" s="129"/>
      <c r="M165" s="44"/>
    </row>
    <row r="166" spans="1:13" s="6" customFormat="1">
      <c r="A166" s="12" t="s">
        <v>264</v>
      </c>
      <c r="B166" s="12">
        <v>41411002</v>
      </c>
      <c r="C166" s="12" t="s">
        <v>6634</v>
      </c>
      <c r="D166" s="12" t="s">
        <v>2697</v>
      </c>
      <c r="E166" s="12" t="s">
        <v>2772</v>
      </c>
      <c r="F166" s="12">
        <v>2862</v>
      </c>
      <c r="G166" s="12" t="s">
        <v>4053</v>
      </c>
      <c r="H166" s="5" t="s">
        <v>265</v>
      </c>
      <c r="I166" s="184">
        <v>0</v>
      </c>
      <c r="J166" s="12"/>
      <c r="K166" s="17"/>
      <c r="L166" s="129"/>
      <c r="M166" s="129"/>
    </row>
    <row r="167" spans="1:13" s="6" customFormat="1">
      <c r="A167" s="12" t="s">
        <v>266</v>
      </c>
      <c r="B167" s="12">
        <v>41411002</v>
      </c>
      <c r="C167" s="12" t="s">
        <v>6631</v>
      </c>
      <c r="D167" s="12" t="s">
        <v>2697</v>
      </c>
      <c r="E167" s="12" t="s">
        <v>2773</v>
      </c>
      <c r="F167" s="12">
        <v>2859</v>
      </c>
      <c r="G167" s="12" t="s">
        <v>4050</v>
      </c>
      <c r="H167" s="5" t="s">
        <v>267</v>
      </c>
      <c r="I167" s="184">
        <v>0</v>
      </c>
      <c r="J167" s="12"/>
      <c r="K167" s="17"/>
      <c r="L167" s="129"/>
      <c r="M167" s="44"/>
    </row>
    <row r="168" spans="1:13" s="6" customFormat="1">
      <c r="A168" s="12" t="s">
        <v>268</v>
      </c>
      <c r="B168" s="12">
        <v>41411002</v>
      </c>
      <c r="C168" s="12" t="s">
        <v>6632</v>
      </c>
      <c r="D168" s="12" t="s">
        <v>2697</v>
      </c>
      <c r="E168" s="12" t="s">
        <v>2774</v>
      </c>
      <c r="F168" s="12">
        <v>2860</v>
      </c>
      <c r="G168" s="12" t="s">
        <v>4051</v>
      </c>
      <c r="H168" s="5" t="s">
        <v>269</v>
      </c>
      <c r="I168" s="184">
        <v>0</v>
      </c>
      <c r="J168" s="12"/>
      <c r="K168" s="17"/>
      <c r="L168" s="129"/>
      <c r="M168" s="44"/>
    </row>
    <row r="169" spans="1:13" s="6" customFormat="1">
      <c r="A169" s="12" t="s">
        <v>270</v>
      </c>
      <c r="B169" s="12">
        <v>41411002</v>
      </c>
      <c r="C169" s="12" t="s">
        <v>6637</v>
      </c>
      <c r="D169" s="12" t="s">
        <v>2697</v>
      </c>
      <c r="E169" s="12" t="s">
        <v>2775</v>
      </c>
      <c r="F169" s="12">
        <v>3147</v>
      </c>
      <c r="G169" s="12" t="s">
        <v>4056</v>
      </c>
      <c r="H169" s="5" t="s">
        <v>271</v>
      </c>
      <c r="I169" s="184">
        <v>0</v>
      </c>
      <c r="J169" s="12"/>
      <c r="K169" s="17"/>
      <c r="L169" s="129"/>
      <c r="M169" s="44"/>
    </row>
    <row r="170" spans="1:13" s="6" customFormat="1">
      <c r="A170" s="12" t="s">
        <v>272</v>
      </c>
      <c r="B170" s="12">
        <v>41411002</v>
      </c>
      <c r="C170" s="12" t="s">
        <v>6639</v>
      </c>
      <c r="D170" s="12" t="s">
        <v>2697</v>
      </c>
      <c r="E170" s="12" t="s">
        <v>2776</v>
      </c>
      <c r="F170" s="12">
        <v>3148</v>
      </c>
      <c r="G170" s="12" t="s">
        <v>4057</v>
      </c>
      <c r="H170" s="5" t="s">
        <v>273</v>
      </c>
      <c r="I170" s="184">
        <v>0</v>
      </c>
      <c r="J170" s="12"/>
      <c r="K170" s="17"/>
      <c r="L170" s="129"/>
      <c r="M170" s="44"/>
    </row>
    <row r="171" spans="1:13" s="6" customFormat="1">
      <c r="A171" s="12" t="s">
        <v>274</v>
      </c>
      <c r="B171" s="12">
        <v>41411002</v>
      </c>
      <c r="C171" s="12" t="s">
        <v>6617</v>
      </c>
      <c r="D171" s="12" t="s">
        <v>2697</v>
      </c>
      <c r="E171" s="12" t="s">
        <v>2777</v>
      </c>
      <c r="F171" s="12">
        <v>4218</v>
      </c>
      <c r="G171" s="12" t="s">
        <v>4038</v>
      </c>
      <c r="H171" s="5" t="s">
        <v>275</v>
      </c>
      <c r="I171" s="184">
        <v>0</v>
      </c>
      <c r="J171" s="12"/>
      <c r="K171" s="17"/>
      <c r="L171" s="129"/>
      <c r="M171" s="44"/>
    </row>
    <row r="172" spans="1:13" s="204" customFormat="1">
      <c r="A172" s="149" t="s">
        <v>276</v>
      </c>
      <c r="B172" s="149">
        <v>41411002</v>
      </c>
      <c r="C172" s="149" t="s">
        <v>5929</v>
      </c>
      <c r="D172" s="149" t="s">
        <v>2697</v>
      </c>
      <c r="E172" s="149" t="s">
        <v>2778</v>
      </c>
      <c r="F172" s="149">
        <v>3870</v>
      </c>
      <c r="G172" s="149" t="s">
        <v>4025</v>
      </c>
      <c r="H172" s="199" t="s">
        <v>277</v>
      </c>
      <c r="I172" s="200">
        <v>0</v>
      </c>
      <c r="J172" s="149"/>
      <c r="K172" s="201" t="s">
        <v>9561</v>
      </c>
      <c r="L172" s="205"/>
      <c r="M172" s="206"/>
    </row>
    <row r="173" spans="1:13" s="204" customFormat="1">
      <c r="A173" s="149" t="s">
        <v>276</v>
      </c>
      <c r="B173" s="149">
        <v>41411002</v>
      </c>
      <c r="C173" s="149">
        <v>4102031</v>
      </c>
      <c r="D173" s="149" t="s">
        <v>2697</v>
      </c>
      <c r="E173" s="149" t="s">
        <v>2778</v>
      </c>
      <c r="F173" s="149">
        <v>4727</v>
      </c>
      <c r="G173" s="149" t="s">
        <v>4026</v>
      </c>
      <c r="H173" s="199" t="s">
        <v>4024</v>
      </c>
      <c r="I173" s="200">
        <v>0</v>
      </c>
      <c r="J173" s="149"/>
      <c r="K173" s="201" t="s">
        <v>9561</v>
      </c>
      <c r="L173" s="205"/>
      <c r="M173" s="206"/>
    </row>
    <row r="174" spans="1:13" s="204" customFormat="1">
      <c r="A174" s="149" t="s">
        <v>276</v>
      </c>
      <c r="B174" s="149">
        <v>41411002</v>
      </c>
      <c r="C174" s="149">
        <v>4102031</v>
      </c>
      <c r="D174" s="149" t="s">
        <v>2697</v>
      </c>
      <c r="E174" s="149" t="s">
        <v>2778</v>
      </c>
      <c r="F174" s="149">
        <v>4726</v>
      </c>
      <c r="G174" s="149" t="s">
        <v>4026</v>
      </c>
      <c r="H174" s="160" t="s">
        <v>9067</v>
      </c>
      <c r="I174" s="200">
        <v>0</v>
      </c>
      <c r="J174" s="149"/>
      <c r="K174" s="201" t="s">
        <v>9561</v>
      </c>
      <c r="L174" s="205"/>
      <c r="M174" s="206"/>
    </row>
    <row r="175" spans="1:13" s="6" customFormat="1">
      <c r="A175" s="12" t="s">
        <v>278</v>
      </c>
      <c r="B175" s="12">
        <v>41411002</v>
      </c>
      <c r="C175" s="12" t="s">
        <v>6640</v>
      </c>
      <c r="D175" s="12" t="s">
        <v>2697</v>
      </c>
      <c r="E175" s="12" t="s">
        <v>2779</v>
      </c>
      <c r="F175" s="12">
        <v>4158</v>
      </c>
      <c r="G175" s="12" t="s">
        <v>4058</v>
      </c>
      <c r="H175" s="5" t="s">
        <v>279</v>
      </c>
      <c r="I175" s="184">
        <v>0</v>
      </c>
      <c r="J175" s="12"/>
      <c r="K175" s="17"/>
      <c r="L175" s="129"/>
      <c r="M175" s="44"/>
    </row>
    <row r="176" spans="1:13" s="7" customFormat="1">
      <c r="A176" s="127" t="s">
        <v>280</v>
      </c>
      <c r="B176" s="127">
        <v>41411003</v>
      </c>
      <c r="C176" s="127" t="s">
        <v>9291</v>
      </c>
      <c r="D176" s="127" t="s">
        <v>2697</v>
      </c>
      <c r="E176" s="127" t="s">
        <v>2780</v>
      </c>
      <c r="F176" s="127"/>
      <c r="G176" s="127"/>
      <c r="H176" s="4" t="s">
        <v>281</v>
      </c>
      <c r="I176" s="183">
        <v>0</v>
      </c>
      <c r="J176" s="127"/>
      <c r="K176" s="169"/>
      <c r="L176" s="169"/>
      <c r="M176" s="169"/>
    </row>
    <row r="177" spans="1:13" s="6" customFormat="1">
      <c r="A177" s="12" t="s">
        <v>282</v>
      </c>
      <c r="B177" s="12">
        <v>41411003</v>
      </c>
      <c r="C177" s="12" t="s">
        <v>6660</v>
      </c>
      <c r="D177" s="12" t="s">
        <v>2697</v>
      </c>
      <c r="E177" s="12" t="s">
        <v>2781</v>
      </c>
      <c r="F177" s="12" t="s">
        <v>9196</v>
      </c>
      <c r="G177" s="12" t="s">
        <v>4158</v>
      </c>
      <c r="H177" s="5" t="s">
        <v>283</v>
      </c>
      <c r="I177" s="184">
        <v>0</v>
      </c>
      <c r="J177" s="12"/>
      <c r="K177" s="17"/>
      <c r="L177" s="129"/>
      <c r="M177" s="44"/>
    </row>
    <row r="178" spans="1:13" s="6" customFormat="1">
      <c r="A178" s="12" t="s">
        <v>284</v>
      </c>
      <c r="B178" s="12">
        <v>41411003</v>
      </c>
      <c r="C178" s="12" t="s">
        <v>9292</v>
      </c>
      <c r="D178" s="12" t="s">
        <v>2697</v>
      </c>
      <c r="E178" s="12" t="s">
        <v>2782</v>
      </c>
      <c r="F178" s="12">
        <v>3874</v>
      </c>
      <c r="G178" s="12" t="s">
        <v>4159</v>
      </c>
      <c r="H178" s="5" t="s">
        <v>285</v>
      </c>
      <c r="I178" s="184">
        <v>0</v>
      </c>
      <c r="J178" s="12"/>
      <c r="K178" s="17"/>
      <c r="L178" s="129"/>
      <c r="M178" s="44"/>
    </row>
    <row r="179" spans="1:13" s="6" customFormat="1">
      <c r="A179" s="12" t="s">
        <v>286</v>
      </c>
      <c r="B179" s="12">
        <v>41411003</v>
      </c>
      <c r="C179" s="12" t="s">
        <v>6663</v>
      </c>
      <c r="D179" s="12" t="s">
        <v>2697</v>
      </c>
      <c r="E179" s="12" t="s">
        <v>2783</v>
      </c>
      <c r="F179" s="12">
        <v>3875</v>
      </c>
      <c r="G179" s="12" t="s">
        <v>4160</v>
      </c>
      <c r="H179" s="5" t="s">
        <v>287</v>
      </c>
      <c r="I179" s="184">
        <v>0</v>
      </c>
      <c r="J179" s="12"/>
      <c r="K179" s="17"/>
      <c r="L179" s="129"/>
      <c r="M179" s="44"/>
    </row>
    <row r="180" spans="1:13" s="6" customFormat="1">
      <c r="A180" s="12" t="s">
        <v>288</v>
      </c>
      <c r="B180" s="12">
        <v>41411003</v>
      </c>
      <c r="C180" s="12" t="s">
        <v>6667</v>
      </c>
      <c r="D180" s="12" t="s">
        <v>2697</v>
      </c>
      <c r="E180" s="12" t="s">
        <v>2784</v>
      </c>
      <c r="F180" s="12">
        <v>3876</v>
      </c>
      <c r="G180" s="12" t="s">
        <v>4161</v>
      </c>
      <c r="H180" s="5" t="s">
        <v>289</v>
      </c>
      <c r="I180" s="184">
        <v>0</v>
      </c>
      <c r="J180" s="12"/>
      <c r="K180" s="17"/>
      <c r="L180" s="129"/>
      <c r="M180" s="44"/>
    </row>
    <row r="181" spans="1:13" s="6" customFormat="1">
      <c r="A181" s="12" t="s">
        <v>290</v>
      </c>
      <c r="B181" s="12">
        <v>41411003</v>
      </c>
      <c r="C181" s="12" t="s">
        <v>6670</v>
      </c>
      <c r="D181" s="12" t="s">
        <v>2697</v>
      </c>
      <c r="E181" s="12" t="s">
        <v>2785</v>
      </c>
      <c r="F181" s="12">
        <v>3877</v>
      </c>
      <c r="G181" s="12" t="s">
        <v>4162</v>
      </c>
      <c r="H181" s="5" t="s">
        <v>291</v>
      </c>
      <c r="I181" s="184">
        <v>0</v>
      </c>
      <c r="J181" s="12"/>
      <c r="K181" s="17"/>
      <c r="L181" s="129"/>
      <c r="M181" s="129"/>
    </row>
    <row r="182" spans="1:13" s="6" customFormat="1">
      <c r="A182" s="12" t="s">
        <v>292</v>
      </c>
      <c r="B182" s="12">
        <v>41411003</v>
      </c>
      <c r="C182" s="12" t="s">
        <v>9293</v>
      </c>
      <c r="D182" s="12" t="s">
        <v>2697</v>
      </c>
      <c r="E182" s="12" t="s">
        <v>2786</v>
      </c>
      <c r="F182" s="12">
        <v>4400</v>
      </c>
      <c r="G182" s="12"/>
      <c r="H182" s="5" t="s">
        <v>293</v>
      </c>
      <c r="I182" s="184">
        <v>0</v>
      </c>
      <c r="J182" s="12"/>
      <c r="K182" s="129"/>
      <c r="L182" s="129"/>
      <c r="M182" s="129"/>
    </row>
    <row r="183" spans="1:13" s="6" customFormat="1">
      <c r="A183" s="12" t="s">
        <v>294</v>
      </c>
      <c r="B183" s="12">
        <v>41411003</v>
      </c>
      <c r="C183" s="12" t="s">
        <v>6735</v>
      </c>
      <c r="D183" s="12" t="s">
        <v>2697</v>
      </c>
      <c r="E183" s="12" t="s">
        <v>2787</v>
      </c>
      <c r="F183" s="12">
        <v>3878</v>
      </c>
      <c r="G183" s="12" t="s">
        <v>4208</v>
      </c>
      <c r="H183" s="5" t="s">
        <v>295</v>
      </c>
      <c r="I183" s="184">
        <v>0</v>
      </c>
      <c r="J183" s="12"/>
      <c r="K183" s="61"/>
      <c r="L183" s="129"/>
      <c r="M183" s="129"/>
    </row>
    <row r="184" spans="1:13" s="6" customFormat="1">
      <c r="A184" s="12" t="s">
        <v>296</v>
      </c>
      <c r="B184" s="12">
        <v>41411003</v>
      </c>
      <c r="C184" s="12" t="s">
        <v>5928</v>
      </c>
      <c r="D184" s="12" t="s">
        <v>2697</v>
      </c>
      <c r="E184" s="12" t="s">
        <v>2788</v>
      </c>
      <c r="F184" s="12">
        <v>3879</v>
      </c>
      <c r="G184" s="12" t="s">
        <v>4506</v>
      </c>
      <c r="H184" s="5" t="s">
        <v>297</v>
      </c>
      <c r="I184" s="184">
        <v>0</v>
      </c>
      <c r="J184" s="12"/>
      <c r="K184" s="17"/>
      <c r="L184" s="129"/>
      <c r="M184" s="129"/>
    </row>
    <row r="185" spans="1:13" s="6" customFormat="1">
      <c r="A185" s="12" t="s">
        <v>298</v>
      </c>
      <c r="B185" s="12">
        <v>41411003</v>
      </c>
      <c r="C185" s="12" t="s">
        <v>9294</v>
      </c>
      <c r="D185" s="12" t="s">
        <v>2697</v>
      </c>
      <c r="E185" s="12" t="s">
        <v>2789</v>
      </c>
      <c r="F185" s="12">
        <v>3880</v>
      </c>
      <c r="G185" s="12" t="s">
        <v>5983</v>
      </c>
      <c r="H185" s="5" t="s">
        <v>299</v>
      </c>
      <c r="I185" s="184">
        <v>0</v>
      </c>
      <c r="J185" s="12"/>
      <c r="K185" s="17"/>
      <c r="L185" s="129"/>
      <c r="M185" s="44"/>
    </row>
    <row r="186" spans="1:13" s="6" customFormat="1">
      <c r="A186" s="12" t="s">
        <v>300</v>
      </c>
      <c r="B186" s="12">
        <v>41411003</v>
      </c>
      <c r="C186" s="12" t="s">
        <v>9295</v>
      </c>
      <c r="D186" s="12" t="s">
        <v>2697</v>
      </c>
      <c r="E186" s="12" t="s">
        <v>2790</v>
      </c>
      <c r="F186" s="12">
        <v>3881</v>
      </c>
      <c r="G186" s="12"/>
      <c r="H186" s="5" t="s">
        <v>301</v>
      </c>
      <c r="I186" s="184">
        <v>0</v>
      </c>
      <c r="J186" s="12"/>
      <c r="K186" s="129"/>
      <c r="L186" s="129"/>
      <c r="M186" s="44"/>
    </row>
    <row r="187" spans="1:13" s="6" customFormat="1">
      <c r="A187" s="12" t="s">
        <v>302</v>
      </c>
      <c r="B187" s="12">
        <v>41411003</v>
      </c>
      <c r="C187" s="12" t="s">
        <v>9296</v>
      </c>
      <c r="D187" s="12" t="s">
        <v>2697</v>
      </c>
      <c r="E187" s="12" t="s">
        <v>2791</v>
      </c>
      <c r="F187" s="12">
        <v>3882</v>
      </c>
      <c r="G187" s="12"/>
      <c r="H187" s="5" t="s">
        <v>303</v>
      </c>
      <c r="I187" s="184">
        <v>0</v>
      </c>
      <c r="J187" s="12"/>
      <c r="K187" s="129"/>
      <c r="L187" s="129"/>
      <c r="M187" s="44"/>
    </row>
    <row r="188" spans="1:13" s="6" customFormat="1">
      <c r="A188" s="12" t="s">
        <v>304</v>
      </c>
      <c r="B188" s="12">
        <v>41411003</v>
      </c>
      <c r="C188" s="12" t="s">
        <v>9297</v>
      </c>
      <c r="D188" s="12" t="s">
        <v>2697</v>
      </c>
      <c r="E188" s="12" t="s">
        <v>2792</v>
      </c>
      <c r="F188" s="12">
        <v>3883</v>
      </c>
      <c r="G188" s="12" t="s">
        <v>4206</v>
      </c>
      <c r="H188" s="5" t="s">
        <v>305</v>
      </c>
      <c r="I188" s="184">
        <v>0</v>
      </c>
      <c r="J188" s="12"/>
      <c r="K188" s="129"/>
      <c r="L188" s="129"/>
      <c r="M188" s="44"/>
    </row>
    <row r="189" spans="1:13" s="6" customFormat="1">
      <c r="A189" s="12" t="s">
        <v>306</v>
      </c>
      <c r="B189" s="12">
        <v>41411003</v>
      </c>
      <c r="C189" s="12" t="s">
        <v>9298</v>
      </c>
      <c r="D189" s="12" t="s">
        <v>2697</v>
      </c>
      <c r="E189" s="12" t="s">
        <v>2793</v>
      </c>
      <c r="F189" s="12">
        <v>3884</v>
      </c>
      <c r="G189" s="12" t="s">
        <v>4207</v>
      </c>
      <c r="H189" s="5" t="s">
        <v>307</v>
      </c>
      <c r="I189" s="184">
        <v>0</v>
      </c>
      <c r="J189" s="12"/>
      <c r="K189" s="129"/>
      <c r="L189" s="129"/>
      <c r="M189" s="44"/>
    </row>
    <row r="190" spans="1:13" s="6" customFormat="1">
      <c r="A190" s="12" t="s">
        <v>308</v>
      </c>
      <c r="B190" s="12">
        <v>41411003</v>
      </c>
      <c r="C190" s="12" t="s">
        <v>6686</v>
      </c>
      <c r="D190" s="12" t="s">
        <v>2697</v>
      </c>
      <c r="E190" s="12" t="s">
        <v>2794</v>
      </c>
      <c r="F190" s="12">
        <v>3885</v>
      </c>
      <c r="G190" s="12" t="s">
        <v>6685</v>
      </c>
      <c r="H190" s="5" t="s">
        <v>309</v>
      </c>
      <c r="I190" s="184">
        <v>0</v>
      </c>
      <c r="J190" s="12"/>
      <c r="K190" s="17"/>
      <c r="L190" s="129"/>
      <c r="M190" s="44"/>
    </row>
    <row r="191" spans="1:13" s="6" customFormat="1">
      <c r="A191" s="12" t="s">
        <v>310</v>
      </c>
      <c r="B191" s="12">
        <v>41411003</v>
      </c>
      <c r="C191" s="12" t="s">
        <v>6687</v>
      </c>
      <c r="D191" s="12" t="s">
        <v>2697</v>
      </c>
      <c r="E191" s="12" t="s">
        <v>2795</v>
      </c>
      <c r="F191" s="12">
        <v>3886</v>
      </c>
      <c r="G191" s="12" t="s">
        <v>4171</v>
      </c>
      <c r="H191" s="5" t="s">
        <v>311</v>
      </c>
      <c r="I191" s="184">
        <v>0</v>
      </c>
      <c r="J191" s="12"/>
      <c r="K191" s="17"/>
      <c r="L191" s="129"/>
      <c r="M191" s="44"/>
    </row>
    <row r="192" spans="1:13" s="6" customFormat="1">
      <c r="A192" s="12" t="s">
        <v>312</v>
      </c>
      <c r="B192" s="12">
        <v>41411003</v>
      </c>
      <c r="C192" s="12" t="s">
        <v>6688</v>
      </c>
      <c r="D192" s="12" t="s">
        <v>2697</v>
      </c>
      <c r="E192" s="12" t="s">
        <v>2796</v>
      </c>
      <c r="F192" s="12" t="s">
        <v>9169</v>
      </c>
      <c r="G192" s="12" t="s">
        <v>4172</v>
      </c>
      <c r="H192" s="5" t="s">
        <v>313</v>
      </c>
      <c r="I192" s="184">
        <v>0</v>
      </c>
      <c r="J192" s="12"/>
      <c r="K192" s="17"/>
      <c r="L192" s="129"/>
      <c r="M192" s="44"/>
    </row>
    <row r="193" spans="1:13" s="6" customFormat="1">
      <c r="A193" s="12" t="s">
        <v>314</v>
      </c>
      <c r="B193" s="12">
        <v>41411003</v>
      </c>
      <c r="C193" s="12" t="s">
        <v>6689</v>
      </c>
      <c r="D193" s="12" t="s">
        <v>2697</v>
      </c>
      <c r="E193" s="12" t="s">
        <v>2797</v>
      </c>
      <c r="F193" s="12">
        <v>3888</v>
      </c>
      <c r="G193" s="12" t="s">
        <v>4173</v>
      </c>
      <c r="H193" s="5" t="s">
        <v>315</v>
      </c>
      <c r="I193" s="184">
        <v>0</v>
      </c>
      <c r="J193" s="12"/>
      <c r="K193" s="17"/>
      <c r="L193" s="129"/>
      <c r="M193" s="44"/>
    </row>
    <row r="194" spans="1:13" s="6" customFormat="1">
      <c r="A194" s="12" t="s">
        <v>316</v>
      </c>
      <c r="B194" s="12">
        <v>41411003</v>
      </c>
      <c r="C194" s="12" t="s">
        <v>6690</v>
      </c>
      <c r="D194" s="12" t="s">
        <v>2697</v>
      </c>
      <c r="E194" s="12" t="s">
        <v>2798</v>
      </c>
      <c r="F194" s="12">
        <v>3889</v>
      </c>
      <c r="G194" s="12" t="s">
        <v>4174</v>
      </c>
      <c r="H194" s="5" t="s">
        <v>317</v>
      </c>
      <c r="I194" s="184">
        <v>0</v>
      </c>
      <c r="J194" s="12"/>
      <c r="K194" s="17"/>
      <c r="L194" s="129"/>
      <c r="M194" s="44"/>
    </row>
    <row r="195" spans="1:13" s="6" customFormat="1">
      <c r="A195" s="12" t="s">
        <v>318</v>
      </c>
      <c r="B195" s="12">
        <v>41411003</v>
      </c>
      <c r="C195" s="12" t="s">
        <v>6691</v>
      </c>
      <c r="D195" s="12" t="s">
        <v>2697</v>
      </c>
      <c r="E195" s="12" t="s">
        <v>2799</v>
      </c>
      <c r="F195" s="12">
        <v>3890</v>
      </c>
      <c r="G195" s="12" t="s">
        <v>4175</v>
      </c>
      <c r="H195" s="5" t="s">
        <v>319</v>
      </c>
      <c r="I195" s="184">
        <v>0</v>
      </c>
      <c r="J195" s="12"/>
      <c r="K195" s="17"/>
      <c r="L195" s="129"/>
      <c r="M195" s="44"/>
    </row>
    <row r="196" spans="1:13" s="6" customFormat="1">
      <c r="A196" s="12" t="s">
        <v>320</v>
      </c>
      <c r="B196" s="12">
        <v>41411003</v>
      </c>
      <c r="C196" s="12" t="s">
        <v>6692</v>
      </c>
      <c r="D196" s="12" t="s">
        <v>2697</v>
      </c>
      <c r="E196" s="12" t="s">
        <v>2800</v>
      </c>
      <c r="F196" s="12">
        <v>3891</v>
      </c>
      <c r="G196" s="12" t="s">
        <v>4176</v>
      </c>
      <c r="H196" s="5" t="s">
        <v>321</v>
      </c>
      <c r="I196" s="184">
        <v>0</v>
      </c>
      <c r="J196" s="12"/>
      <c r="K196" s="17"/>
      <c r="L196" s="129"/>
      <c r="M196" s="44"/>
    </row>
    <row r="197" spans="1:13" s="6" customFormat="1">
      <c r="A197" s="12" t="s">
        <v>322</v>
      </c>
      <c r="B197" s="12">
        <v>41411003</v>
      </c>
      <c r="C197" s="12" t="s">
        <v>6693</v>
      </c>
      <c r="D197" s="12" t="s">
        <v>2697</v>
      </c>
      <c r="E197" s="12" t="s">
        <v>2801</v>
      </c>
      <c r="F197" s="12">
        <v>3892</v>
      </c>
      <c r="G197" s="12" t="s">
        <v>4177</v>
      </c>
      <c r="H197" s="5" t="s">
        <v>323</v>
      </c>
      <c r="I197" s="184">
        <v>0</v>
      </c>
      <c r="J197" s="12"/>
      <c r="K197" s="17"/>
      <c r="L197" s="129"/>
      <c r="M197" s="44"/>
    </row>
    <row r="198" spans="1:13" s="6" customFormat="1">
      <c r="A198" s="12" t="s">
        <v>324</v>
      </c>
      <c r="B198" s="12">
        <v>41411003</v>
      </c>
      <c r="C198" s="12" t="s">
        <v>6694</v>
      </c>
      <c r="D198" s="12" t="s">
        <v>2697</v>
      </c>
      <c r="E198" s="12" t="s">
        <v>2802</v>
      </c>
      <c r="F198" s="12">
        <v>3893</v>
      </c>
      <c r="G198" s="12" t="s">
        <v>4178</v>
      </c>
      <c r="H198" s="5" t="s">
        <v>325</v>
      </c>
      <c r="I198" s="184">
        <v>0</v>
      </c>
      <c r="J198" s="12"/>
      <c r="K198" s="17"/>
      <c r="L198" s="129"/>
      <c r="M198" s="44"/>
    </row>
    <row r="199" spans="1:13" s="6" customFormat="1">
      <c r="A199" s="12" t="s">
        <v>326</v>
      </c>
      <c r="B199" s="12">
        <v>41411003</v>
      </c>
      <c r="C199" s="12" t="s">
        <v>6695</v>
      </c>
      <c r="D199" s="12" t="s">
        <v>2697</v>
      </c>
      <c r="E199" s="12" t="s">
        <v>2803</v>
      </c>
      <c r="F199" s="12">
        <v>3894</v>
      </c>
      <c r="G199" s="12" t="s">
        <v>4179</v>
      </c>
      <c r="H199" s="5" t="s">
        <v>327</v>
      </c>
      <c r="I199" s="184">
        <v>0</v>
      </c>
      <c r="J199" s="12"/>
      <c r="K199" s="17"/>
      <c r="L199" s="129"/>
      <c r="M199" s="44"/>
    </row>
    <row r="200" spans="1:13" s="6" customFormat="1">
      <c r="A200" s="12" t="s">
        <v>328</v>
      </c>
      <c r="B200" s="12">
        <v>41411003</v>
      </c>
      <c r="C200" s="12" t="s">
        <v>6696</v>
      </c>
      <c r="D200" s="12" t="s">
        <v>2697</v>
      </c>
      <c r="E200" s="12" t="s">
        <v>2804</v>
      </c>
      <c r="F200" s="12">
        <v>3895</v>
      </c>
      <c r="G200" s="12" t="s">
        <v>4180</v>
      </c>
      <c r="H200" s="5" t="s">
        <v>329</v>
      </c>
      <c r="I200" s="184">
        <v>0</v>
      </c>
      <c r="J200" s="12"/>
      <c r="K200" s="17"/>
      <c r="L200" s="129"/>
      <c r="M200" s="44"/>
    </row>
    <row r="201" spans="1:13" s="6" customFormat="1">
      <c r="A201" s="12" t="s">
        <v>330</v>
      </c>
      <c r="B201" s="12">
        <v>41411003</v>
      </c>
      <c r="C201" s="12" t="s">
        <v>6697</v>
      </c>
      <c r="D201" s="12" t="s">
        <v>2697</v>
      </c>
      <c r="E201" s="12" t="s">
        <v>2805</v>
      </c>
      <c r="F201" s="12">
        <v>3896</v>
      </c>
      <c r="G201" s="12" t="s">
        <v>4181</v>
      </c>
      <c r="H201" s="5" t="s">
        <v>331</v>
      </c>
      <c r="I201" s="184">
        <v>0</v>
      </c>
      <c r="J201" s="12"/>
      <c r="K201" s="17"/>
      <c r="L201" s="129"/>
      <c r="M201" s="44"/>
    </row>
    <row r="202" spans="1:13" s="6" customFormat="1">
      <c r="A202" s="12" t="s">
        <v>332</v>
      </c>
      <c r="B202" s="12">
        <v>41411003</v>
      </c>
      <c r="C202" s="12" t="s">
        <v>6720</v>
      </c>
      <c r="D202" s="12" t="s">
        <v>2697</v>
      </c>
      <c r="E202" s="12" t="s">
        <v>2806</v>
      </c>
      <c r="F202" s="12">
        <v>3897</v>
      </c>
      <c r="G202" s="12" t="s">
        <v>4196</v>
      </c>
      <c r="H202" s="5" t="s">
        <v>333</v>
      </c>
      <c r="I202" s="184">
        <v>0</v>
      </c>
      <c r="J202" s="12"/>
      <c r="K202" s="17"/>
      <c r="L202" s="129"/>
      <c r="M202" s="44"/>
    </row>
    <row r="203" spans="1:13" s="6" customFormat="1">
      <c r="A203" s="12" t="s">
        <v>334</v>
      </c>
      <c r="B203" s="12">
        <v>41411003</v>
      </c>
      <c r="C203" s="12" t="s">
        <v>6642</v>
      </c>
      <c r="D203" s="12" t="s">
        <v>2697</v>
      </c>
      <c r="E203" s="12" t="s">
        <v>2807</v>
      </c>
      <c r="F203" s="12">
        <v>3898</v>
      </c>
      <c r="G203" s="12" t="s">
        <v>4493</v>
      </c>
      <c r="H203" s="5" t="s">
        <v>335</v>
      </c>
      <c r="I203" s="184">
        <v>0</v>
      </c>
      <c r="J203" s="12"/>
      <c r="K203" s="17"/>
      <c r="L203" s="129"/>
      <c r="M203" s="44"/>
    </row>
    <row r="204" spans="1:13" s="6" customFormat="1">
      <c r="A204" s="12" t="s">
        <v>336</v>
      </c>
      <c r="B204" s="12">
        <v>41411003</v>
      </c>
      <c r="C204" s="12" t="s">
        <v>6644</v>
      </c>
      <c r="D204" s="12" t="s">
        <v>2697</v>
      </c>
      <c r="E204" s="12" t="s">
        <v>2808</v>
      </c>
      <c r="F204" s="12">
        <v>3899</v>
      </c>
      <c r="G204" s="12" t="s">
        <v>4494</v>
      </c>
      <c r="H204" s="5" t="s">
        <v>337</v>
      </c>
      <c r="I204" s="184">
        <v>0</v>
      </c>
      <c r="J204" s="12"/>
      <c r="K204" s="17"/>
      <c r="L204" s="129"/>
      <c r="M204" s="44"/>
    </row>
    <row r="205" spans="1:13" s="6" customFormat="1">
      <c r="A205" s="12" t="s">
        <v>338</v>
      </c>
      <c r="B205" s="12">
        <v>41411003</v>
      </c>
      <c r="C205" s="12" t="s">
        <v>6645</v>
      </c>
      <c r="D205" s="12" t="s">
        <v>2697</v>
      </c>
      <c r="E205" s="12" t="s">
        <v>2809</v>
      </c>
      <c r="F205" s="12">
        <v>3900</v>
      </c>
      <c r="G205" s="12" t="s">
        <v>4495</v>
      </c>
      <c r="H205" s="5" t="s">
        <v>339</v>
      </c>
      <c r="I205" s="184">
        <v>0</v>
      </c>
      <c r="J205" s="12"/>
      <c r="K205" s="17"/>
      <c r="L205" s="129"/>
      <c r="M205" s="44"/>
    </row>
    <row r="206" spans="1:13" s="6" customFormat="1">
      <c r="A206" s="12" t="s">
        <v>340</v>
      </c>
      <c r="B206" s="12">
        <v>41411003</v>
      </c>
      <c r="C206" s="12" t="s">
        <v>6729</v>
      </c>
      <c r="D206" s="12" t="s">
        <v>2697</v>
      </c>
      <c r="E206" s="12" t="s">
        <v>2810</v>
      </c>
      <c r="F206" s="12">
        <v>2884</v>
      </c>
      <c r="G206" s="12" t="s">
        <v>4205</v>
      </c>
      <c r="H206" s="5" t="s">
        <v>341</v>
      </c>
      <c r="I206" s="184">
        <v>0</v>
      </c>
      <c r="J206" s="12"/>
      <c r="K206" s="17"/>
      <c r="L206" s="129"/>
      <c r="M206" s="44"/>
    </row>
    <row r="207" spans="1:13" s="6" customFormat="1">
      <c r="A207" s="12" t="s">
        <v>342</v>
      </c>
      <c r="B207" s="12">
        <v>41411003</v>
      </c>
      <c r="C207" s="12" t="s">
        <v>6732</v>
      </c>
      <c r="D207" s="12" t="s">
        <v>2697</v>
      </c>
      <c r="E207" s="12" t="s">
        <v>2811</v>
      </c>
      <c r="F207" s="12">
        <v>2885</v>
      </c>
      <c r="G207" s="12" t="s">
        <v>4206</v>
      </c>
      <c r="H207" s="5" t="s">
        <v>343</v>
      </c>
      <c r="I207" s="184">
        <v>0</v>
      </c>
      <c r="J207" s="12"/>
      <c r="K207" s="17"/>
      <c r="L207" s="129"/>
      <c r="M207" s="44"/>
    </row>
    <row r="208" spans="1:13" s="6" customFormat="1">
      <c r="A208" s="12" t="s">
        <v>344</v>
      </c>
      <c r="B208" s="12">
        <v>41411003</v>
      </c>
      <c r="C208" s="12" t="s">
        <v>6734</v>
      </c>
      <c r="D208" s="12" t="s">
        <v>2697</v>
      </c>
      <c r="E208" s="12" t="s">
        <v>2812</v>
      </c>
      <c r="F208" s="12">
        <v>2886</v>
      </c>
      <c r="G208" s="12" t="s">
        <v>4207</v>
      </c>
      <c r="H208" s="5" t="s">
        <v>345</v>
      </c>
      <c r="I208" s="184">
        <v>0</v>
      </c>
      <c r="J208" s="12"/>
      <c r="K208" s="17"/>
      <c r="L208" s="129"/>
      <c r="M208" s="44"/>
    </row>
    <row r="209" spans="1:13" s="6" customFormat="1">
      <c r="A209" s="12" t="s">
        <v>346</v>
      </c>
      <c r="B209" s="12">
        <v>41411003</v>
      </c>
      <c r="C209" s="12" t="s">
        <v>6671</v>
      </c>
      <c r="D209" s="12" t="s">
        <v>2697</v>
      </c>
      <c r="E209" s="12" t="s">
        <v>2813</v>
      </c>
      <c r="F209" s="12">
        <v>2786</v>
      </c>
      <c r="G209" s="12" t="s">
        <v>4502</v>
      </c>
      <c r="H209" s="5" t="s">
        <v>347</v>
      </c>
      <c r="I209" s="184">
        <v>0</v>
      </c>
      <c r="J209" s="12"/>
      <c r="K209" s="17"/>
      <c r="L209" s="129"/>
      <c r="M209" s="44"/>
    </row>
    <row r="210" spans="1:13" s="6" customFormat="1">
      <c r="A210" s="12" t="s">
        <v>348</v>
      </c>
      <c r="B210" s="12">
        <v>41411003</v>
      </c>
      <c r="C210" s="12">
        <v>4103034</v>
      </c>
      <c r="D210" s="12" t="s">
        <v>2697</v>
      </c>
      <c r="E210" s="12" t="s">
        <v>2814</v>
      </c>
      <c r="F210" s="12">
        <v>4153</v>
      </c>
      <c r="G210" s="12" t="s">
        <v>4503</v>
      </c>
      <c r="H210" s="5" t="s">
        <v>8994</v>
      </c>
      <c r="I210" s="184">
        <v>0</v>
      </c>
      <c r="J210" s="12"/>
      <c r="K210" s="17"/>
      <c r="L210" s="129"/>
      <c r="M210" s="44"/>
    </row>
    <row r="211" spans="1:13" s="6" customFormat="1">
      <c r="A211" s="12" t="s">
        <v>350</v>
      </c>
      <c r="B211" s="12">
        <v>41411003</v>
      </c>
      <c r="C211" s="12">
        <v>4103035</v>
      </c>
      <c r="D211" s="12" t="s">
        <v>2697</v>
      </c>
      <c r="E211" s="12" t="s">
        <v>2815</v>
      </c>
      <c r="F211" s="12" t="s">
        <v>9072</v>
      </c>
      <c r="G211" s="12" t="s">
        <v>4504</v>
      </c>
      <c r="H211" s="5" t="s">
        <v>9004</v>
      </c>
      <c r="I211" s="184">
        <v>0</v>
      </c>
      <c r="J211" s="12"/>
      <c r="K211" s="17"/>
      <c r="L211" s="129"/>
      <c r="M211" s="44"/>
    </row>
    <row r="212" spans="1:13" s="6" customFormat="1">
      <c r="A212" s="12" t="s">
        <v>352</v>
      </c>
      <c r="B212" s="12">
        <v>41411003</v>
      </c>
      <c r="C212" s="12" t="s">
        <v>6722</v>
      </c>
      <c r="D212" s="12" t="s">
        <v>2697</v>
      </c>
      <c r="E212" s="12" t="s">
        <v>2816</v>
      </c>
      <c r="F212" s="12">
        <v>3901</v>
      </c>
      <c r="G212" s="12" t="s">
        <v>4198</v>
      </c>
      <c r="H212" s="5" t="s">
        <v>353</v>
      </c>
      <c r="I212" s="184">
        <v>0</v>
      </c>
      <c r="J212" s="12"/>
      <c r="K212" s="17"/>
      <c r="L212" s="129"/>
      <c r="M212" s="44"/>
    </row>
    <row r="213" spans="1:13" s="6" customFormat="1">
      <c r="A213" s="12" t="s">
        <v>354</v>
      </c>
      <c r="B213" s="12">
        <v>41411003</v>
      </c>
      <c r="C213" s="12" t="s">
        <v>6675</v>
      </c>
      <c r="D213" s="12" t="s">
        <v>2697</v>
      </c>
      <c r="E213" s="12" t="s">
        <v>2817</v>
      </c>
      <c r="F213" s="12">
        <v>3902</v>
      </c>
      <c r="G213" s="12" t="s">
        <v>4505</v>
      </c>
      <c r="H213" s="5" t="s">
        <v>355</v>
      </c>
      <c r="I213" s="184">
        <v>0</v>
      </c>
      <c r="J213" s="12"/>
      <c r="K213" s="17"/>
      <c r="L213" s="129"/>
      <c r="M213" s="44"/>
    </row>
    <row r="214" spans="1:13" s="6" customFormat="1">
      <c r="A214" s="12" t="s">
        <v>356</v>
      </c>
      <c r="B214" s="12">
        <v>41411003</v>
      </c>
      <c r="C214" s="12" t="s">
        <v>6723</v>
      </c>
      <c r="D214" s="12" t="s">
        <v>2697</v>
      </c>
      <c r="E214" s="12" t="s">
        <v>2818</v>
      </c>
      <c r="F214" s="12">
        <v>3903</v>
      </c>
      <c r="G214" s="12" t="s">
        <v>4199</v>
      </c>
      <c r="H214" s="5" t="s">
        <v>357</v>
      </c>
      <c r="I214" s="184">
        <v>0</v>
      </c>
      <c r="J214" s="12"/>
      <c r="K214" s="17"/>
      <c r="L214" s="129"/>
      <c r="M214" s="44"/>
    </row>
    <row r="215" spans="1:13" s="6" customFormat="1">
      <c r="A215" s="12" t="s">
        <v>358</v>
      </c>
      <c r="B215" s="12">
        <v>41411003</v>
      </c>
      <c r="C215" s="12" t="s">
        <v>6706</v>
      </c>
      <c r="D215" s="12" t="s">
        <v>2697</v>
      </c>
      <c r="E215" s="12" t="s">
        <v>2819</v>
      </c>
      <c r="F215" s="12">
        <v>3509</v>
      </c>
      <c r="G215" s="12" t="s">
        <v>4188</v>
      </c>
      <c r="H215" s="5" t="s">
        <v>359</v>
      </c>
      <c r="I215" s="184">
        <v>0</v>
      </c>
      <c r="J215" s="12"/>
      <c r="K215" s="17"/>
      <c r="L215" s="129"/>
      <c r="M215" s="44"/>
    </row>
    <row r="216" spans="1:13" s="6" customFormat="1">
      <c r="A216" s="12" t="s">
        <v>360</v>
      </c>
      <c r="B216" s="12">
        <v>41411003</v>
      </c>
      <c r="C216" s="12" t="s">
        <v>9299</v>
      </c>
      <c r="D216" s="12" t="s">
        <v>2697</v>
      </c>
      <c r="E216" s="12" t="s">
        <v>2820</v>
      </c>
      <c r="F216" s="12">
        <v>3904</v>
      </c>
      <c r="G216" s="12"/>
      <c r="H216" s="5" t="s">
        <v>361</v>
      </c>
      <c r="I216" s="184">
        <v>0</v>
      </c>
      <c r="J216" s="12"/>
      <c r="K216" s="129"/>
      <c r="L216" s="129"/>
      <c r="M216" s="44"/>
    </row>
    <row r="217" spans="1:13" s="6" customFormat="1">
      <c r="A217" s="12" t="s">
        <v>362</v>
      </c>
      <c r="B217" s="12">
        <v>41411003</v>
      </c>
      <c r="C217" s="12" t="s">
        <v>9300</v>
      </c>
      <c r="D217" s="12" t="s">
        <v>2697</v>
      </c>
      <c r="E217" s="12" t="s">
        <v>2821</v>
      </c>
      <c r="F217" s="12">
        <v>4194</v>
      </c>
      <c r="G217" s="12" t="s">
        <v>4154</v>
      </c>
      <c r="H217" s="5" t="s">
        <v>363</v>
      </c>
      <c r="I217" s="184">
        <v>0</v>
      </c>
      <c r="J217" s="12"/>
      <c r="K217" s="129"/>
      <c r="L217" s="129"/>
      <c r="M217" s="44"/>
    </row>
    <row r="218" spans="1:13" s="6" customFormat="1">
      <c r="A218" s="12" t="s">
        <v>364</v>
      </c>
      <c r="B218" s="12">
        <v>41411003</v>
      </c>
      <c r="C218" s="12" t="s">
        <v>9301</v>
      </c>
      <c r="D218" s="12" t="s">
        <v>2697</v>
      </c>
      <c r="E218" s="12" t="s">
        <v>2822</v>
      </c>
      <c r="F218" s="12">
        <v>4131</v>
      </c>
      <c r="G218" s="12"/>
      <c r="H218" s="5" t="s">
        <v>365</v>
      </c>
      <c r="I218" s="184">
        <v>0</v>
      </c>
      <c r="J218" s="12"/>
      <c r="K218" s="129"/>
      <c r="L218" s="129"/>
      <c r="M218" s="44"/>
    </row>
    <row r="219" spans="1:13" s="6" customFormat="1">
      <c r="A219" s="12" t="s">
        <v>366</v>
      </c>
      <c r="B219" s="12">
        <v>41411003</v>
      </c>
      <c r="C219" s="12" t="s">
        <v>6646</v>
      </c>
      <c r="D219" s="12" t="s">
        <v>2697</v>
      </c>
      <c r="E219" s="12" t="s">
        <v>2823</v>
      </c>
      <c r="F219" s="12">
        <v>3356</v>
      </c>
      <c r="G219" s="12" t="s">
        <v>4496</v>
      </c>
      <c r="H219" s="5" t="s">
        <v>367</v>
      </c>
      <c r="I219" s="184">
        <v>0</v>
      </c>
      <c r="J219" s="12"/>
      <c r="K219" s="17"/>
      <c r="L219" s="129"/>
      <c r="M219" s="44"/>
    </row>
    <row r="220" spans="1:13" s="6" customFormat="1">
      <c r="A220" s="12" t="s">
        <v>368</v>
      </c>
      <c r="B220" s="12">
        <v>41411003</v>
      </c>
      <c r="C220" s="12" t="s">
        <v>6649</v>
      </c>
      <c r="D220" s="12" t="s">
        <v>2697</v>
      </c>
      <c r="E220" s="12" t="s">
        <v>2824</v>
      </c>
      <c r="F220" s="12">
        <v>3357</v>
      </c>
      <c r="G220" s="12" t="s">
        <v>4498</v>
      </c>
      <c r="H220" s="5" t="s">
        <v>369</v>
      </c>
      <c r="I220" s="184">
        <v>0</v>
      </c>
      <c r="J220" s="12"/>
      <c r="K220" s="17"/>
      <c r="L220" s="129"/>
      <c r="M220" s="44"/>
    </row>
    <row r="221" spans="1:13" s="6" customFormat="1">
      <c r="A221" s="12" t="s">
        <v>370</v>
      </c>
      <c r="B221" s="12">
        <v>41411003</v>
      </c>
      <c r="C221" s="12" t="s">
        <v>6650</v>
      </c>
      <c r="D221" s="12" t="s">
        <v>2697</v>
      </c>
      <c r="E221" s="12" t="s">
        <v>2825</v>
      </c>
      <c r="F221" s="12">
        <v>3358</v>
      </c>
      <c r="G221" s="12" t="s">
        <v>4499</v>
      </c>
      <c r="H221" s="5" t="s">
        <v>371</v>
      </c>
      <c r="I221" s="184">
        <v>0</v>
      </c>
      <c r="J221" s="12"/>
      <c r="K221" s="17"/>
      <c r="L221" s="129"/>
      <c r="M221" s="44"/>
    </row>
    <row r="222" spans="1:13" s="6" customFormat="1">
      <c r="A222" s="12" t="s">
        <v>372</v>
      </c>
      <c r="B222" s="12">
        <v>41411003</v>
      </c>
      <c r="C222" s="12" t="s">
        <v>6651</v>
      </c>
      <c r="D222" s="12" t="s">
        <v>2697</v>
      </c>
      <c r="E222" s="12" t="s">
        <v>2826</v>
      </c>
      <c r="F222" s="12">
        <v>3359</v>
      </c>
      <c r="G222" s="12" t="s">
        <v>4500</v>
      </c>
      <c r="H222" s="5" t="s">
        <v>373</v>
      </c>
      <c r="I222" s="184">
        <v>0</v>
      </c>
      <c r="J222" s="12"/>
      <c r="K222" s="17"/>
      <c r="L222" s="129"/>
      <c r="M222" s="44"/>
    </row>
    <row r="223" spans="1:13" s="6" customFormat="1">
      <c r="A223" s="12" t="s">
        <v>374</v>
      </c>
      <c r="B223" s="12">
        <v>41411003</v>
      </c>
      <c r="C223" s="12" t="s">
        <v>6648</v>
      </c>
      <c r="D223" s="12" t="s">
        <v>2697</v>
      </c>
      <c r="E223" s="12" t="s">
        <v>2827</v>
      </c>
      <c r="F223" s="12">
        <v>3911</v>
      </c>
      <c r="G223" s="12" t="s">
        <v>4497</v>
      </c>
      <c r="H223" s="5" t="s">
        <v>375</v>
      </c>
      <c r="I223" s="184">
        <v>0</v>
      </c>
      <c r="J223" s="12"/>
      <c r="K223" s="17"/>
      <c r="L223" s="129"/>
      <c r="M223" s="44"/>
    </row>
    <row r="224" spans="1:13" s="6" customFormat="1">
      <c r="A224" s="12" t="s">
        <v>376</v>
      </c>
      <c r="B224" s="12">
        <v>41411003</v>
      </c>
      <c r="C224" s="12" t="s">
        <v>6724</v>
      </c>
      <c r="D224" s="12" t="s">
        <v>2697</v>
      </c>
      <c r="E224" s="12" t="s">
        <v>2828</v>
      </c>
      <c r="F224" s="12">
        <v>3912</v>
      </c>
      <c r="G224" s="12" t="s">
        <v>4201</v>
      </c>
      <c r="H224" s="5" t="s">
        <v>377</v>
      </c>
      <c r="I224" s="184">
        <v>0</v>
      </c>
      <c r="J224" s="12"/>
      <c r="K224" s="17"/>
      <c r="L224" s="129"/>
      <c r="M224" s="44"/>
    </row>
    <row r="225" spans="1:13" s="6" customFormat="1">
      <c r="A225" s="12" t="s">
        <v>378</v>
      </c>
      <c r="B225" s="12">
        <v>41411003</v>
      </c>
      <c r="C225" s="12" t="s">
        <v>6725</v>
      </c>
      <c r="D225" s="12" t="s">
        <v>2697</v>
      </c>
      <c r="E225" s="12" t="s">
        <v>2829</v>
      </c>
      <c r="F225" s="12">
        <v>3913</v>
      </c>
      <c r="G225" s="12" t="s">
        <v>4202</v>
      </c>
      <c r="H225" s="5" t="s">
        <v>379</v>
      </c>
      <c r="I225" s="184">
        <v>0</v>
      </c>
      <c r="J225" s="12"/>
      <c r="K225" s="17"/>
      <c r="L225" s="129"/>
      <c r="M225" s="44"/>
    </row>
    <row r="226" spans="1:13" s="6" customFormat="1">
      <c r="A226" s="12" t="s">
        <v>380</v>
      </c>
      <c r="B226" s="12">
        <v>41411003</v>
      </c>
      <c r="C226" s="12" t="s">
        <v>6726</v>
      </c>
      <c r="D226" s="12" t="s">
        <v>2697</v>
      </c>
      <c r="E226" s="12" t="s">
        <v>2830</v>
      </c>
      <c r="F226" s="12">
        <v>3914</v>
      </c>
      <c r="G226" s="12" t="s">
        <v>4203</v>
      </c>
      <c r="H226" s="5" t="s">
        <v>381</v>
      </c>
      <c r="I226" s="184">
        <v>0</v>
      </c>
      <c r="J226" s="12"/>
      <c r="K226" s="17"/>
      <c r="L226" s="129"/>
      <c r="M226" s="44"/>
    </row>
    <row r="227" spans="1:13" s="6" customFormat="1">
      <c r="A227" s="12" t="s">
        <v>382</v>
      </c>
      <c r="B227" s="12">
        <v>41411003</v>
      </c>
      <c r="C227" s="12" t="s">
        <v>9302</v>
      </c>
      <c r="D227" s="12" t="s">
        <v>2697</v>
      </c>
      <c r="E227" s="12" t="s">
        <v>2831</v>
      </c>
      <c r="F227" s="12">
        <v>4331</v>
      </c>
      <c r="G227" s="12" t="s">
        <v>5983</v>
      </c>
      <c r="H227" s="5" t="s">
        <v>383</v>
      </c>
      <c r="I227" s="184">
        <v>0</v>
      </c>
      <c r="J227" s="12"/>
      <c r="K227" s="129"/>
      <c r="L227" s="129"/>
      <c r="M227" s="44"/>
    </row>
    <row r="228" spans="1:13" s="6" customFormat="1">
      <c r="A228" s="12" t="s">
        <v>384</v>
      </c>
      <c r="B228" s="12">
        <v>41411003</v>
      </c>
      <c r="C228" s="12" t="s">
        <v>6710</v>
      </c>
      <c r="D228" s="12" t="s">
        <v>2697</v>
      </c>
      <c r="E228" s="12" t="s">
        <v>2832</v>
      </c>
      <c r="F228" s="12">
        <v>3915</v>
      </c>
      <c r="G228" s="12" t="s">
        <v>6709</v>
      </c>
      <c r="H228" s="5" t="s">
        <v>385</v>
      </c>
      <c r="I228" s="184">
        <v>0</v>
      </c>
      <c r="J228" s="12"/>
      <c r="K228" s="17"/>
      <c r="L228" s="129"/>
      <c r="M228" s="44"/>
    </row>
    <row r="229" spans="1:13" s="6" customFormat="1">
      <c r="A229" s="12" t="s">
        <v>386</v>
      </c>
      <c r="B229" s="12">
        <v>41411003</v>
      </c>
      <c r="C229" s="12" t="s">
        <v>6711</v>
      </c>
      <c r="D229" s="12" t="s">
        <v>2697</v>
      </c>
      <c r="E229" s="12" t="s">
        <v>2833</v>
      </c>
      <c r="F229" s="12">
        <v>3916</v>
      </c>
      <c r="G229" s="12" t="s">
        <v>4190</v>
      </c>
      <c r="H229" s="5" t="s">
        <v>387</v>
      </c>
      <c r="I229" s="184">
        <v>0</v>
      </c>
      <c r="J229" s="12"/>
      <c r="K229" s="17"/>
      <c r="L229" s="129"/>
      <c r="M229" s="44"/>
    </row>
    <row r="230" spans="1:13" s="6" customFormat="1">
      <c r="A230" s="12" t="s">
        <v>388</v>
      </c>
      <c r="B230" s="12">
        <v>41411003</v>
      </c>
      <c r="C230" s="12" t="s">
        <v>6712</v>
      </c>
      <c r="D230" s="12" t="s">
        <v>2697</v>
      </c>
      <c r="E230" s="12" t="s">
        <v>2834</v>
      </c>
      <c r="F230" s="12">
        <v>3917</v>
      </c>
      <c r="G230" s="12" t="s">
        <v>4191</v>
      </c>
      <c r="H230" s="5" t="s">
        <v>389</v>
      </c>
      <c r="I230" s="184">
        <v>0</v>
      </c>
      <c r="J230" s="12"/>
      <c r="K230" s="17"/>
      <c r="L230" s="129"/>
      <c r="M230" s="44"/>
    </row>
    <row r="231" spans="1:13" s="6" customFormat="1">
      <c r="A231" s="12" t="s">
        <v>390</v>
      </c>
      <c r="B231" s="12">
        <v>41411003</v>
      </c>
      <c r="C231" s="12" t="s">
        <v>6713</v>
      </c>
      <c r="D231" s="12" t="s">
        <v>2697</v>
      </c>
      <c r="E231" s="12" t="s">
        <v>2835</v>
      </c>
      <c r="F231" s="12">
        <v>3918</v>
      </c>
      <c r="G231" s="12" t="s">
        <v>4192</v>
      </c>
      <c r="H231" s="5" t="s">
        <v>391</v>
      </c>
      <c r="I231" s="184">
        <v>0</v>
      </c>
      <c r="J231" s="12"/>
      <c r="K231" s="17"/>
      <c r="L231" s="129"/>
      <c r="M231" s="44"/>
    </row>
    <row r="232" spans="1:13" s="6" customFormat="1">
      <c r="A232" s="12" t="s">
        <v>392</v>
      </c>
      <c r="B232" s="12">
        <v>41411003</v>
      </c>
      <c r="C232" s="12" t="s">
        <v>6698</v>
      </c>
      <c r="D232" s="12" t="s">
        <v>2697</v>
      </c>
      <c r="E232" s="12" t="s">
        <v>2836</v>
      </c>
      <c r="F232" s="12">
        <v>3507</v>
      </c>
      <c r="G232" s="12" t="s">
        <v>4182</v>
      </c>
      <c r="H232" s="5" t="s">
        <v>393</v>
      </c>
      <c r="I232" s="184">
        <v>0</v>
      </c>
      <c r="J232" s="12"/>
      <c r="K232" s="17"/>
      <c r="L232" s="129"/>
      <c r="M232" s="44"/>
    </row>
    <row r="233" spans="1:13" s="6" customFormat="1">
      <c r="A233" s="12" t="s">
        <v>394</v>
      </c>
      <c r="B233" s="12">
        <v>41411003</v>
      </c>
      <c r="C233" s="12" t="s">
        <v>6699</v>
      </c>
      <c r="D233" s="12" t="s">
        <v>2697</v>
      </c>
      <c r="E233" s="12" t="s">
        <v>2837</v>
      </c>
      <c r="F233" s="12">
        <v>3508</v>
      </c>
      <c r="G233" s="12" t="s">
        <v>4183</v>
      </c>
      <c r="H233" s="5" t="s">
        <v>395</v>
      </c>
      <c r="I233" s="184">
        <v>0</v>
      </c>
      <c r="J233" s="12"/>
      <c r="K233" s="17"/>
      <c r="L233" s="129"/>
      <c r="M233" s="44"/>
    </row>
    <row r="234" spans="1:13" s="6" customFormat="1">
      <c r="A234" s="12" t="s">
        <v>396</v>
      </c>
      <c r="B234" s="12">
        <v>41411003</v>
      </c>
      <c r="C234" s="12" t="s">
        <v>6702</v>
      </c>
      <c r="D234" s="12" t="s">
        <v>2697</v>
      </c>
      <c r="E234" s="12" t="s">
        <v>2838</v>
      </c>
      <c r="F234" s="12">
        <v>3919</v>
      </c>
      <c r="G234" s="12" t="s">
        <v>6701</v>
      </c>
      <c r="H234" s="5" t="s">
        <v>397</v>
      </c>
      <c r="I234" s="184">
        <v>0</v>
      </c>
      <c r="J234" s="12"/>
      <c r="K234" s="17"/>
      <c r="L234" s="129"/>
      <c r="M234" s="44"/>
    </row>
    <row r="235" spans="1:13" s="6" customFormat="1">
      <c r="A235" s="12" t="s">
        <v>398</v>
      </c>
      <c r="B235" s="12">
        <v>41411003</v>
      </c>
      <c r="C235" s="12" t="s">
        <v>6703</v>
      </c>
      <c r="D235" s="12" t="s">
        <v>2697</v>
      </c>
      <c r="E235" s="12" t="s">
        <v>2839</v>
      </c>
      <c r="F235" s="12">
        <v>3920</v>
      </c>
      <c r="G235" s="12" t="s">
        <v>4185</v>
      </c>
      <c r="H235" s="5" t="s">
        <v>399</v>
      </c>
      <c r="I235" s="184">
        <v>0</v>
      </c>
      <c r="J235" s="12"/>
      <c r="K235" s="17"/>
      <c r="L235" s="129"/>
      <c r="M235" s="44"/>
    </row>
    <row r="236" spans="1:13" s="6" customFormat="1">
      <c r="A236" s="12" t="s">
        <v>400</v>
      </c>
      <c r="B236" s="12">
        <v>41411003</v>
      </c>
      <c r="C236" s="12" t="s">
        <v>6704</v>
      </c>
      <c r="D236" s="12" t="s">
        <v>2697</v>
      </c>
      <c r="E236" s="12" t="s">
        <v>2840</v>
      </c>
      <c r="F236" s="12">
        <v>3921</v>
      </c>
      <c r="G236" s="12" t="s">
        <v>4186</v>
      </c>
      <c r="H236" s="5" t="s">
        <v>401</v>
      </c>
      <c r="I236" s="184">
        <v>0</v>
      </c>
      <c r="J236" s="12"/>
      <c r="K236" s="17"/>
      <c r="L236" s="129"/>
      <c r="M236" s="44"/>
    </row>
    <row r="237" spans="1:13" s="6" customFormat="1">
      <c r="A237" s="12" t="s">
        <v>402</v>
      </c>
      <c r="B237" s="12">
        <v>41411003</v>
      </c>
      <c r="C237" s="12" t="s">
        <v>6705</v>
      </c>
      <c r="D237" s="12" t="s">
        <v>2697</v>
      </c>
      <c r="E237" s="12" t="s">
        <v>2841</v>
      </c>
      <c r="F237" s="12">
        <v>3922</v>
      </c>
      <c r="G237" s="12" t="s">
        <v>4187</v>
      </c>
      <c r="H237" s="5" t="s">
        <v>403</v>
      </c>
      <c r="I237" s="184">
        <v>0</v>
      </c>
      <c r="J237" s="12"/>
      <c r="K237" s="17"/>
      <c r="L237" s="129"/>
      <c r="M237" s="44"/>
    </row>
    <row r="238" spans="1:13" s="6" customFormat="1">
      <c r="A238" s="12" t="s">
        <v>404</v>
      </c>
      <c r="B238" s="12">
        <v>41411003</v>
      </c>
      <c r="C238" s="12" t="s">
        <v>6678</v>
      </c>
      <c r="D238" s="12" t="s">
        <v>2697</v>
      </c>
      <c r="E238" s="12" t="s">
        <v>2842</v>
      </c>
      <c r="F238" s="12">
        <v>3923</v>
      </c>
      <c r="G238" s="12" t="s">
        <v>6677</v>
      </c>
      <c r="H238" s="5" t="s">
        <v>405</v>
      </c>
      <c r="I238" s="184">
        <v>0</v>
      </c>
      <c r="J238" s="12"/>
      <c r="K238" s="17"/>
      <c r="L238" s="129"/>
      <c r="M238" s="44"/>
    </row>
    <row r="239" spans="1:13" s="6" customFormat="1">
      <c r="A239" s="12" t="s">
        <v>406</v>
      </c>
      <c r="B239" s="12">
        <v>41411003</v>
      </c>
      <c r="C239" s="12" t="s">
        <v>6680</v>
      </c>
      <c r="D239" s="12" t="s">
        <v>2697</v>
      </c>
      <c r="E239" s="12" t="s">
        <v>2843</v>
      </c>
      <c r="F239" s="12">
        <v>3924</v>
      </c>
      <c r="G239" s="12" t="s">
        <v>4166</v>
      </c>
      <c r="H239" s="5" t="s">
        <v>407</v>
      </c>
      <c r="I239" s="184">
        <v>0</v>
      </c>
      <c r="J239" s="12"/>
      <c r="K239" s="17"/>
      <c r="L239" s="129"/>
      <c r="M239" s="44"/>
    </row>
    <row r="240" spans="1:13" s="6" customFormat="1">
      <c r="A240" s="12" t="s">
        <v>408</v>
      </c>
      <c r="B240" s="12">
        <v>41411003</v>
      </c>
      <c r="C240" s="12" t="s">
        <v>6681</v>
      </c>
      <c r="D240" s="12" t="s">
        <v>2697</v>
      </c>
      <c r="E240" s="12" t="s">
        <v>2844</v>
      </c>
      <c r="F240" s="12">
        <v>3925</v>
      </c>
      <c r="G240" s="12" t="s">
        <v>4167</v>
      </c>
      <c r="H240" s="5" t="s">
        <v>409</v>
      </c>
      <c r="I240" s="184">
        <v>0</v>
      </c>
      <c r="J240" s="12"/>
      <c r="K240" s="17"/>
      <c r="L240" s="129"/>
      <c r="M240" s="44"/>
    </row>
    <row r="241" spans="1:13" s="6" customFormat="1">
      <c r="A241" s="12" t="s">
        <v>410</v>
      </c>
      <c r="B241" s="12">
        <v>41411003</v>
      </c>
      <c r="C241" s="12" t="s">
        <v>6682</v>
      </c>
      <c r="D241" s="12" t="s">
        <v>2697</v>
      </c>
      <c r="E241" s="12" t="s">
        <v>2845</v>
      </c>
      <c r="F241" s="12">
        <v>3926</v>
      </c>
      <c r="G241" s="12" t="s">
        <v>4168</v>
      </c>
      <c r="H241" s="5" t="s">
        <v>411</v>
      </c>
      <c r="I241" s="184">
        <v>0</v>
      </c>
      <c r="J241" s="12"/>
      <c r="K241" s="17"/>
      <c r="L241" s="129"/>
      <c r="M241" s="44"/>
    </row>
    <row r="242" spans="1:13" s="6" customFormat="1">
      <c r="A242" s="12" t="s">
        <v>412</v>
      </c>
      <c r="B242" s="12">
        <v>41411003</v>
      </c>
      <c r="C242" s="12" t="s">
        <v>6683</v>
      </c>
      <c r="D242" s="12" t="s">
        <v>2697</v>
      </c>
      <c r="E242" s="12" t="s">
        <v>2846</v>
      </c>
      <c r="F242" s="12">
        <v>3927</v>
      </c>
      <c r="G242" s="12" t="s">
        <v>4169</v>
      </c>
      <c r="H242" s="5" t="s">
        <v>413</v>
      </c>
      <c r="I242" s="184">
        <v>0</v>
      </c>
      <c r="J242" s="12"/>
      <c r="K242" s="17"/>
      <c r="L242" s="129"/>
      <c r="M242" s="44"/>
    </row>
    <row r="243" spans="1:13" s="204" customFormat="1">
      <c r="A243" s="149" t="s">
        <v>414</v>
      </c>
      <c r="B243" s="149">
        <v>41411003</v>
      </c>
      <c r="C243" s="149" t="s">
        <v>6715</v>
      </c>
      <c r="D243" s="149" t="s">
        <v>2697</v>
      </c>
      <c r="E243" s="149" t="s">
        <v>2847</v>
      </c>
      <c r="F243" s="149">
        <v>3931</v>
      </c>
      <c r="G243" s="149" t="s">
        <v>5946</v>
      </c>
      <c r="H243" s="199" t="s">
        <v>415</v>
      </c>
      <c r="I243" s="200">
        <v>0</v>
      </c>
      <c r="J243" s="149"/>
      <c r="K243" s="201" t="s">
        <v>9561</v>
      </c>
      <c r="L243" s="205"/>
      <c r="M243" s="206"/>
    </row>
    <row r="244" spans="1:13" s="204" customFormat="1">
      <c r="A244" s="149" t="s">
        <v>414</v>
      </c>
      <c r="B244" s="149">
        <v>41411003</v>
      </c>
      <c r="C244" s="149" t="s">
        <v>6715</v>
      </c>
      <c r="D244" s="149" t="s">
        <v>2697</v>
      </c>
      <c r="E244" s="149" t="s">
        <v>2847</v>
      </c>
      <c r="F244" s="149">
        <v>4785</v>
      </c>
      <c r="G244" s="149" t="s">
        <v>5946</v>
      </c>
      <c r="H244" s="199" t="s">
        <v>9159</v>
      </c>
      <c r="I244" s="200">
        <v>0</v>
      </c>
      <c r="J244" s="149"/>
      <c r="K244" s="201" t="s">
        <v>9561</v>
      </c>
      <c r="L244" s="205"/>
      <c r="M244" s="206"/>
    </row>
    <row r="245" spans="1:13" s="6" customFormat="1">
      <c r="A245" s="12" t="s">
        <v>416</v>
      </c>
      <c r="B245" s="12">
        <v>41411003</v>
      </c>
      <c r="C245" s="12" t="s">
        <v>6717</v>
      </c>
      <c r="D245" s="12" t="s">
        <v>2697</v>
      </c>
      <c r="E245" s="12" t="s">
        <v>2848</v>
      </c>
      <c r="F245" s="12">
        <v>3932</v>
      </c>
      <c r="G245" s="12" t="s">
        <v>4193</v>
      </c>
      <c r="H245" s="5" t="s">
        <v>417</v>
      </c>
      <c r="I245" s="184">
        <v>0</v>
      </c>
      <c r="J245" s="12"/>
      <c r="K245" s="17"/>
      <c r="L245" s="129"/>
      <c r="M245" s="44"/>
    </row>
    <row r="246" spans="1:13" s="6" customFormat="1">
      <c r="A246" s="12" t="s">
        <v>418</v>
      </c>
      <c r="B246" s="12">
        <v>41411003</v>
      </c>
      <c r="C246" s="12" t="s">
        <v>6718</v>
      </c>
      <c r="D246" s="12" t="s">
        <v>2697</v>
      </c>
      <c r="E246" s="12" t="s">
        <v>2849</v>
      </c>
      <c r="F246" s="12">
        <v>3933</v>
      </c>
      <c r="G246" s="12" t="s">
        <v>4194</v>
      </c>
      <c r="H246" s="5" t="s">
        <v>419</v>
      </c>
      <c r="I246" s="184">
        <v>0</v>
      </c>
      <c r="J246" s="12"/>
      <c r="K246" s="17"/>
      <c r="L246" s="129"/>
      <c r="M246" s="61"/>
    </row>
    <row r="247" spans="1:13" s="6" customFormat="1">
      <c r="A247" s="12" t="s">
        <v>420</v>
      </c>
      <c r="B247" s="12">
        <v>41411003</v>
      </c>
      <c r="C247" s="12" t="s">
        <v>6719</v>
      </c>
      <c r="D247" s="12" t="s">
        <v>2697</v>
      </c>
      <c r="E247" s="12" t="s">
        <v>2850</v>
      </c>
      <c r="F247" s="12">
        <v>3934</v>
      </c>
      <c r="G247" s="12" t="s">
        <v>4195</v>
      </c>
      <c r="H247" s="5" t="s">
        <v>421</v>
      </c>
      <c r="I247" s="184">
        <v>0</v>
      </c>
      <c r="J247" s="12"/>
      <c r="K247" s="17"/>
      <c r="L247" s="129"/>
      <c r="M247" s="44"/>
    </row>
    <row r="248" spans="1:13" s="6" customFormat="1">
      <c r="A248" s="12" t="s">
        <v>422</v>
      </c>
      <c r="B248" s="12">
        <v>41411003</v>
      </c>
      <c r="C248" s="12" t="s">
        <v>6727</v>
      </c>
      <c r="D248" s="12" t="s">
        <v>2697</v>
      </c>
      <c r="E248" s="12" t="s">
        <v>2851</v>
      </c>
      <c r="F248" s="12">
        <v>3929</v>
      </c>
      <c r="G248" s="12" t="s">
        <v>4204</v>
      </c>
      <c r="H248" s="5" t="s">
        <v>423</v>
      </c>
      <c r="I248" s="184">
        <v>0</v>
      </c>
      <c r="J248" s="12"/>
      <c r="K248" s="17"/>
      <c r="L248" s="129"/>
      <c r="M248" s="44"/>
    </row>
    <row r="249" spans="1:13" s="6" customFormat="1">
      <c r="A249" s="12" t="s">
        <v>424</v>
      </c>
      <c r="B249" s="12">
        <v>41411003</v>
      </c>
      <c r="C249" s="12" t="s">
        <v>6721</v>
      </c>
      <c r="D249" s="12" t="s">
        <v>2697</v>
      </c>
      <c r="E249" s="12" t="s">
        <v>2852</v>
      </c>
      <c r="F249" s="12">
        <v>3930</v>
      </c>
      <c r="G249" s="12" t="s">
        <v>4197</v>
      </c>
      <c r="H249" s="5" t="s">
        <v>425</v>
      </c>
      <c r="I249" s="184">
        <v>0</v>
      </c>
      <c r="J249" s="12"/>
      <c r="K249" s="17"/>
      <c r="L249" s="129"/>
      <c r="M249" s="44"/>
    </row>
    <row r="250" spans="1:13" s="6" customFormat="1">
      <c r="A250" s="12" t="s">
        <v>9568</v>
      </c>
      <c r="B250" s="12"/>
      <c r="C250" s="12">
        <v>4103073</v>
      </c>
      <c r="D250" s="12"/>
      <c r="E250" s="12"/>
      <c r="F250" s="12"/>
      <c r="G250" s="12"/>
      <c r="H250" s="158" t="s">
        <v>9239</v>
      </c>
      <c r="I250" s="179">
        <v>0</v>
      </c>
      <c r="J250" s="12">
        <v>2019</v>
      </c>
      <c r="K250" s="17"/>
      <c r="L250" s="129"/>
      <c r="M250" s="44"/>
    </row>
    <row r="251" spans="1:13" s="6" customFormat="1" ht="60">
      <c r="A251" s="12" t="s">
        <v>9569</v>
      </c>
      <c r="B251" s="12"/>
      <c r="C251" s="12">
        <v>4103074</v>
      </c>
      <c r="D251" s="12"/>
      <c r="E251" s="12"/>
      <c r="F251" s="12"/>
      <c r="G251" s="12"/>
      <c r="H251" s="158" t="s">
        <v>9681</v>
      </c>
      <c r="I251" s="179">
        <v>0</v>
      </c>
      <c r="J251" s="12">
        <v>2019</v>
      </c>
      <c r="K251" s="17"/>
      <c r="L251" s="129"/>
      <c r="M251" s="44"/>
    </row>
    <row r="252" spans="1:13" s="7" customFormat="1">
      <c r="A252" s="126">
        <v>4.3</v>
      </c>
      <c r="B252" s="126">
        <v>41430000</v>
      </c>
      <c r="C252" s="126" t="s">
        <v>9303</v>
      </c>
      <c r="D252" s="126" t="s">
        <v>2649</v>
      </c>
      <c r="E252" s="126" t="s">
        <v>2853</v>
      </c>
      <c r="F252" s="126"/>
      <c r="G252" s="126"/>
      <c r="H252" s="3" t="s">
        <v>426</v>
      </c>
      <c r="I252" s="182">
        <v>0</v>
      </c>
      <c r="J252" s="126"/>
      <c r="K252" s="168"/>
      <c r="L252" s="168"/>
      <c r="M252" s="168"/>
    </row>
    <row r="253" spans="1:13" s="7" customFormat="1">
      <c r="A253" s="127" t="s">
        <v>427</v>
      </c>
      <c r="B253" s="127">
        <v>41431001</v>
      </c>
      <c r="C253" s="127" t="s">
        <v>9304</v>
      </c>
      <c r="D253" s="127" t="s">
        <v>2649</v>
      </c>
      <c r="E253" s="127" t="s">
        <v>2854</v>
      </c>
      <c r="F253" s="127"/>
      <c r="G253" s="127"/>
      <c r="H253" s="4" t="s">
        <v>428</v>
      </c>
      <c r="I253" s="183">
        <v>0</v>
      </c>
      <c r="J253" s="127"/>
      <c r="K253" s="169"/>
      <c r="L253" s="169"/>
      <c r="M253" s="169"/>
    </row>
    <row r="254" spans="1:13" s="7" customFormat="1">
      <c r="A254" s="12" t="s">
        <v>429</v>
      </c>
      <c r="B254" s="12">
        <v>41431001</v>
      </c>
      <c r="C254" s="12" t="s">
        <v>6741</v>
      </c>
      <c r="D254" s="12" t="s">
        <v>2649</v>
      </c>
      <c r="E254" s="12" t="s">
        <v>2855</v>
      </c>
      <c r="F254" s="12">
        <v>3540</v>
      </c>
      <c r="G254" s="133" t="s">
        <v>4210</v>
      </c>
      <c r="H254" s="1" t="s">
        <v>430</v>
      </c>
      <c r="I254" s="179">
        <v>0</v>
      </c>
      <c r="J254" s="133"/>
      <c r="K254" s="17"/>
      <c r="L254" s="100"/>
      <c r="M254" s="61"/>
    </row>
    <row r="255" spans="1:13" s="7" customFormat="1">
      <c r="A255" s="12" t="s">
        <v>431</v>
      </c>
      <c r="B255" s="12">
        <v>41431001</v>
      </c>
      <c r="C255" s="12" t="s">
        <v>6743</v>
      </c>
      <c r="D255" s="12" t="s">
        <v>2649</v>
      </c>
      <c r="E255" s="12" t="s">
        <v>2856</v>
      </c>
      <c r="F255" s="12">
        <v>3541</v>
      </c>
      <c r="G255" s="133" t="s">
        <v>4211</v>
      </c>
      <c r="H255" s="1" t="s">
        <v>432</v>
      </c>
      <c r="I255" s="179">
        <v>0</v>
      </c>
      <c r="J255" s="133"/>
      <c r="K255" s="17"/>
      <c r="L255" s="100"/>
      <c r="M255" s="61"/>
    </row>
    <row r="256" spans="1:13" s="7" customFormat="1">
      <c r="A256" s="12" t="s">
        <v>433</v>
      </c>
      <c r="B256" s="12">
        <v>41431001</v>
      </c>
      <c r="C256" s="12" t="s">
        <v>6744</v>
      </c>
      <c r="D256" s="12" t="s">
        <v>2649</v>
      </c>
      <c r="E256" s="12" t="s">
        <v>2857</v>
      </c>
      <c r="F256" s="12">
        <v>3542</v>
      </c>
      <c r="G256" s="133" t="s">
        <v>4212</v>
      </c>
      <c r="H256" s="1" t="s">
        <v>434</v>
      </c>
      <c r="I256" s="179">
        <v>0</v>
      </c>
      <c r="J256" s="133"/>
      <c r="K256" s="17"/>
      <c r="L256" s="100"/>
      <c r="M256" s="61"/>
    </row>
    <row r="257" spans="1:13" s="7" customFormat="1">
      <c r="A257" s="12" t="s">
        <v>435</v>
      </c>
      <c r="B257" s="12">
        <v>41431001</v>
      </c>
      <c r="C257" s="12" t="e">
        <v>#N/A</v>
      </c>
      <c r="D257" s="12" t="s">
        <v>2649</v>
      </c>
      <c r="E257" s="12" t="s">
        <v>2858</v>
      </c>
      <c r="F257" s="12">
        <v>4621</v>
      </c>
      <c r="G257" s="133" t="s">
        <v>4271</v>
      </c>
      <c r="H257" s="1" t="s">
        <v>8989</v>
      </c>
      <c r="I257" s="179">
        <v>0</v>
      </c>
      <c r="J257" s="133"/>
      <c r="K257" s="17"/>
      <c r="L257" s="100"/>
      <c r="M257" s="61"/>
    </row>
    <row r="258" spans="1:13" s="7" customFormat="1">
      <c r="A258" s="12" t="s">
        <v>435</v>
      </c>
      <c r="B258" s="12">
        <v>41431001</v>
      </c>
      <c r="C258" s="12" t="s">
        <v>6245</v>
      </c>
      <c r="D258" s="12" t="s">
        <v>2649</v>
      </c>
      <c r="E258" s="12" t="s">
        <v>2858</v>
      </c>
      <c r="F258" s="12">
        <v>3576</v>
      </c>
      <c r="G258" s="133" t="s">
        <v>4213</v>
      </c>
      <c r="H258" s="1" t="s">
        <v>436</v>
      </c>
      <c r="I258" s="179">
        <v>0</v>
      </c>
      <c r="J258" s="133"/>
      <c r="K258" s="17"/>
      <c r="L258" s="100"/>
      <c r="M258" s="61"/>
    </row>
    <row r="259" spans="1:13" s="7" customFormat="1">
      <c r="A259" s="12" t="s">
        <v>435</v>
      </c>
      <c r="B259" s="12">
        <v>41431001</v>
      </c>
      <c r="C259" s="12" t="s">
        <v>6245</v>
      </c>
      <c r="D259" s="12" t="s">
        <v>2649</v>
      </c>
      <c r="E259" s="12" t="s">
        <v>2858</v>
      </c>
      <c r="F259" s="12">
        <v>4810</v>
      </c>
      <c r="G259" s="133" t="s">
        <v>6242</v>
      </c>
      <c r="H259" s="1" t="s">
        <v>6238</v>
      </c>
      <c r="I259" s="179">
        <v>0</v>
      </c>
      <c r="J259" s="133"/>
      <c r="K259" s="17"/>
      <c r="L259" s="100"/>
      <c r="M259" s="61"/>
    </row>
    <row r="260" spans="1:13" s="7" customFormat="1">
      <c r="A260" s="12" t="s">
        <v>437</v>
      </c>
      <c r="B260" s="12">
        <v>41431001</v>
      </c>
      <c r="C260" s="12" t="s">
        <v>6745</v>
      </c>
      <c r="D260" s="12" t="s">
        <v>2649</v>
      </c>
      <c r="E260" s="12" t="s">
        <v>2859</v>
      </c>
      <c r="F260" s="12">
        <v>4171</v>
      </c>
      <c r="G260" s="133" t="s">
        <v>4214</v>
      </c>
      <c r="H260" s="1" t="s">
        <v>438</v>
      </c>
      <c r="I260" s="179">
        <v>0</v>
      </c>
      <c r="J260" s="133"/>
      <c r="K260" s="17"/>
      <c r="L260" s="100"/>
      <c r="M260" s="61"/>
    </row>
    <row r="261" spans="1:13" s="7" customFormat="1">
      <c r="A261" s="12" t="s">
        <v>439</v>
      </c>
      <c r="B261" s="12">
        <v>41431001</v>
      </c>
      <c r="C261" s="12" t="s">
        <v>6746</v>
      </c>
      <c r="D261" s="12" t="s">
        <v>2649</v>
      </c>
      <c r="E261" s="12" t="s">
        <v>2860</v>
      </c>
      <c r="F261" s="12">
        <v>3572</v>
      </c>
      <c r="G261" s="133" t="s">
        <v>4215</v>
      </c>
      <c r="H261" s="1" t="s">
        <v>440</v>
      </c>
      <c r="I261" s="179">
        <v>0</v>
      </c>
      <c r="J261" s="133"/>
      <c r="K261" s="17"/>
      <c r="L261" s="100"/>
      <c r="M261" s="61"/>
    </row>
    <row r="262" spans="1:13" s="7" customFormat="1">
      <c r="A262" s="12" t="s">
        <v>441</v>
      </c>
      <c r="B262" s="12">
        <v>41431001</v>
      </c>
      <c r="C262" s="12" t="s">
        <v>6748</v>
      </c>
      <c r="D262" s="12" t="s">
        <v>2649</v>
      </c>
      <c r="E262" s="12" t="s">
        <v>2861</v>
      </c>
      <c r="F262" s="12">
        <v>4174</v>
      </c>
      <c r="G262" s="133" t="s">
        <v>4216</v>
      </c>
      <c r="H262" s="1" t="s">
        <v>442</v>
      </c>
      <c r="I262" s="179">
        <v>0</v>
      </c>
      <c r="J262" s="133"/>
      <c r="K262" s="17"/>
      <c r="L262" s="100"/>
      <c r="M262" s="61"/>
    </row>
    <row r="263" spans="1:13" s="7" customFormat="1">
      <c r="A263" s="12" t="s">
        <v>443</v>
      </c>
      <c r="B263" s="12">
        <v>41431001</v>
      </c>
      <c r="C263" s="12" t="s">
        <v>6750</v>
      </c>
      <c r="D263" s="12" t="s">
        <v>2649</v>
      </c>
      <c r="E263" s="12" t="s">
        <v>2862</v>
      </c>
      <c r="F263" s="12">
        <v>3580</v>
      </c>
      <c r="G263" s="133" t="s">
        <v>4217</v>
      </c>
      <c r="H263" s="1" t="s">
        <v>444</v>
      </c>
      <c r="I263" s="179">
        <v>0</v>
      </c>
      <c r="J263" s="133"/>
      <c r="K263" s="17"/>
      <c r="L263" s="100"/>
      <c r="M263" s="61"/>
    </row>
    <row r="264" spans="1:13" s="7" customFormat="1">
      <c r="A264" s="12" t="s">
        <v>445</v>
      </c>
      <c r="B264" s="12">
        <v>41431001</v>
      </c>
      <c r="C264" s="12" t="s">
        <v>6751</v>
      </c>
      <c r="D264" s="12" t="s">
        <v>2649</v>
      </c>
      <c r="E264" s="12" t="s">
        <v>2863</v>
      </c>
      <c r="F264" s="12">
        <v>4199</v>
      </c>
      <c r="G264" s="133" t="s">
        <v>4218</v>
      </c>
      <c r="H264" s="1" t="s">
        <v>446</v>
      </c>
      <c r="I264" s="179">
        <v>0</v>
      </c>
      <c r="J264" s="133"/>
      <c r="K264" s="17"/>
      <c r="L264" s="100"/>
      <c r="M264" s="61"/>
    </row>
    <row r="265" spans="1:13" s="7" customFormat="1">
      <c r="A265" s="12" t="s">
        <v>447</v>
      </c>
      <c r="B265" s="12">
        <v>41431001</v>
      </c>
      <c r="C265" s="12" t="s">
        <v>6752</v>
      </c>
      <c r="D265" s="12" t="s">
        <v>2649</v>
      </c>
      <c r="E265" s="12" t="s">
        <v>2864</v>
      </c>
      <c r="F265" s="12">
        <v>4187</v>
      </c>
      <c r="G265" s="133" t="s">
        <v>4219</v>
      </c>
      <c r="H265" s="1" t="s">
        <v>448</v>
      </c>
      <c r="I265" s="179">
        <v>0</v>
      </c>
      <c r="J265" s="133"/>
      <c r="K265" s="17"/>
      <c r="L265" s="100"/>
      <c r="M265" s="61"/>
    </row>
    <row r="266" spans="1:13" s="7" customFormat="1">
      <c r="A266" s="12" t="s">
        <v>449</v>
      </c>
      <c r="B266" s="12">
        <v>41431001</v>
      </c>
      <c r="C266" s="12" t="s">
        <v>6753</v>
      </c>
      <c r="D266" s="12" t="s">
        <v>2649</v>
      </c>
      <c r="E266" s="12" t="s">
        <v>2865</v>
      </c>
      <c r="F266" s="12">
        <v>4208</v>
      </c>
      <c r="G266" s="133" t="s">
        <v>4220</v>
      </c>
      <c r="H266" s="1" t="s">
        <v>450</v>
      </c>
      <c r="I266" s="179">
        <v>0</v>
      </c>
      <c r="J266" s="133"/>
      <c r="K266" s="17"/>
      <c r="L266" s="100"/>
      <c r="M266" s="61"/>
    </row>
    <row r="267" spans="1:13" s="7" customFormat="1">
      <c r="A267" s="12" t="s">
        <v>451</v>
      </c>
      <c r="B267" s="12">
        <v>41431001</v>
      </c>
      <c r="C267" s="12" t="s">
        <v>6754</v>
      </c>
      <c r="D267" s="12" t="s">
        <v>2649</v>
      </c>
      <c r="E267" s="12" t="s">
        <v>2866</v>
      </c>
      <c r="F267" s="12">
        <v>4207</v>
      </c>
      <c r="G267" s="133" t="s">
        <v>4221</v>
      </c>
      <c r="H267" s="1" t="s">
        <v>452</v>
      </c>
      <c r="I267" s="179">
        <v>0</v>
      </c>
      <c r="J267" s="133"/>
      <c r="K267" s="17"/>
      <c r="L267" s="100"/>
      <c r="M267" s="61"/>
    </row>
    <row r="268" spans="1:13" s="7" customFormat="1">
      <c r="A268" s="12" t="s">
        <v>453</v>
      </c>
      <c r="B268" s="12">
        <v>41431001</v>
      </c>
      <c r="C268" s="12" t="s">
        <v>6755</v>
      </c>
      <c r="D268" s="12" t="s">
        <v>2649</v>
      </c>
      <c r="E268" s="12" t="s">
        <v>2867</v>
      </c>
      <c r="F268" s="12">
        <v>3593</v>
      </c>
      <c r="G268" s="133" t="s">
        <v>4222</v>
      </c>
      <c r="H268" s="1" t="s">
        <v>454</v>
      </c>
      <c r="I268" s="179">
        <v>0</v>
      </c>
      <c r="J268" s="133"/>
      <c r="K268" s="17"/>
      <c r="L268" s="100"/>
      <c r="M268" s="61"/>
    </row>
    <row r="269" spans="1:13" s="7" customFormat="1">
      <c r="A269" s="12" t="s">
        <v>455</v>
      </c>
      <c r="B269" s="12">
        <v>41431001</v>
      </c>
      <c r="C269" s="12" t="s">
        <v>6756</v>
      </c>
      <c r="D269" s="12" t="s">
        <v>2649</v>
      </c>
      <c r="E269" s="12" t="s">
        <v>2868</v>
      </c>
      <c r="F269" s="12">
        <v>3590</v>
      </c>
      <c r="G269" s="133" t="s">
        <v>4223</v>
      </c>
      <c r="H269" s="1" t="s">
        <v>456</v>
      </c>
      <c r="I269" s="179">
        <v>0</v>
      </c>
      <c r="J269" s="133"/>
      <c r="K269" s="17"/>
      <c r="L269" s="129"/>
      <c r="M269" s="61"/>
    </row>
    <row r="270" spans="1:13" s="7" customFormat="1">
      <c r="A270" s="12" t="s">
        <v>457</v>
      </c>
      <c r="B270" s="12">
        <v>41431001</v>
      </c>
      <c r="C270" s="12" t="s">
        <v>6757</v>
      </c>
      <c r="D270" s="12" t="s">
        <v>2649</v>
      </c>
      <c r="E270" s="12" t="s">
        <v>2869</v>
      </c>
      <c r="F270" s="12">
        <v>3591</v>
      </c>
      <c r="G270" s="133" t="s">
        <v>4224</v>
      </c>
      <c r="H270" s="1" t="s">
        <v>458</v>
      </c>
      <c r="I270" s="179">
        <v>0</v>
      </c>
      <c r="J270" s="133"/>
      <c r="K270" s="17"/>
      <c r="L270" s="129"/>
      <c r="M270" s="61"/>
    </row>
    <row r="271" spans="1:13" s="7" customFormat="1">
      <c r="A271" s="12" t="s">
        <v>459</v>
      </c>
      <c r="B271" s="12">
        <v>41431001</v>
      </c>
      <c r="C271" s="12" t="s">
        <v>6758</v>
      </c>
      <c r="D271" s="12" t="s">
        <v>2649</v>
      </c>
      <c r="E271" s="12" t="s">
        <v>2870</v>
      </c>
      <c r="F271" s="12">
        <v>4150</v>
      </c>
      <c r="G271" s="133" t="s">
        <v>4225</v>
      </c>
      <c r="H271" s="1" t="s">
        <v>460</v>
      </c>
      <c r="I271" s="179">
        <v>0</v>
      </c>
      <c r="J271" s="133"/>
      <c r="K271" s="17"/>
      <c r="L271" s="129"/>
      <c r="M271" s="61"/>
    </row>
    <row r="272" spans="1:13" s="7" customFormat="1">
      <c r="A272" s="12" t="s">
        <v>461</v>
      </c>
      <c r="B272" s="12">
        <v>41431001</v>
      </c>
      <c r="C272" s="12" t="s">
        <v>6759</v>
      </c>
      <c r="D272" s="12" t="s">
        <v>2649</v>
      </c>
      <c r="E272" s="12" t="s">
        <v>2871</v>
      </c>
      <c r="F272" s="12">
        <v>4180</v>
      </c>
      <c r="G272" s="133" t="s">
        <v>4226</v>
      </c>
      <c r="H272" s="1" t="s">
        <v>462</v>
      </c>
      <c r="I272" s="179">
        <v>0</v>
      </c>
      <c r="J272" s="133"/>
      <c r="K272" s="17"/>
      <c r="L272" s="129"/>
      <c r="M272" s="61"/>
    </row>
    <row r="273" spans="1:13" s="7" customFormat="1">
      <c r="A273" s="12" t="s">
        <v>463</v>
      </c>
      <c r="B273" s="12">
        <v>41431001</v>
      </c>
      <c r="C273" s="12" t="s">
        <v>6761</v>
      </c>
      <c r="D273" s="12" t="s">
        <v>2649</v>
      </c>
      <c r="E273" s="12" t="s">
        <v>2872</v>
      </c>
      <c r="F273" s="12">
        <v>4195</v>
      </c>
      <c r="G273" s="133" t="s">
        <v>4227</v>
      </c>
      <c r="H273" s="1" t="s">
        <v>464</v>
      </c>
      <c r="I273" s="179">
        <v>0</v>
      </c>
      <c r="J273" s="133"/>
      <c r="K273" s="17"/>
      <c r="L273" s="129"/>
      <c r="M273" s="61"/>
    </row>
    <row r="274" spans="1:13" s="7" customFormat="1">
      <c r="A274" s="12" t="s">
        <v>465</v>
      </c>
      <c r="B274" s="12">
        <v>41431001</v>
      </c>
      <c r="C274" s="12" t="s">
        <v>6762</v>
      </c>
      <c r="D274" s="12" t="s">
        <v>2649</v>
      </c>
      <c r="E274" s="12" t="s">
        <v>2873</v>
      </c>
      <c r="F274" s="12">
        <v>4156</v>
      </c>
      <c r="G274" s="133" t="s">
        <v>4228</v>
      </c>
      <c r="H274" s="1" t="s">
        <v>466</v>
      </c>
      <c r="I274" s="179">
        <v>0</v>
      </c>
      <c r="J274" s="133"/>
      <c r="K274" s="17"/>
      <c r="L274" s="129"/>
      <c r="M274" s="61"/>
    </row>
    <row r="275" spans="1:13" s="7" customFormat="1">
      <c r="A275" s="12" t="s">
        <v>467</v>
      </c>
      <c r="B275" s="12">
        <v>41431001</v>
      </c>
      <c r="C275" s="12" t="s">
        <v>6763</v>
      </c>
      <c r="D275" s="12" t="s">
        <v>2649</v>
      </c>
      <c r="E275" s="12" t="s">
        <v>2874</v>
      </c>
      <c r="F275" s="12">
        <v>4160</v>
      </c>
      <c r="G275" s="133" t="s">
        <v>4229</v>
      </c>
      <c r="H275" s="1" t="s">
        <v>468</v>
      </c>
      <c r="I275" s="179">
        <v>0</v>
      </c>
      <c r="J275" s="133"/>
      <c r="K275" s="17"/>
      <c r="L275" s="129"/>
      <c r="M275" s="61"/>
    </row>
    <row r="276" spans="1:13" s="7" customFormat="1">
      <c r="A276" s="12" t="s">
        <v>469</v>
      </c>
      <c r="B276" s="12">
        <v>41431001</v>
      </c>
      <c r="C276" s="12" t="s">
        <v>6764</v>
      </c>
      <c r="D276" s="12" t="s">
        <v>2649</v>
      </c>
      <c r="E276" s="12" t="s">
        <v>2875</v>
      </c>
      <c r="F276" s="12">
        <v>4197</v>
      </c>
      <c r="G276" s="133" t="s">
        <v>4230</v>
      </c>
      <c r="H276" s="1" t="s">
        <v>470</v>
      </c>
      <c r="I276" s="179">
        <v>0</v>
      </c>
      <c r="J276" s="133"/>
      <c r="K276" s="17"/>
      <c r="L276" s="129"/>
      <c r="M276" s="61"/>
    </row>
    <row r="277" spans="1:13" s="7" customFormat="1">
      <c r="A277" s="12" t="s">
        <v>471</v>
      </c>
      <c r="B277" s="12">
        <v>41431001</v>
      </c>
      <c r="C277" s="12" t="s">
        <v>6766</v>
      </c>
      <c r="D277" s="12" t="s">
        <v>2649</v>
      </c>
      <c r="E277" s="12" t="s">
        <v>2876</v>
      </c>
      <c r="F277" s="12">
        <v>4175</v>
      </c>
      <c r="G277" s="133" t="s">
        <v>4231</v>
      </c>
      <c r="H277" s="1" t="s">
        <v>472</v>
      </c>
      <c r="I277" s="179">
        <v>0</v>
      </c>
      <c r="J277" s="133"/>
      <c r="K277" s="17"/>
      <c r="L277" s="129"/>
      <c r="M277" s="61"/>
    </row>
    <row r="278" spans="1:13" s="7" customFormat="1">
      <c r="A278" s="12" t="s">
        <v>473</v>
      </c>
      <c r="B278" s="12">
        <v>41431001</v>
      </c>
      <c r="C278" s="12" t="s">
        <v>6768</v>
      </c>
      <c r="D278" s="12" t="s">
        <v>2649</v>
      </c>
      <c r="E278" s="12" t="s">
        <v>2877</v>
      </c>
      <c r="F278" s="12">
        <v>4128</v>
      </c>
      <c r="G278" s="133" t="s">
        <v>4232</v>
      </c>
      <c r="H278" s="1" t="s">
        <v>474</v>
      </c>
      <c r="I278" s="179">
        <v>0</v>
      </c>
      <c r="J278" s="133"/>
      <c r="K278" s="17"/>
      <c r="L278" s="129"/>
      <c r="M278" s="61"/>
    </row>
    <row r="279" spans="1:13" s="7" customFormat="1">
      <c r="A279" s="12" t="s">
        <v>475</v>
      </c>
      <c r="B279" s="12">
        <v>41431001</v>
      </c>
      <c r="C279" s="12" t="s">
        <v>6769</v>
      </c>
      <c r="D279" s="12" t="s">
        <v>2649</v>
      </c>
      <c r="E279" s="12" t="s">
        <v>2878</v>
      </c>
      <c r="F279" s="12">
        <v>4166</v>
      </c>
      <c r="G279" s="133" t="s">
        <v>4233</v>
      </c>
      <c r="H279" s="1" t="s">
        <v>476</v>
      </c>
      <c r="I279" s="179">
        <v>0</v>
      </c>
      <c r="J279" s="133"/>
      <c r="K279" s="17"/>
      <c r="L279" s="129"/>
      <c r="M279" s="61"/>
    </row>
    <row r="280" spans="1:13" s="7" customFormat="1">
      <c r="A280" s="12" t="s">
        <v>477</v>
      </c>
      <c r="B280" s="12">
        <v>41431001</v>
      </c>
      <c r="C280" s="12" t="s">
        <v>6770</v>
      </c>
      <c r="D280" s="12" t="s">
        <v>2649</v>
      </c>
      <c r="E280" s="12" t="s">
        <v>2879</v>
      </c>
      <c r="F280" s="12">
        <v>2927</v>
      </c>
      <c r="G280" s="133" t="s">
        <v>4234</v>
      </c>
      <c r="H280" s="1" t="s">
        <v>478</v>
      </c>
      <c r="I280" s="179">
        <v>0</v>
      </c>
      <c r="J280" s="133"/>
      <c r="K280" s="17"/>
      <c r="L280" s="129"/>
      <c r="M280" s="61"/>
    </row>
    <row r="281" spans="1:13" s="7" customFormat="1">
      <c r="A281" s="12" t="s">
        <v>479</v>
      </c>
      <c r="B281" s="12">
        <v>41431001</v>
      </c>
      <c r="C281" s="12" t="s">
        <v>6771</v>
      </c>
      <c r="D281" s="12" t="s">
        <v>2649</v>
      </c>
      <c r="E281" s="12" t="s">
        <v>2880</v>
      </c>
      <c r="F281" s="12">
        <v>4161</v>
      </c>
      <c r="G281" s="133" t="s">
        <v>4235</v>
      </c>
      <c r="H281" s="1" t="s">
        <v>480</v>
      </c>
      <c r="I281" s="179">
        <v>0</v>
      </c>
      <c r="J281" s="133"/>
      <c r="K281" s="17"/>
      <c r="L281" s="129"/>
      <c r="M281" s="61"/>
    </row>
    <row r="282" spans="1:13" s="7" customFormat="1">
      <c r="A282" s="12" t="s">
        <v>481</v>
      </c>
      <c r="B282" s="12">
        <v>41431001</v>
      </c>
      <c r="C282" s="12" t="s">
        <v>6772</v>
      </c>
      <c r="D282" s="12" t="s">
        <v>2649</v>
      </c>
      <c r="E282" s="12" t="s">
        <v>2881</v>
      </c>
      <c r="F282" s="12">
        <v>4130</v>
      </c>
      <c r="G282" s="133" t="s">
        <v>4236</v>
      </c>
      <c r="H282" s="1" t="s">
        <v>482</v>
      </c>
      <c r="I282" s="179">
        <v>0</v>
      </c>
      <c r="J282" s="133"/>
      <c r="K282" s="17"/>
      <c r="L282" s="129"/>
      <c r="M282" s="61"/>
    </row>
    <row r="283" spans="1:13" s="7" customFormat="1">
      <c r="A283" s="12" t="s">
        <v>483</v>
      </c>
      <c r="B283" s="12">
        <v>41431001</v>
      </c>
      <c r="C283" s="12" t="s">
        <v>6246</v>
      </c>
      <c r="D283" s="12" t="s">
        <v>2649</v>
      </c>
      <c r="E283" s="12" t="s">
        <v>2882</v>
      </c>
      <c r="F283" s="12">
        <v>4329</v>
      </c>
      <c r="G283" s="133" t="s">
        <v>4237</v>
      </c>
      <c r="H283" s="1" t="s">
        <v>484</v>
      </c>
      <c r="I283" s="179">
        <v>0</v>
      </c>
      <c r="J283" s="133"/>
      <c r="K283" s="17"/>
      <c r="L283" s="129"/>
      <c r="M283" s="61"/>
    </row>
    <row r="284" spans="1:13" s="7" customFormat="1">
      <c r="A284" s="12"/>
      <c r="B284" s="12">
        <v>41431001</v>
      </c>
      <c r="C284" s="12" t="s">
        <v>6246</v>
      </c>
      <c r="D284" s="12" t="s">
        <v>2649</v>
      </c>
      <c r="E284" s="12" t="s">
        <v>2882</v>
      </c>
      <c r="F284" s="12">
        <v>4809</v>
      </c>
      <c r="G284" s="133" t="s">
        <v>6241</v>
      </c>
      <c r="H284" s="1" t="s">
        <v>6237</v>
      </c>
      <c r="I284" s="179">
        <v>0</v>
      </c>
      <c r="J284" s="133"/>
      <c r="K284" s="17"/>
      <c r="L284" s="129"/>
      <c r="M284" s="61"/>
    </row>
    <row r="285" spans="1:13" s="7" customFormat="1">
      <c r="A285" s="12" t="s">
        <v>486</v>
      </c>
      <c r="B285" s="12">
        <v>41431001</v>
      </c>
      <c r="C285" s="12" t="s">
        <v>6773</v>
      </c>
      <c r="D285" s="12" t="s">
        <v>2649</v>
      </c>
      <c r="E285" s="12" t="s">
        <v>2883</v>
      </c>
      <c r="F285" s="12">
        <v>3524</v>
      </c>
      <c r="G285" s="133" t="s">
        <v>4238</v>
      </c>
      <c r="H285" s="1" t="s">
        <v>487</v>
      </c>
      <c r="I285" s="179">
        <v>0</v>
      </c>
      <c r="J285" s="133"/>
      <c r="K285" s="17"/>
      <c r="L285" s="129"/>
      <c r="M285" s="61"/>
    </row>
    <row r="286" spans="1:13" s="7" customFormat="1">
      <c r="A286" s="12" t="s">
        <v>486</v>
      </c>
      <c r="B286" s="12">
        <v>41431001</v>
      </c>
      <c r="C286" s="12" t="s">
        <v>6773</v>
      </c>
      <c r="D286" s="12" t="s">
        <v>2649</v>
      </c>
      <c r="E286" s="12" t="s">
        <v>2883</v>
      </c>
      <c r="F286" s="12">
        <v>4645</v>
      </c>
      <c r="G286" s="133" t="s">
        <v>9037</v>
      </c>
      <c r="H286" s="159" t="s">
        <v>9036</v>
      </c>
      <c r="I286" s="179">
        <v>0</v>
      </c>
      <c r="J286" s="133"/>
      <c r="K286" s="17"/>
      <c r="L286" s="129"/>
      <c r="M286" s="61"/>
    </row>
    <row r="287" spans="1:13" s="7" customFormat="1">
      <c r="A287" s="12" t="s">
        <v>486</v>
      </c>
      <c r="B287" s="12">
        <v>41431001</v>
      </c>
      <c r="C287" s="12" t="s">
        <v>6773</v>
      </c>
      <c r="D287" s="12" t="s">
        <v>2649</v>
      </c>
      <c r="E287" s="12" t="s">
        <v>2883</v>
      </c>
      <c r="F287" s="12">
        <v>4646</v>
      </c>
      <c r="G287" s="133" t="s">
        <v>6817</v>
      </c>
      <c r="H287" s="159" t="s">
        <v>9038</v>
      </c>
      <c r="I287" s="179">
        <v>0</v>
      </c>
      <c r="J287" s="133"/>
      <c r="K287" s="17"/>
      <c r="L287" s="129"/>
      <c r="M287" s="61"/>
    </row>
    <row r="288" spans="1:13" s="7" customFormat="1">
      <c r="A288" s="12" t="s">
        <v>486</v>
      </c>
      <c r="B288" s="12">
        <v>41431001</v>
      </c>
      <c r="C288" s="12" t="s">
        <v>6773</v>
      </c>
      <c r="D288" s="12" t="s">
        <v>2649</v>
      </c>
      <c r="E288" s="12" t="s">
        <v>2883</v>
      </c>
      <c r="F288" s="12">
        <v>4660</v>
      </c>
      <c r="G288" s="133" t="s">
        <v>6817</v>
      </c>
      <c r="H288" s="159" t="s">
        <v>9039</v>
      </c>
      <c r="I288" s="179">
        <v>0</v>
      </c>
      <c r="J288" s="133"/>
      <c r="K288" s="17"/>
      <c r="L288" s="129"/>
      <c r="M288" s="61"/>
    </row>
    <row r="289" spans="1:13" s="7" customFormat="1">
      <c r="A289" s="12" t="s">
        <v>486</v>
      </c>
      <c r="B289" s="12">
        <v>41431001</v>
      </c>
      <c r="C289" s="12" t="s">
        <v>6773</v>
      </c>
      <c r="D289" s="12" t="s">
        <v>2649</v>
      </c>
      <c r="E289" s="12" t="s">
        <v>2883</v>
      </c>
      <c r="F289" s="12">
        <v>4640</v>
      </c>
      <c r="G289" s="133" t="s">
        <v>6817</v>
      </c>
      <c r="H289" s="159" t="s">
        <v>9040</v>
      </c>
      <c r="I289" s="179">
        <v>0</v>
      </c>
      <c r="J289" s="133"/>
      <c r="K289" s="17"/>
      <c r="L289" s="129"/>
      <c r="M289" s="61"/>
    </row>
    <row r="290" spans="1:13" s="7" customFormat="1">
      <c r="A290" s="12" t="s">
        <v>486</v>
      </c>
      <c r="B290" s="12">
        <v>41431001</v>
      </c>
      <c r="C290" s="12" t="s">
        <v>6773</v>
      </c>
      <c r="D290" s="12" t="s">
        <v>2649</v>
      </c>
      <c r="E290" s="12" t="s">
        <v>2883</v>
      </c>
      <c r="F290" s="12">
        <v>4642</v>
      </c>
      <c r="G290" s="133" t="s">
        <v>6817</v>
      </c>
      <c r="H290" s="159" t="s">
        <v>9041</v>
      </c>
      <c r="I290" s="179">
        <v>0</v>
      </c>
      <c r="J290" s="133"/>
      <c r="K290" s="17"/>
      <c r="L290" s="129"/>
      <c r="M290" s="61"/>
    </row>
    <row r="291" spans="1:13" s="7" customFormat="1">
      <c r="A291" s="12" t="s">
        <v>486</v>
      </c>
      <c r="B291" s="12">
        <v>41431001</v>
      </c>
      <c r="C291" s="12" t="s">
        <v>6773</v>
      </c>
      <c r="D291" s="12" t="s">
        <v>2649</v>
      </c>
      <c r="E291" s="12" t="s">
        <v>2883</v>
      </c>
      <c r="F291" s="12">
        <v>4706</v>
      </c>
      <c r="G291" s="133" t="s">
        <v>6817</v>
      </c>
      <c r="H291" s="159" t="s">
        <v>9042</v>
      </c>
      <c r="I291" s="179">
        <v>0</v>
      </c>
      <c r="J291" s="133"/>
      <c r="K291" s="17"/>
      <c r="L291" s="129"/>
      <c r="M291" s="61"/>
    </row>
    <row r="292" spans="1:13" s="7" customFormat="1">
      <c r="A292" s="12" t="s">
        <v>486</v>
      </c>
      <c r="B292" s="12">
        <v>41431001</v>
      </c>
      <c r="C292" s="12" t="s">
        <v>6773</v>
      </c>
      <c r="D292" s="12" t="s">
        <v>2649</v>
      </c>
      <c r="E292" s="12" t="s">
        <v>2883</v>
      </c>
      <c r="F292" s="12">
        <v>4663</v>
      </c>
      <c r="G292" s="133" t="s">
        <v>6817</v>
      </c>
      <c r="H292" s="159" t="s">
        <v>9043</v>
      </c>
      <c r="I292" s="179">
        <v>0</v>
      </c>
      <c r="J292" s="133"/>
      <c r="K292" s="17"/>
      <c r="L292" s="129"/>
      <c r="M292" s="61"/>
    </row>
    <row r="293" spans="1:13" s="7" customFormat="1">
      <c r="A293" s="12" t="s">
        <v>486</v>
      </c>
      <c r="B293" s="12">
        <v>41431001</v>
      </c>
      <c r="C293" s="12" t="s">
        <v>6773</v>
      </c>
      <c r="D293" s="12" t="s">
        <v>2649</v>
      </c>
      <c r="E293" s="12" t="s">
        <v>2883</v>
      </c>
      <c r="F293" s="12">
        <v>4674</v>
      </c>
      <c r="G293" s="133" t="s">
        <v>6817</v>
      </c>
      <c r="H293" s="159" t="s">
        <v>9044</v>
      </c>
      <c r="I293" s="179">
        <v>0</v>
      </c>
      <c r="J293" s="133"/>
      <c r="K293" s="17"/>
      <c r="L293" s="129"/>
      <c r="M293" s="61"/>
    </row>
    <row r="294" spans="1:13" s="7" customFormat="1">
      <c r="A294" s="12" t="s">
        <v>486</v>
      </c>
      <c r="B294" s="12">
        <v>41431001</v>
      </c>
      <c r="C294" s="12" t="s">
        <v>6773</v>
      </c>
      <c r="D294" s="12" t="s">
        <v>2649</v>
      </c>
      <c r="E294" s="12" t="s">
        <v>2883</v>
      </c>
      <c r="F294" s="12">
        <v>4673</v>
      </c>
      <c r="G294" s="133" t="s">
        <v>6817</v>
      </c>
      <c r="H294" s="159" t="s">
        <v>9045</v>
      </c>
      <c r="I294" s="179">
        <v>0</v>
      </c>
      <c r="J294" s="133"/>
      <c r="K294" s="17"/>
      <c r="L294" s="129"/>
      <c r="M294" s="61"/>
    </row>
    <row r="295" spans="1:13" s="7" customFormat="1">
      <c r="A295" s="12" t="s">
        <v>486</v>
      </c>
      <c r="B295" s="12">
        <v>41431001</v>
      </c>
      <c r="C295" s="12" t="s">
        <v>6773</v>
      </c>
      <c r="D295" s="12" t="s">
        <v>2649</v>
      </c>
      <c r="E295" s="12" t="s">
        <v>2883</v>
      </c>
      <c r="F295" s="12">
        <v>4622</v>
      </c>
      <c r="G295" s="133" t="s">
        <v>9057</v>
      </c>
      <c r="H295" s="159" t="s">
        <v>9046</v>
      </c>
      <c r="I295" s="179">
        <v>0</v>
      </c>
      <c r="J295" s="133"/>
      <c r="K295" s="17"/>
      <c r="L295" s="129"/>
      <c r="M295" s="61"/>
    </row>
    <row r="296" spans="1:13" s="7" customFormat="1">
      <c r="A296" s="12" t="s">
        <v>486</v>
      </c>
      <c r="B296" s="12">
        <v>41431001</v>
      </c>
      <c r="C296" s="12" t="s">
        <v>6773</v>
      </c>
      <c r="D296" s="12" t="s">
        <v>2649</v>
      </c>
      <c r="E296" s="12" t="s">
        <v>2883</v>
      </c>
      <c r="F296" s="12">
        <v>4670</v>
      </c>
      <c r="G296" s="133" t="s">
        <v>6817</v>
      </c>
      <c r="H296" s="159" t="s">
        <v>9047</v>
      </c>
      <c r="I296" s="179">
        <v>0</v>
      </c>
      <c r="J296" s="133"/>
      <c r="K296" s="17"/>
      <c r="L296" s="129"/>
      <c r="M296" s="61"/>
    </row>
    <row r="297" spans="1:13" s="7" customFormat="1">
      <c r="A297" s="12" t="s">
        <v>486</v>
      </c>
      <c r="B297" s="12">
        <v>41431001</v>
      </c>
      <c r="C297" s="12" t="s">
        <v>6773</v>
      </c>
      <c r="D297" s="12" t="s">
        <v>2649</v>
      </c>
      <c r="E297" s="12" t="s">
        <v>2883</v>
      </c>
      <c r="F297" s="12">
        <v>4671</v>
      </c>
      <c r="G297" s="133" t="s">
        <v>6817</v>
      </c>
      <c r="H297" s="159" t="s">
        <v>9048</v>
      </c>
      <c r="I297" s="179">
        <v>0</v>
      </c>
      <c r="J297" s="133"/>
      <c r="K297" s="17"/>
      <c r="L297" s="129"/>
      <c r="M297" s="61"/>
    </row>
    <row r="298" spans="1:13" s="7" customFormat="1">
      <c r="A298" s="12" t="s">
        <v>486</v>
      </c>
      <c r="B298" s="12">
        <v>41431001</v>
      </c>
      <c r="C298" s="12" t="s">
        <v>6773</v>
      </c>
      <c r="D298" s="12" t="s">
        <v>2649</v>
      </c>
      <c r="E298" s="12" t="s">
        <v>2883</v>
      </c>
      <c r="F298" s="12">
        <v>4632</v>
      </c>
      <c r="G298" s="133" t="s">
        <v>6817</v>
      </c>
      <c r="H298" s="159" t="s">
        <v>9049</v>
      </c>
      <c r="I298" s="179">
        <v>0</v>
      </c>
      <c r="J298" s="133"/>
      <c r="K298" s="17"/>
      <c r="L298" s="129"/>
      <c r="M298" s="61"/>
    </row>
    <row r="299" spans="1:13" s="7" customFormat="1">
      <c r="A299" s="12" t="s">
        <v>486</v>
      </c>
      <c r="B299" s="12">
        <v>41431001</v>
      </c>
      <c r="C299" s="12" t="s">
        <v>6773</v>
      </c>
      <c r="D299" s="12" t="s">
        <v>2649</v>
      </c>
      <c r="E299" s="12" t="s">
        <v>2883</v>
      </c>
      <c r="F299" s="12">
        <v>4658</v>
      </c>
      <c r="G299" s="133" t="s">
        <v>6817</v>
      </c>
      <c r="H299" s="159" t="s">
        <v>9050</v>
      </c>
      <c r="I299" s="179">
        <v>0</v>
      </c>
      <c r="J299" s="133"/>
      <c r="K299" s="17"/>
      <c r="L299" s="129"/>
      <c r="M299" s="61"/>
    </row>
    <row r="300" spans="1:13" s="7" customFormat="1">
      <c r="A300" s="12" t="s">
        <v>486</v>
      </c>
      <c r="B300" s="12">
        <v>41431001</v>
      </c>
      <c r="C300" s="12" t="s">
        <v>6773</v>
      </c>
      <c r="D300" s="12" t="s">
        <v>2649</v>
      </c>
      <c r="E300" s="12" t="s">
        <v>2883</v>
      </c>
      <c r="F300" s="12">
        <v>4652</v>
      </c>
      <c r="G300" s="133" t="s">
        <v>6817</v>
      </c>
      <c r="H300" s="159" t="s">
        <v>9051</v>
      </c>
      <c r="I300" s="179">
        <v>0</v>
      </c>
      <c r="J300" s="133"/>
      <c r="K300" s="17"/>
      <c r="L300" s="129"/>
      <c r="M300" s="61"/>
    </row>
    <row r="301" spans="1:13" s="7" customFormat="1">
      <c r="A301" s="12" t="s">
        <v>486</v>
      </c>
      <c r="B301" s="12">
        <v>41431001</v>
      </c>
      <c r="C301" s="12" t="s">
        <v>6773</v>
      </c>
      <c r="D301" s="12" t="s">
        <v>2649</v>
      </c>
      <c r="E301" s="12" t="s">
        <v>2883</v>
      </c>
      <c r="F301" s="12">
        <v>4669</v>
      </c>
      <c r="G301" s="133" t="s">
        <v>6817</v>
      </c>
      <c r="H301" s="159" t="s">
        <v>9052</v>
      </c>
      <c r="I301" s="179">
        <v>0</v>
      </c>
      <c r="J301" s="133"/>
      <c r="K301" s="17"/>
      <c r="L301" s="129"/>
      <c r="M301" s="61"/>
    </row>
    <row r="302" spans="1:13" s="7" customFormat="1">
      <c r="A302" s="12" t="s">
        <v>486</v>
      </c>
      <c r="B302" s="12">
        <v>41431001</v>
      </c>
      <c r="C302" s="12" t="s">
        <v>6773</v>
      </c>
      <c r="D302" s="12" t="s">
        <v>2649</v>
      </c>
      <c r="E302" s="12" t="s">
        <v>2883</v>
      </c>
      <c r="F302" s="12">
        <v>4672</v>
      </c>
      <c r="G302" s="133" t="s">
        <v>6817</v>
      </c>
      <c r="H302" s="159" t="s">
        <v>9053</v>
      </c>
      <c r="I302" s="179">
        <v>0</v>
      </c>
      <c r="J302" s="133"/>
      <c r="K302" s="17"/>
      <c r="L302" s="129"/>
      <c r="M302" s="61"/>
    </row>
    <row r="303" spans="1:13" s="7" customFormat="1">
      <c r="A303" s="12" t="s">
        <v>486</v>
      </c>
      <c r="B303" s="12">
        <v>41431001</v>
      </c>
      <c r="C303" s="12" t="s">
        <v>6773</v>
      </c>
      <c r="D303" s="12" t="s">
        <v>2649</v>
      </c>
      <c r="E303" s="12" t="s">
        <v>2883</v>
      </c>
      <c r="F303" s="12">
        <v>4701</v>
      </c>
      <c r="G303" s="133" t="s">
        <v>6817</v>
      </c>
      <c r="H303" s="159" t="s">
        <v>9054</v>
      </c>
      <c r="I303" s="179">
        <v>0</v>
      </c>
      <c r="J303" s="133"/>
      <c r="K303" s="17"/>
      <c r="L303" s="129"/>
      <c r="M303" s="61"/>
    </row>
    <row r="304" spans="1:13" s="7" customFormat="1">
      <c r="A304" s="12" t="s">
        <v>486</v>
      </c>
      <c r="B304" s="12">
        <v>41431001</v>
      </c>
      <c r="C304" s="12" t="s">
        <v>6773</v>
      </c>
      <c r="D304" s="12" t="s">
        <v>2649</v>
      </c>
      <c r="E304" s="12" t="s">
        <v>2883</v>
      </c>
      <c r="F304" s="12">
        <v>4641</v>
      </c>
      <c r="G304" s="133" t="s">
        <v>9056</v>
      </c>
      <c r="H304" s="159" t="s">
        <v>9055</v>
      </c>
      <c r="I304" s="179">
        <v>0</v>
      </c>
      <c r="J304" s="133"/>
      <c r="K304" s="17"/>
      <c r="L304" s="129"/>
      <c r="M304" s="61"/>
    </row>
    <row r="305" spans="1:13" s="7" customFormat="1">
      <c r="A305" s="12" t="s">
        <v>488</v>
      </c>
      <c r="B305" s="12">
        <v>41431001</v>
      </c>
      <c r="C305" s="12" t="s">
        <v>6774</v>
      </c>
      <c r="D305" s="12" t="s">
        <v>2649</v>
      </c>
      <c r="E305" s="12" t="s">
        <v>2884</v>
      </c>
      <c r="F305" s="12">
        <v>3523</v>
      </c>
      <c r="G305" s="133" t="s">
        <v>4239</v>
      </c>
      <c r="H305" s="1" t="s">
        <v>489</v>
      </c>
      <c r="I305" s="179">
        <v>0</v>
      </c>
      <c r="J305" s="133"/>
      <c r="K305" s="17"/>
      <c r="L305" s="129"/>
      <c r="M305" s="61"/>
    </row>
    <row r="306" spans="1:13" s="7" customFormat="1">
      <c r="A306" s="12" t="s">
        <v>488</v>
      </c>
      <c r="B306" s="12">
        <v>41431001</v>
      </c>
      <c r="C306" s="12" t="s">
        <v>6774</v>
      </c>
      <c r="D306" s="12" t="s">
        <v>2649</v>
      </c>
      <c r="E306" s="12" t="s">
        <v>2884</v>
      </c>
      <c r="F306" s="12">
        <v>4679</v>
      </c>
      <c r="G306" s="133" t="s">
        <v>6817</v>
      </c>
      <c r="H306" s="159" t="s">
        <v>9058</v>
      </c>
      <c r="I306" s="179">
        <v>0</v>
      </c>
      <c r="J306" s="133"/>
      <c r="K306" s="17"/>
      <c r="L306" s="129"/>
      <c r="M306" s="61"/>
    </row>
    <row r="307" spans="1:13" s="7" customFormat="1">
      <c r="A307" s="12" t="s">
        <v>488</v>
      </c>
      <c r="B307" s="12">
        <v>41431001</v>
      </c>
      <c r="C307" s="12" t="s">
        <v>6774</v>
      </c>
      <c r="D307" s="12" t="s">
        <v>2649</v>
      </c>
      <c r="E307" s="12" t="s">
        <v>2884</v>
      </c>
      <c r="F307" s="12">
        <v>4651</v>
      </c>
      <c r="G307" s="133" t="s">
        <v>6817</v>
      </c>
      <c r="H307" s="159" t="s">
        <v>9059</v>
      </c>
      <c r="I307" s="179">
        <v>0</v>
      </c>
      <c r="J307" s="133"/>
      <c r="K307" s="17"/>
      <c r="L307" s="129"/>
      <c r="M307" s="61"/>
    </row>
    <row r="308" spans="1:13" s="7" customFormat="1">
      <c r="A308" s="12" t="s">
        <v>488</v>
      </c>
      <c r="B308" s="12">
        <v>41431001</v>
      </c>
      <c r="C308" s="12" t="s">
        <v>6774</v>
      </c>
      <c r="D308" s="12" t="s">
        <v>2649</v>
      </c>
      <c r="E308" s="12" t="s">
        <v>2884</v>
      </c>
      <c r="F308" s="12">
        <v>4583</v>
      </c>
      <c r="G308" s="133" t="s">
        <v>6817</v>
      </c>
      <c r="H308" s="159" t="s">
        <v>9060</v>
      </c>
      <c r="I308" s="179">
        <v>0</v>
      </c>
      <c r="J308" s="133"/>
      <c r="K308" s="17"/>
      <c r="L308" s="129"/>
      <c r="M308" s="61"/>
    </row>
    <row r="309" spans="1:13" s="7" customFormat="1">
      <c r="A309" s="12" t="s">
        <v>488</v>
      </c>
      <c r="B309" s="12">
        <v>41431001</v>
      </c>
      <c r="C309" s="12" t="s">
        <v>6774</v>
      </c>
      <c r="D309" s="12" t="s">
        <v>2649</v>
      </c>
      <c r="E309" s="12" t="s">
        <v>2884</v>
      </c>
      <c r="F309" s="12">
        <v>4662</v>
      </c>
      <c r="G309" s="133" t="s">
        <v>6817</v>
      </c>
      <c r="H309" s="159" t="s">
        <v>9061</v>
      </c>
      <c r="I309" s="179">
        <v>0</v>
      </c>
      <c r="J309" s="133"/>
      <c r="K309" s="17"/>
      <c r="L309" s="129"/>
      <c r="M309" s="61"/>
    </row>
    <row r="310" spans="1:13" s="7" customFormat="1">
      <c r="A310" s="12" t="s">
        <v>488</v>
      </c>
      <c r="B310" s="12">
        <v>41431001</v>
      </c>
      <c r="C310" s="12" t="s">
        <v>6774</v>
      </c>
      <c r="D310" s="12" t="s">
        <v>2649</v>
      </c>
      <c r="E310" s="12" t="s">
        <v>2884</v>
      </c>
      <c r="F310" s="12">
        <v>4653</v>
      </c>
      <c r="G310" s="133" t="s">
        <v>6817</v>
      </c>
      <c r="H310" s="159" t="s">
        <v>9062</v>
      </c>
      <c r="I310" s="179">
        <v>0</v>
      </c>
      <c r="J310" s="133"/>
      <c r="K310" s="17"/>
      <c r="L310" s="129"/>
      <c r="M310" s="61"/>
    </row>
    <row r="311" spans="1:13" s="7" customFormat="1">
      <c r="A311" s="12" t="s">
        <v>488</v>
      </c>
      <c r="B311" s="12">
        <v>41431001</v>
      </c>
      <c r="C311" s="12" t="s">
        <v>6774</v>
      </c>
      <c r="D311" s="12" t="s">
        <v>2649</v>
      </c>
      <c r="E311" s="12" t="s">
        <v>2884</v>
      </c>
      <c r="F311" s="12">
        <v>4644</v>
      </c>
      <c r="G311" s="133" t="s">
        <v>6817</v>
      </c>
      <c r="H311" s="159" t="s">
        <v>9063</v>
      </c>
      <c r="I311" s="179">
        <v>0</v>
      </c>
      <c r="J311" s="133"/>
      <c r="K311" s="17"/>
      <c r="L311" s="129"/>
      <c r="M311" s="61"/>
    </row>
    <row r="312" spans="1:13" s="7" customFormat="1">
      <c r="A312" s="12" t="s">
        <v>488</v>
      </c>
      <c r="B312" s="12">
        <v>41431001</v>
      </c>
      <c r="C312" s="12" t="s">
        <v>6774</v>
      </c>
      <c r="D312" s="12" t="s">
        <v>2649</v>
      </c>
      <c r="E312" s="12" t="s">
        <v>2884</v>
      </c>
      <c r="F312" s="12">
        <v>4705</v>
      </c>
      <c r="G312" s="133" t="s">
        <v>6817</v>
      </c>
      <c r="H312" s="159" t="s">
        <v>9064</v>
      </c>
      <c r="I312" s="179">
        <v>0</v>
      </c>
      <c r="J312" s="133"/>
      <c r="K312" s="17"/>
      <c r="L312" s="129"/>
      <c r="M312" s="61"/>
    </row>
    <row r="313" spans="1:13" s="7" customFormat="1">
      <c r="A313" s="12" t="s">
        <v>490</v>
      </c>
      <c r="B313" s="12">
        <v>41431001</v>
      </c>
      <c r="C313" s="12" t="s">
        <v>6775</v>
      </c>
      <c r="D313" s="12" t="s">
        <v>2649</v>
      </c>
      <c r="E313" s="12" t="s">
        <v>2885</v>
      </c>
      <c r="F313" s="12">
        <v>3527</v>
      </c>
      <c r="G313" s="133" t="s">
        <v>4240</v>
      </c>
      <c r="H313" s="1" t="s">
        <v>491</v>
      </c>
      <c r="I313" s="179">
        <v>0</v>
      </c>
      <c r="J313" s="133"/>
      <c r="K313" s="17"/>
      <c r="L313" s="129"/>
      <c r="M313" s="100"/>
    </row>
    <row r="314" spans="1:13" s="7" customFormat="1">
      <c r="A314" s="12" t="s">
        <v>490</v>
      </c>
      <c r="B314" s="12">
        <v>41431001</v>
      </c>
      <c r="C314" s="12" t="s">
        <v>6775</v>
      </c>
      <c r="D314" s="12" t="s">
        <v>2649</v>
      </c>
      <c r="E314" s="12" t="s">
        <v>2885</v>
      </c>
      <c r="F314" s="12">
        <v>4631</v>
      </c>
      <c r="G314" s="133" t="s">
        <v>6817</v>
      </c>
      <c r="H314" s="159" t="s">
        <v>9032</v>
      </c>
      <c r="I314" s="179">
        <v>0</v>
      </c>
      <c r="J314" s="133"/>
      <c r="K314" s="17"/>
      <c r="L314" s="129"/>
      <c r="M314" s="100"/>
    </row>
    <row r="315" spans="1:13" s="7" customFormat="1">
      <c r="A315" s="12" t="s">
        <v>490</v>
      </c>
      <c r="B315" s="12">
        <v>41431001</v>
      </c>
      <c r="C315" s="12" t="s">
        <v>6775</v>
      </c>
      <c r="D315" s="12" t="s">
        <v>2649</v>
      </c>
      <c r="E315" s="12" t="s">
        <v>2885</v>
      </c>
      <c r="F315" s="12">
        <v>4656</v>
      </c>
      <c r="G315" s="133" t="s">
        <v>6817</v>
      </c>
      <c r="H315" s="159" t="s">
        <v>9035</v>
      </c>
      <c r="I315" s="179">
        <v>0</v>
      </c>
      <c r="J315" s="133"/>
      <c r="K315" s="17"/>
      <c r="L315" s="129"/>
      <c r="M315" s="100"/>
    </row>
    <row r="316" spans="1:13" s="7" customFormat="1">
      <c r="A316" s="12" t="s">
        <v>490</v>
      </c>
      <c r="B316" s="12">
        <v>41431001</v>
      </c>
      <c r="C316" s="12" t="s">
        <v>6775</v>
      </c>
      <c r="D316" s="12" t="s">
        <v>2649</v>
      </c>
      <c r="E316" s="12" t="s">
        <v>2885</v>
      </c>
      <c r="F316" s="12">
        <v>4643</v>
      </c>
      <c r="G316" s="133" t="s">
        <v>6817</v>
      </c>
      <c r="H316" s="159" t="s">
        <v>9033</v>
      </c>
      <c r="I316" s="179">
        <v>0</v>
      </c>
      <c r="J316" s="133"/>
      <c r="K316" s="17"/>
      <c r="L316" s="129"/>
      <c r="M316" s="100"/>
    </row>
    <row r="317" spans="1:13" s="7" customFormat="1">
      <c r="A317" s="12" t="s">
        <v>490</v>
      </c>
      <c r="B317" s="12">
        <v>41431001</v>
      </c>
      <c r="C317" s="12" t="s">
        <v>6775</v>
      </c>
      <c r="D317" s="12" t="s">
        <v>2649</v>
      </c>
      <c r="E317" s="12" t="s">
        <v>2885</v>
      </c>
      <c r="F317" s="12">
        <v>4659</v>
      </c>
      <c r="G317" s="133" t="s">
        <v>6817</v>
      </c>
      <c r="H317" s="159" t="s">
        <v>9034</v>
      </c>
      <c r="I317" s="179">
        <v>0</v>
      </c>
      <c r="J317" s="133"/>
      <c r="K317" s="17"/>
      <c r="L317" s="129"/>
      <c r="M317" s="100"/>
    </row>
    <row r="318" spans="1:13" s="7" customFormat="1">
      <c r="A318" s="12" t="s">
        <v>492</v>
      </c>
      <c r="B318" s="12">
        <v>41431001</v>
      </c>
      <c r="C318" s="12" t="s">
        <v>6776</v>
      </c>
      <c r="D318" s="12" t="s">
        <v>2649</v>
      </c>
      <c r="E318" s="12">
        <v>41434301032</v>
      </c>
      <c r="F318" s="12">
        <v>4176</v>
      </c>
      <c r="G318" s="133" t="s">
        <v>4241</v>
      </c>
      <c r="H318" s="1" t="s">
        <v>493</v>
      </c>
      <c r="I318" s="179">
        <v>0</v>
      </c>
      <c r="J318" s="133"/>
      <c r="K318" s="17"/>
      <c r="L318" s="129"/>
      <c r="M318" s="100"/>
    </row>
    <row r="319" spans="1:13" s="7" customFormat="1">
      <c r="A319" s="12" t="s">
        <v>494</v>
      </c>
      <c r="B319" s="12">
        <v>41431001</v>
      </c>
      <c r="C319" s="12" t="s">
        <v>6777</v>
      </c>
      <c r="D319" s="12" t="s">
        <v>2649</v>
      </c>
      <c r="E319" s="12" t="s">
        <v>2887</v>
      </c>
      <c r="F319" s="12">
        <v>3514</v>
      </c>
      <c r="G319" s="133" t="s">
        <v>4242</v>
      </c>
      <c r="H319" s="1" t="s">
        <v>495</v>
      </c>
      <c r="I319" s="179">
        <v>0</v>
      </c>
      <c r="J319" s="133"/>
      <c r="K319" s="17"/>
      <c r="L319" s="129"/>
      <c r="M319" s="61"/>
    </row>
    <row r="320" spans="1:13" s="7" customFormat="1">
      <c r="A320" s="12" t="s">
        <v>496</v>
      </c>
      <c r="B320" s="12">
        <v>41431001</v>
      </c>
      <c r="C320" s="12" t="s">
        <v>6778</v>
      </c>
      <c r="D320" s="12" t="s">
        <v>2649</v>
      </c>
      <c r="E320" s="12" t="s">
        <v>2888</v>
      </c>
      <c r="F320" s="12">
        <v>4192</v>
      </c>
      <c r="G320" s="133" t="s">
        <v>4243</v>
      </c>
      <c r="H320" s="1" t="s">
        <v>497</v>
      </c>
      <c r="I320" s="179">
        <v>0</v>
      </c>
      <c r="J320" s="133"/>
      <c r="K320" s="17"/>
      <c r="L320" s="129"/>
      <c r="M320" s="61"/>
    </row>
    <row r="321" spans="1:13" s="7" customFormat="1">
      <c r="A321" s="12" t="s">
        <v>498</v>
      </c>
      <c r="B321" s="12">
        <v>41431001</v>
      </c>
      <c r="C321" s="12" t="s">
        <v>6779</v>
      </c>
      <c r="D321" s="12" t="s">
        <v>2649</v>
      </c>
      <c r="E321" s="12" t="s">
        <v>2889</v>
      </c>
      <c r="F321" s="12">
        <v>3516</v>
      </c>
      <c r="G321" s="133" t="s">
        <v>4244</v>
      </c>
      <c r="H321" s="1" t="s">
        <v>499</v>
      </c>
      <c r="I321" s="179">
        <v>0</v>
      </c>
      <c r="J321" s="133"/>
      <c r="K321" s="17"/>
      <c r="L321" s="129"/>
      <c r="M321" s="61"/>
    </row>
    <row r="322" spans="1:13" s="7" customFormat="1">
      <c r="A322" s="12" t="s">
        <v>500</v>
      </c>
      <c r="B322" s="12">
        <v>41431001</v>
      </c>
      <c r="C322" s="12" t="s">
        <v>6780</v>
      </c>
      <c r="D322" s="12" t="s">
        <v>2649</v>
      </c>
      <c r="E322" s="12" t="s">
        <v>2890</v>
      </c>
      <c r="F322" s="12">
        <v>3517</v>
      </c>
      <c r="G322" s="133" t="s">
        <v>4245</v>
      </c>
      <c r="H322" s="1" t="s">
        <v>501</v>
      </c>
      <c r="I322" s="179">
        <v>0</v>
      </c>
      <c r="J322" s="133"/>
      <c r="K322" s="17"/>
      <c r="L322" s="129"/>
      <c r="M322" s="61"/>
    </row>
    <row r="323" spans="1:13" s="7" customFormat="1">
      <c r="A323" s="12" t="s">
        <v>502</v>
      </c>
      <c r="B323" s="12">
        <v>41431001</v>
      </c>
      <c r="C323" s="12" t="s">
        <v>6781</v>
      </c>
      <c r="D323" s="12" t="s">
        <v>2649</v>
      </c>
      <c r="E323" s="12" t="s">
        <v>2891</v>
      </c>
      <c r="F323" s="12">
        <v>3519</v>
      </c>
      <c r="G323" s="133" t="s">
        <v>4246</v>
      </c>
      <c r="H323" s="1" t="s">
        <v>503</v>
      </c>
      <c r="I323" s="179">
        <v>0</v>
      </c>
      <c r="J323" s="133"/>
      <c r="K323" s="17"/>
      <c r="L323" s="129"/>
      <c r="M323" s="61"/>
    </row>
    <row r="324" spans="1:13" s="7" customFormat="1">
      <c r="A324" s="12" t="s">
        <v>504</v>
      </c>
      <c r="B324" s="12">
        <v>41431001</v>
      </c>
      <c r="C324" s="12" t="s">
        <v>6782</v>
      </c>
      <c r="D324" s="12" t="s">
        <v>2649</v>
      </c>
      <c r="E324" s="12" t="s">
        <v>2892</v>
      </c>
      <c r="F324" s="12">
        <v>4147</v>
      </c>
      <c r="G324" s="133" t="s">
        <v>4247</v>
      </c>
      <c r="H324" s="1" t="s">
        <v>505</v>
      </c>
      <c r="I324" s="179">
        <v>0</v>
      </c>
      <c r="J324" s="133"/>
      <c r="K324" s="17"/>
      <c r="L324" s="129"/>
      <c r="M324" s="61"/>
    </row>
    <row r="325" spans="1:13" s="7" customFormat="1">
      <c r="A325" s="12" t="s">
        <v>506</v>
      </c>
      <c r="B325" s="12">
        <v>41431001</v>
      </c>
      <c r="C325" s="12" t="s">
        <v>6784</v>
      </c>
      <c r="D325" s="12" t="s">
        <v>2649</v>
      </c>
      <c r="E325" s="12" t="s">
        <v>2893</v>
      </c>
      <c r="F325" s="12">
        <v>3515</v>
      </c>
      <c r="G325" s="133" t="s">
        <v>4248</v>
      </c>
      <c r="H325" s="1" t="s">
        <v>507</v>
      </c>
      <c r="I325" s="179">
        <v>0</v>
      </c>
      <c r="J325" s="133"/>
      <c r="K325" s="17"/>
      <c r="L325" s="129"/>
      <c r="M325" s="61"/>
    </row>
    <row r="326" spans="1:13" s="7" customFormat="1">
      <c r="A326" s="12" t="s">
        <v>508</v>
      </c>
      <c r="B326" s="12">
        <v>41431001</v>
      </c>
      <c r="C326" s="12" t="s">
        <v>6786</v>
      </c>
      <c r="D326" s="12" t="s">
        <v>2649</v>
      </c>
      <c r="E326" s="12" t="s">
        <v>2894</v>
      </c>
      <c r="F326" s="12">
        <v>2923</v>
      </c>
      <c r="G326" s="133" t="s">
        <v>5964</v>
      </c>
      <c r="H326" s="1" t="s">
        <v>509</v>
      </c>
      <c r="I326" s="179">
        <v>0</v>
      </c>
      <c r="J326" s="133"/>
      <c r="K326" s="17"/>
      <c r="L326" s="129"/>
      <c r="M326" s="61"/>
    </row>
    <row r="327" spans="1:13" s="7" customFormat="1">
      <c r="A327" s="12" t="s">
        <v>510</v>
      </c>
      <c r="B327" s="12">
        <v>41431001</v>
      </c>
      <c r="C327" s="12" t="s">
        <v>6787</v>
      </c>
      <c r="D327" s="12" t="s">
        <v>2649</v>
      </c>
      <c r="E327" s="12" t="s">
        <v>2895</v>
      </c>
      <c r="F327" s="12" t="s">
        <v>9000</v>
      </c>
      <c r="G327" s="133" t="s">
        <v>4250</v>
      </c>
      <c r="H327" s="1" t="s">
        <v>511</v>
      </c>
      <c r="I327" s="179">
        <v>0</v>
      </c>
      <c r="J327" s="133"/>
      <c r="K327" s="17"/>
      <c r="L327" s="129"/>
      <c r="M327" s="61"/>
    </row>
    <row r="328" spans="1:13" s="7" customFormat="1">
      <c r="A328" s="12" t="s">
        <v>512</v>
      </c>
      <c r="B328" s="12">
        <v>41431001</v>
      </c>
      <c r="C328" s="12" t="s">
        <v>6788</v>
      </c>
      <c r="D328" s="12" t="s">
        <v>2649</v>
      </c>
      <c r="E328" s="12" t="s">
        <v>2896</v>
      </c>
      <c r="F328" s="12" t="s">
        <v>9001</v>
      </c>
      <c r="G328" s="133" t="s">
        <v>4251</v>
      </c>
      <c r="H328" s="1" t="s">
        <v>513</v>
      </c>
      <c r="I328" s="179">
        <v>0</v>
      </c>
      <c r="J328" s="133"/>
      <c r="K328" s="17"/>
      <c r="L328" s="129"/>
      <c r="M328" s="61"/>
    </row>
    <row r="329" spans="1:13" s="7" customFormat="1">
      <c r="A329" s="12" t="s">
        <v>514</v>
      </c>
      <c r="B329" s="12">
        <v>41431001</v>
      </c>
      <c r="C329" s="12" t="s">
        <v>6247</v>
      </c>
      <c r="D329" s="12" t="s">
        <v>2649</v>
      </c>
      <c r="E329" s="12" t="s">
        <v>2897</v>
      </c>
      <c r="F329" s="12" t="s">
        <v>9002</v>
      </c>
      <c r="G329" s="133" t="s">
        <v>4252</v>
      </c>
      <c r="H329" s="1" t="s">
        <v>515</v>
      </c>
      <c r="I329" s="179">
        <v>0</v>
      </c>
      <c r="J329" s="133"/>
      <c r="K329" s="17"/>
      <c r="L329" s="129"/>
      <c r="M329" s="61"/>
    </row>
    <row r="330" spans="1:13" s="7" customFormat="1">
      <c r="A330" s="12" t="s">
        <v>514</v>
      </c>
      <c r="B330" s="12">
        <v>41431001</v>
      </c>
      <c r="C330" s="12" t="s">
        <v>6247</v>
      </c>
      <c r="D330" s="12" t="s">
        <v>2649</v>
      </c>
      <c r="E330" s="12" t="s">
        <v>2897</v>
      </c>
      <c r="F330" s="12">
        <v>4808</v>
      </c>
      <c r="G330" s="133" t="s">
        <v>6244</v>
      </c>
      <c r="H330" s="1" t="s">
        <v>6240</v>
      </c>
      <c r="I330" s="179">
        <v>0</v>
      </c>
      <c r="J330" s="133"/>
      <c r="K330" s="17"/>
      <c r="L330" s="129"/>
      <c r="M330" s="61"/>
    </row>
    <row r="331" spans="1:13" s="7" customFormat="1">
      <c r="A331" s="12" t="s">
        <v>516</v>
      </c>
      <c r="B331" s="12">
        <v>41431001</v>
      </c>
      <c r="C331" s="12">
        <v>4301044</v>
      </c>
      <c r="D331" s="12" t="s">
        <v>2649</v>
      </c>
      <c r="E331" s="12" t="s">
        <v>2898</v>
      </c>
      <c r="F331" s="12" t="s">
        <v>8995</v>
      </c>
      <c r="G331" s="133" t="s">
        <v>4253</v>
      </c>
      <c r="H331" s="1" t="s">
        <v>6789</v>
      </c>
      <c r="I331" s="179">
        <v>0</v>
      </c>
      <c r="J331" s="133"/>
      <c r="K331" s="17"/>
      <c r="L331" s="129"/>
      <c r="M331" s="61"/>
    </row>
    <row r="332" spans="1:13" s="7" customFormat="1">
      <c r="A332" s="12" t="s">
        <v>518</v>
      </c>
      <c r="B332" s="12">
        <v>41431001</v>
      </c>
      <c r="C332" s="12" t="s">
        <v>6791</v>
      </c>
      <c r="D332" s="12" t="s">
        <v>2649</v>
      </c>
      <c r="E332" s="12" t="s">
        <v>2899</v>
      </c>
      <c r="F332" s="12">
        <v>2934</v>
      </c>
      <c r="G332" s="133" t="s">
        <v>4254</v>
      </c>
      <c r="H332" s="1" t="s">
        <v>519</v>
      </c>
      <c r="I332" s="179">
        <v>0</v>
      </c>
      <c r="J332" s="133"/>
      <c r="K332" s="17"/>
      <c r="L332" s="129"/>
      <c r="M332" s="61"/>
    </row>
    <row r="333" spans="1:13" s="7" customFormat="1">
      <c r="A333" s="12" t="s">
        <v>520</v>
      </c>
      <c r="B333" s="12">
        <v>41431001</v>
      </c>
      <c r="C333" s="12" t="s">
        <v>6793</v>
      </c>
      <c r="D333" s="12" t="s">
        <v>2649</v>
      </c>
      <c r="E333" s="12" t="s">
        <v>2900</v>
      </c>
      <c r="F333" s="12">
        <v>4549</v>
      </c>
      <c r="G333" s="133" t="s">
        <v>4255</v>
      </c>
      <c r="H333" s="1" t="s">
        <v>521</v>
      </c>
      <c r="I333" s="179">
        <v>0</v>
      </c>
      <c r="J333" s="133"/>
      <c r="K333" s="17"/>
      <c r="L333" s="129"/>
      <c r="M333" s="61"/>
    </row>
    <row r="334" spans="1:13" s="7" customFormat="1">
      <c r="A334" s="12" t="s">
        <v>522</v>
      </c>
      <c r="B334" s="12">
        <v>41431001</v>
      </c>
      <c r="C334" s="12" t="s">
        <v>6795</v>
      </c>
      <c r="D334" s="12" t="s">
        <v>2649</v>
      </c>
      <c r="E334" s="12" t="s">
        <v>2901</v>
      </c>
      <c r="F334" s="12" t="s">
        <v>9008</v>
      </c>
      <c r="G334" s="133" t="s">
        <v>4256</v>
      </c>
      <c r="H334" s="1" t="s">
        <v>523</v>
      </c>
      <c r="I334" s="179">
        <v>0</v>
      </c>
      <c r="J334" s="133"/>
      <c r="K334" s="17"/>
      <c r="L334" s="129"/>
      <c r="M334" s="61"/>
    </row>
    <row r="335" spans="1:13" s="7" customFormat="1">
      <c r="A335" s="12" t="s">
        <v>524</v>
      </c>
      <c r="B335" s="12">
        <v>41431001</v>
      </c>
      <c r="C335" s="12" t="s">
        <v>6796</v>
      </c>
      <c r="D335" s="12" t="s">
        <v>2649</v>
      </c>
      <c r="E335" s="12" t="s">
        <v>2902</v>
      </c>
      <c r="F335" s="12">
        <v>4555</v>
      </c>
      <c r="G335" s="133" t="s">
        <v>4257</v>
      </c>
      <c r="H335" s="1" t="s">
        <v>525</v>
      </c>
      <c r="I335" s="179">
        <v>0</v>
      </c>
      <c r="J335" s="133"/>
      <c r="K335" s="17"/>
      <c r="L335" s="129"/>
      <c r="M335" s="61"/>
    </row>
    <row r="336" spans="1:13" s="7" customFormat="1">
      <c r="A336" s="12" t="s">
        <v>526</v>
      </c>
      <c r="B336" s="12">
        <v>41431001</v>
      </c>
      <c r="C336" s="12" t="s">
        <v>6797</v>
      </c>
      <c r="D336" s="12" t="s">
        <v>2649</v>
      </c>
      <c r="E336" s="12" t="s">
        <v>2903</v>
      </c>
      <c r="F336" s="12">
        <v>4498</v>
      </c>
      <c r="G336" s="133" t="s">
        <v>4258</v>
      </c>
      <c r="H336" s="1" t="s">
        <v>527</v>
      </c>
      <c r="I336" s="179">
        <v>0</v>
      </c>
      <c r="J336" s="133"/>
      <c r="K336" s="17"/>
      <c r="L336" s="129"/>
      <c r="M336" s="61"/>
    </row>
    <row r="337" spans="1:13" s="7" customFormat="1">
      <c r="A337" s="12" t="s">
        <v>528</v>
      </c>
      <c r="B337" s="12">
        <v>41431001</v>
      </c>
      <c r="C337" s="12" t="s">
        <v>6798</v>
      </c>
      <c r="D337" s="12" t="s">
        <v>2649</v>
      </c>
      <c r="E337" s="12" t="s">
        <v>2904</v>
      </c>
      <c r="F337" s="12">
        <v>4341</v>
      </c>
      <c r="G337" s="133" t="s">
        <v>4259</v>
      </c>
      <c r="H337" s="1" t="s">
        <v>529</v>
      </c>
      <c r="I337" s="179">
        <v>0</v>
      </c>
      <c r="J337" s="133"/>
      <c r="K337" s="17"/>
      <c r="L337" s="129"/>
      <c r="M337" s="61"/>
    </row>
    <row r="338" spans="1:13" s="7" customFormat="1">
      <c r="A338" s="12" t="s">
        <v>530</v>
      </c>
      <c r="B338" s="12">
        <v>41431001</v>
      </c>
      <c r="C338" s="12" t="s">
        <v>6799</v>
      </c>
      <c r="D338" s="12" t="s">
        <v>2649</v>
      </c>
      <c r="E338" s="12" t="s">
        <v>2905</v>
      </c>
      <c r="F338" s="12">
        <v>4340</v>
      </c>
      <c r="G338" s="133" t="s">
        <v>4260</v>
      </c>
      <c r="H338" s="1" t="s">
        <v>531</v>
      </c>
      <c r="I338" s="179">
        <v>0</v>
      </c>
      <c r="J338" s="133"/>
      <c r="K338" s="17"/>
      <c r="L338" s="129"/>
      <c r="M338" s="61"/>
    </row>
    <row r="339" spans="1:13" s="7" customFormat="1">
      <c r="A339" s="12" t="s">
        <v>532</v>
      </c>
      <c r="B339" s="12">
        <v>41431001</v>
      </c>
      <c r="C339" s="12" t="s">
        <v>6800</v>
      </c>
      <c r="D339" s="12" t="s">
        <v>2649</v>
      </c>
      <c r="E339" s="12" t="s">
        <v>2906</v>
      </c>
      <c r="F339" s="12">
        <v>4146</v>
      </c>
      <c r="G339" s="133" t="s">
        <v>4261</v>
      </c>
      <c r="H339" s="1" t="s">
        <v>533</v>
      </c>
      <c r="I339" s="179">
        <v>0</v>
      </c>
      <c r="J339" s="133"/>
      <c r="K339" s="17"/>
      <c r="L339" s="129"/>
      <c r="M339" s="61"/>
    </row>
    <row r="340" spans="1:13" s="7" customFormat="1">
      <c r="A340" s="12" t="s">
        <v>534</v>
      </c>
      <c r="B340" s="12">
        <v>41431001</v>
      </c>
      <c r="C340" s="12" t="s">
        <v>6801</v>
      </c>
      <c r="D340" s="12" t="s">
        <v>2649</v>
      </c>
      <c r="E340" s="12" t="s">
        <v>2907</v>
      </c>
      <c r="F340" s="12">
        <v>2947</v>
      </c>
      <c r="G340" s="133" t="s">
        <v>4262</v>
      </c>
      <c r="H340" s="1" t="s">
        <v>535</v>
      </c>
      <c r="I340" s="179">
        <v>0</v>
      </c>
      <c r="J340" s="133"/>
      <c r="K340" s="17"/>
      <c r="L340" s="129"/>
      <c r="M340" s="61"/>
    </row>
    <row r="341" spans="1:13" s="7" customFormat="1">
      <c r="A341" s="12" t="s">
        <v>536</v>
      </c>
      <c r="B341" s="12">
        <v>41431001</v>
      </c>
      <c r="C341" s="12" t="s">
        <v>6802</v>
      </c>
      <c r="D341" s="12" t="s">
        <v>2649</v>
      </c>
      <c r="E341" s="12" t="s">
        <v>2908</v>
      </c>
      <c r="F341" s="12" t="s">
        <v>9171</v>
      </c>
      <c r="G341" s="133" t="s">
        <v>9172</v>
      </c>
      <c r="H341" s="1" t="s">
        <v>537</v>
      </c>
      <c r="I341" s="179">
        <v>0</v>
      </c>
      <c r="J341" s="133"/>
      <c r="K341" s="17"/>
      <c r="L341" s="129"/>
      <c r="M341" s="61"/>
    </row>
    <row r="342" spans="1:13" s="7" customFormat="1">
      <c r="A342" s="12" t="s">
        <v>538</v>
      </c>
      <c r="B342" s="12">
        <v>41431001</v>
      </c>
      <c r="C342" s="12" t="s">
        <v>6803</v>
      </c>
      <c r="D342" s="12" t="s">
        <v>2649</v>
      </c>
      <c r="E342" s="12" t="s">
        <v>2909</v>
      </c>
      <c r="F342" s="12">
        <v>4417</v>
      </c>
      <c r="G342" s="133" t="s">
        <v>4264</v>
      </c>
      <c r="H342" s="1" t="s">
        <v>539</v>
      </c>
      <c r="I342" s="179">
        <v>0</v>
      </c>
      <c r="J342" s="133"/>
      <c r="K342" s="17"/>
      <c r="L342" s="129"/>
      <c r="M342" s="61"/>
    </row>
    <row r="343" spans="1:13" s="7" customFormat="1">
      <c r="A343" s="12" t="s">
        <v>540</v>
      </c>
      <c r="B343" s="12">
        <v>41431001</v>
      </c>
      <c r="C343" s="12" t="s">
        <v>6804</v>
      </c>
      <c r="D343" s="12" t="s">
        <v>2649</v>
      </c>
      <c r="E343" s="12" t="s">
        <v>2910</v>
      </c>
      <c r="F343" s="12">
        <v>2933</v>
      </c>
      <c r="G343" s="133" t="s">
        <v>4265</v>
      </c>
      <c r="H343" s="1" t="s">
        <v>541</v>
      </c>
      <c r="I343" s="179">
        <v>0</v>
      </c>
      <c r="J343" s="133"/>
      <c r="K343" s="17"/>
      <c r="L343" s="129"/>
      <c r="M343" s="61"/>
    </row>
    <row r="344" spans="1:13" s="7" customFormat="1">
      <c r="A344" s="12" t="s">
        <v>542</v>
      </c>
      <c r="B344" s="12">
        <v>41431001</v>
      </c>
      <c r="C344" s="12" t="s">
        <v>6806</v>
      </c>
      <c r="D344" s="12" t="s">
        <v>2649</v>
      </c>
      <c r="E344" s="12" t="s">
        <v>2911</v>
      </c>
      <c r="F344" s="12">
        <v>2912</v>
      </c>
      <c r="G344" s="133" t="s">
        <v>4266</v>
      </c>
      <c r="H344" s="1" t="s">
        <v>543</v>
      </c>
      <c r="I344" s="179">
        <v>0</v>
      </c>
      <c r="J344" s="133"/>
      <c r="K344" s="17"/>
      <c r="L344" s="129"/>
      <c r="M344" s="61"/>
    </row>
    <row r="345" spans="1:13" s="7" customFormat="1">
      <c r="A345" s="12" t="s">
        <v>544</v>
      </c>
      <c r="B345" s="12">
        <v>41431001</v>
      </c>
      <c r="C345" s="12" t="s">
        <v>6807</v>
      </c>
      <c r="D345" s="12" t="s">
        <v>2649</v>
      </c>
      <c r="E345" s="12" t="s">
        <v>2912</v>
      </c>
      <c r="F345" s="12">
        <v>4250</v>
      </c>
      <c r="G345" s="133" t="s">
        <v>4267</v>
      </c>
      <c r="H345" s="1" t="s">
        <v>545</v>
      </c>
      <c r="I345" s="179">
        <v>0</v>
      </c>
      <c r="J345" s="133"/>
      <c r="K345" s="17"/>
      <c r="L345" s="129"/>
      <c r="M345" s="61"/>
    </row>
    <row r="346" spans="1:13" s="7" customFormat="1">
      <c r="A346" s="12" t="s">
        <v>546</v>
      </c>
      <c r="B346" s="12">
        <v>41431001</v>
      </c>
      <c r="C346" s="12" t="s">
        <v>6808</v>
      </c>
      <c r="D346" s="12" t="s">
        <v>2649</v>
      </c>
      <c r="E346" s="12" t="s">
        <v>2913</v>
      </c>
      <c r="F346" s="12">
        <v>4266</v>
      </c>
      <c r="G346" s="133" t="s">
        <v>4268</v>
      </c>
      <c r="H346" s="1" t="s">
        <v>547</v>
      </c>
      <c r="I346" s="179">
        <v>0</v>
      </c>
      <c r="J346" s="133"/>
      <c r="K346" s="17"/>
      <c r="L346" s="129"/>
      <c r="M346" s="61"/>
    </row>
    <row r="347" spans="1:13" s="7" customFormat="1">
      <c r="A347" s="12" t="s">
        <v>548</v>
      </c>
      <c r="B347" s="12">
        <v>41431001</v>
      </c>
      <c r="C347" s="12" t="s">
        <v>6809</v>
      </c>
      <c r="D347" s="12" t="s">
        <v>2649</v>
      </c>
      <c r="E347" s="12" t="s">
        <v>2914</v>
      </c>
      <c r="F347" s="12">
        <v>2943</v>
      </c>
      <c r="G347" s="133" t="s">
        <v>4269</v>
      </c>
      <c r="H347" s="1" t="s">
        <v>549</v>
      </c>
      <c r="I347" s="179">
        <v>0</v>
      </c>
      <c r="J347" s="133"/>
      <c r="K347" s="17"/>
      <c r="L347" s="129"/>
      <c r="M347" s="61"/>
    </row>
    <row r="348" spans="1:13" s="7" customFormat="1">
      <c r="A348" s="12" t="s">
        <v>550</v>
      </c>
      <c r="B348" s="12">
        <v>41431001</v>
      </c>
      <c r="C348" s="12" t="s">
        <v>6811</v>
      </c>
      <c r="D348" s="12" t="s">
        <v>2649</v>
      </c>
      <c r="E348" s="12" t="s">
        <v>2915</v>
      </c>
      <c r="F348" s="12">
        <v>4328</v>
      </c>
      <c r="G348" s="133" t="s">
        <v>4270</v>
      </c>
      <c r="H348" s="1" t="s">
        <v>551</v>
      </c>
      <c r="I348" s="179">
        <v>0</v>
      </c>
      <c r="J348" s="133"/>
      <c r="K348" s="17"/>
      <c r="L348" s="129"/>
      <c r="M348" s="61"/>
    </row>
    <row r="349" spans="1:13" s="7" customFormat="1">
      <c r="A349" s="12" t="s">
        <v>552</v>
      </c>
      <c r="B349" s="12">
        <v>41431001</v>
      </c>
      <c r="C349" s="12">
        <v>4301062</v>
      </c>
      <c r="D349" s="12" t="s">
        <v>2649</v>
      </c>
      <c r="E349" s="12">
        <v>41434301062</v>
      </c>
      <c r="F349" s="12">
        <v>4135</v>
      </c>
      <c r="G349" s="133" t="s">
        <v>4271</v>
      </c>
      <c r="H349" s="1" t="s">
        <v>553</v>
      </c>
      <c r="I349" s="179">
        <v>0</v>
      </c>
      <c r="J349" s="133"/>
      <c r="K349" s="17"/>
      <c r="L349" s="129"/>
      <c r="M349" s="61"/>
    </row>
    <row r="350" spans="1:13" s="7" customFormat="1">
      <c r="A350" s="12" t="s">
        <v>554</v>
      </c>
      <c r="B350" s="12">
        <v>41431001</v>
      </c>
      <c r="C350" s="12" t="s">
        <v>6812</v>
      </c>
      <c r="D350" s="12" t="s">
        <v>2649</v>
      </c>
      <c r="E350" s="12" t="s">
        <v>2916</v>
      </c>
      <c r="F350" s="12">
        <v>2950</v>
      </c>
      <c r="G350" s="133" t="s">
        <v>4272</v>
      </c>
      <c r="H350" s="1" t="s">
        <v>555</v>
      </c>
      <c r="I350" s="179">
        <v>0</v>
      </c>
      <c r="J350" s="133"/>
      <c r="K350" s="17"/>
      <c r="L350" s="129"/>
      <c r="M350" s="61"/>
    </row>
    <row r="351" spans="1:13" s="7" customFormat="1">
      <c r="A351" s="12" t="s">
        <v>556</v>
      </c>
      <c r="B351" s="12">
        <v>41431001</v>
      </c>
      <c r="C351" s="12" t="s">
        <v>6813</v>
      </c>
      <c r="D351" s="12" t="s">
        <v>2649</v>
      </c>
      <c r="E351" s="12" t="s">
        <v>2917</v>
      </c>
      <c r="F351" s="12">
        <v>4557</v>
      </c>
      <c r="G351" s="133" t="s">
        <v>4273</v>
      </c>
      <c r="H351" s="1" t="s">
        <v>557</v>
      </c>
      <c r="I351" s="179">
        <v>0</v>
      </c>
      <c r="J351" s="133"/>
      <c r="K351" s="17"/>
      <c r="L351" s="129"/>
      <c r="M351" s="61"/>
    </row>
    <row r="352" spans="1:13" s="7" customFormat="1">
      <c r="A352" s="12" t="s">
        <v>558</v>
      </c>
      <c r="B352" s="12">
        <v>41431001</v>
      </c>
      <c r="C352" s="12" t="s">
        <v>6814</v>
      </c>
      <c r="D352" s="12" t="s">
        <v>2649</v>
      </c>
      <c r="E352" s="12" t="s">
        <v>2918</v>
      </c>
      <c r="F352" s="12">
        <v>4304</v>
      </c>
      <c r="G352" s="133" t="s">
        <v>4274</v>
      </c>
      <c r="H352" s="1" t="s">
        <v>559</v>
      </c>
      <c r="I352" s="179">
        <v>0</v>
      </c>
      <c r="J352" s="133"/>
      <c r="K352" s="17"/>
      <c r="L352" s="129"/>
      <c r="M352" s="61"/>
    </row>
    <row r="353" spans="1:13" s="7" customFormat="1">
      <c r="A353" s="12" t="s">
        <v>560</v>
      </c>
      <c r="B353" s="12">
        <v>41431001</v>
      </c>
      <c r="C353" s="12" t="s">
        <v>6815</v>
      </c>
      <c r="D353" s="12" t="s">
        <v>2649</v>
      </c>
      <c r="E353" s="12" t="s">
        <v>2919</v>
      </c>
      <c r="F353" s="12">
        <v>2913</v>
      </c>
      <c r="G353" s="133" t="s">
        <v>4275</v>
      </c>
      <c r="H353" s="1" t="s">
        <v>561</v>
      </c>
      <c r="I353" s="179">
        <v>0</v>
      </c>
      <c r="J353" s="133"/>
      <c r="K353" s="17"/>
      <c r="L353" s="129"/>
      <c r="M353" s="61"/>
    </row>
    <row r="354" spans="1:13" s="7" customFormat="1">
      <c r="A354" s="12" t="s">
        <v>562</v>
      </c>
      <c r="B354" s="12">
        <v>41431001</v>
      </c>
      <c r="C354" s="12" t="s">
        <v>6248</v>
      </c>
      <c r="D354" s="12" t="s">
        <v>2649</v>
      </c>
      <c r="E354" s="12" t="s">
        <v>2920</v>
      </c>
      <c r="F354" s="12">
        <v>4325</v>
      </c>
      <c r="G354" s="133" t="s">
        <v>4276</v>
      </c>
      <c r="H354" s="1" t="s">
        <v>563</v>
      </c>
      <c r="I354" s="179">
        <v>0</v>
      </c>
      <c r="J354" s="133"/>
      <c r="K354" s="17"/>
      <c r="L354" s="129"/>
      <c r="M354" s="61"/>
    </row>
    <row r="355" spans="1:13" s="7" customFormat="1">
      <c r="A355" s="12" t="s">
        <v>562</v>
      </c>
      <c r="B355" s="12">
        <v>41431001</v>
      </c>
      <c r="C355" s="12" t="s">
        <v>6248</v>
      </c>
      <c r="D355" s="12" t="s">
        <v>2649</v>
      </c>
      <c r="E355" s="12" t="s">
        <v>2920</v>
      </c>
      <c r="F355" s="12">
        <v>4807</v>
      </c>
      <c r="G355" s="133" t="s">
        <v>6243</v>
      </c>
      <c r="H355" s="1" t="s">
        <v>6239</v>
      </c>
      <c r="I355" s="179">
        <v>0</v>
      </c>
      <c r="J355" s="133"/>
      <c r="K355" s="17"/>
      <c r="L355" s="129"/>
      <c r="M355" s="61"/>
    </row>
    <row r="356" spans="1:13" s="7" customFormat="1">
      <c r="A356" s="12" t="s">
        <v>564</v>
      </c>
      <c r="B356" s="12">
        <v>41431001</v>
      </c>
      <c r="C356" s="12" t="s">
        <v>6828</v>
      </c>
      <c r="D356" s="12" t="s">
        <v>2649</v>
      </c>
      <c r="E356" s="12" t="s">
        <v>2921</v>
      </c>
      <c r="F356" s="12">
        <v>3612</v>
      </c>
      <c r="G356" s="133" t="s">
        <v>4286</v>
      </c>
      <c r="H356" s="1" t="s">
        <v>565</v>
      </c>
      <c r="I356" s="179">
        <v>0</v>
      </c>
      <c r="J356" s="133"/>
      <c r="K356" s="17"/>
      <c r="L356" s="129"/>
      <c r="M356" s="61"/>
    </row>
    <row r="357" spans="1:13" s="7" customFormat="1">
      <c r="A357" s="12" t="s">
        <v>564</v>
      </c>
      <c r="B357" s="12">
        <v>41431001</v>
      </c>
      <c r="C357" s="12" t="s">
        <v>6828</v>
      </c>
      <c r="D357" s="12" t="s">
        <v>2649</v>
      </c>
      <c r="E357" s="12" t="s">
        <v>2921</v>
      </c>
      <c r="F357" s="12">
        <v>4732</v>
      </c>
      <c r="G357" s="133" t="s">
        <v>4286</v>
      </c>
      <c r="H357" s="159" t="s">
        <v>9170</v>
      </c>
      <c r="I357" s="179">
        <v>0</v>
      </c>
      <c r="J357" s="133"/>
      <c r="K357" s="17"/>
      <c r="L357" s="129"/>
      <c r="M357" s="61"/>
    </row>
    <row r="358" spans="1:13" s="7" customFormat="1">
      <c r="A358" s="12" t="s">
        <v>566</v>
      </c>
      <c r="B358" s="12">
        <v>41431001</v>
      </c>
      <c r="C358" s="12" t="s">
        <v>6829</v>
      </c>
      <c r="D358" s="12" t="s">
        <v>2649</v>
      </c>
      <c r="E358" s="12" t="s">
        <v>2922</v>
      </c>
      <c r="F358" s="12">
        <v>3611</v>
      </c>
      <c r="G358" s="133" t="s">
        <v>4287</v>
      </c>
      <c r="H358" s="1" t="s">
        <v>567</v>
      </c>
      <c r="I358" s="179">
        <v>0</v>
      </c>
      <c r="J358" s="133"/>
      <c r="K358" s="17"/>
      <c r="L358" s="129"/>
      <c r="M358" s="61"/>
    </row>
    <row r="359" spans="1:13" s="7" customFormat="1">
      <c r="A359" s="12" t="s">
        <v>568</v>
      </c>
      <c r="B359" s="12">
        <v>41431001</v>
      </c>
      <c r="C359" s="12" t="s">
        <v>6818</v>
      </c>
      <c r="D359" s="12" t="s">
        <v>2649</v>
      </c>
      <c r="E359" s="12" t="s">
        <v>2923</v>
      </c>
      <c r="F359" s="12">
        <v>3610</v>
      </c>
      <c r="G359" s="133" t="s">
        <v>6817</v>
      </c>
      <c r="H359" s="1" t="s">
        <v>569</v>
      </c>
      <c r="I359" s="179">
        <v>0</v>
      </c>
      <c r="J359" s="133"/>
      <c r="K359" s="17"/>
      <c r="L359" s="129"/>
      <c r="M359" s="61"/>
    </row>
    <row r="360" spans="1:13" s="7" customFormat="1">
      <c r="A360" s="12" t="s">
        <v>570</v>
      </c>
      <c r="B360" s="12">
        <v>41431001</v>
      </c>
      <c r="C360" s="12" t="s">
        <v>6819</v>
      </c>
      <c r="D360" s="12" t="s">
        <v>2649</v>
      </c>
      <c r="E360" s="12" t="s">
        <v>2924</v>
      </c>
      <c r="F360" s="12">
        <v>3609</v>
      </c>
      <c r="G360" s="133" t="s">
        <v>4278</v>
      </c>
      <c r="H360" s="1" t="s">
        <v>571</v>
      </c>
      <c r="I360" s="179">
        <v>0</v>
      </c>
      <c r="J360" s="133"/>
      <c r="K360" s="17"/>
      <c r="L360" s="129"/>
      <c r="M360" s="61"/>
    </row>
    <row r="361" spans="1:13" s="7" customFormat="1">
      <c r="A361" s="12" t="s">
        <v>572</v>
      </c>
      <c r="B361" s="12">
        <v>41431001</v>
      </c>
      <c r="C361" s="12" t="s">
        <v>6820</v>
      </c>
      <c r="D361" s="12" t="s">
        <v>2649</v>
      </c>
      <c r="E361" s="12" t="s">
        <v>2925</v>
      </c>
      <c r="F361" s="12">
        <v>3599</v>
      </c>
      <c r="G361" s="133" t="s">
        <v>4279</v>
      </c>
      <c r="H361" s="1" t="s">
        <v>573</v>
      </c>
      <c r="I361" s="179">
        <v>0</v>
      </c>
      <c r="J361" s="133"/>
      <c r="K361" s="17"/>
      <c r="L361" s="129"/>
      <c r="M361" s="100"/>
    </row>
    <row r="362" spans="1:13" s="7" customFormat="1">
      <c r="A362" s="12" t="s">
        <v>574</v>
      </c>
      <c r="B362" s="12">
        <v>41431001</v>
      </c>
      <c r="C362" s="12" t="s">
        <v>6821</v>
      </c>
      <c r="D362" s="12" t="s">
        <v>2649</v>
      </c>
      <c r="E362" s="12" t="s">
        <v>2926</v>
      </c>
      <c r="F362" s="12">
        <v>3606</v>
      </c>
      <c r="G362" s="133" t="s">
        <v>4280</v>
      </c>
      <c r="H362" s="1" t="s">
        <v>575</v>
      </c>
      <c r="I362" s="179">
        <v>0</v>
      </c>
      <c r="J362" s="133"/>
      <c r="K362" s="17"/>
      <c r="L362" s="129"/>
      <c r="M362" s="100"/>
    </row>
    <row r="363" spans="1:13" s="7" customFormat="1">
      <c r="A363" s="12" t="s">
        <v>576</v>
      </c>
      <c r="B363" s="12">
        <v>41431001</v>
      </c>
      <c r="C363" s="12" t="s">
        <v>6822</v>
      </c>
      <c r="D363" s="12" t="s">
        <v>2649</v>
      </c>
      <c r="E363" s="12" t="s">
        <v>2927</v>
      </c>
      <c r="F363" s="12">
        <v>3602</v>
      </c>
      <c r="G363" s="133" t="s">
        <v>4281</v>
      </c>
      <c r="H363" s="1" t="s">
        <v>577</v>
      </c>
      <c r="I363" s="179">
        <v>0</v>
      </c>
      <c r="J363" s="133"/>
      <c r="K363" s="17"/>
      <c r="L363" s="129"/>
      <c r="M363" s="61"/>
    </row>
    <row r="364" spans="1:13" s="7" customFormat="1">
      <c r="A364" s="12" t="s">
        <v>578</v>
      </c>
      <c r="B364" s="12">
        <v>41431001</v>
      </c>
      <c r="C364" s="12" t="s">
        <v>6823</v>
      </c>
      <c r="D364" s="12" t="s">
        <v>2649</v>
      </c>
      <c r="E364" s="12" t="s">
        <v>2928</v>
      </c>
      <c r="F364" s="12">
        <v>3603</v>
      </c>
      <c r="G364" s="133" t="s">
        <v>4282</v>
      </c>
      <c r="H364" s="1" t="s">
        <v>579</v>
      </c>
      <c r="I364" s="179">
        <v>0</v>
      </c>
      <c r="J364" s="133"/>
      <c r="K364" s="17"/>
      <c r="L364" s="100"/>
      <c r="M364" s="61"/>
    </row>
    <row r="365" spans="1:13" s="7" customFormat="1">
      <c r="A365" s="12" t="s">
        <v>580</v>
      </c>
      <c r="B365" s="12">
        <v>41431001</v>
      </c>
      <c r="C365" s="12" t="s">
        <v>6824</v>
      </c>
      <c r="D365" s="12" t="s">
        <v>2649</v>
      </c>
      <c r="E365" s="12" t="s">
        <v>2929</v>
      </c>
      <c r="F365" s="12">
        <v>3605</v>
      </c>
      <c r="G365" s="133" t="s">
        <v>4283</v>
      </c>
      <c r="H365" s="1" t="s">
        <v>581</v>
      </c>
      <c r="I365" s="179">
        <v>0</v>
      </c>
      <c r="J365" s="133"/>
      <c r="K365" s="17"/>
      <c r="L365" s="100"/>
      <c r="M365" s="61"/>
    </row>
    <row r="366" spans="1:13" s="7" customFormat="1">
      <c r="A366" s="12" t="s">
        <v>582</v>
      </c>
      <c r="B366" s="12">
        <v>41431001</v>
      </c>
      <c r="C366" s="12" t="s">
        <v>9305</v>
      </c>
      <c r="D366" s="12" t="s">
        <v>2649</v>
      </c>
      <c r="E366" s="12" t="s">
        <v>2930</v>
      </c>
      <c r="F366" s="12">
        <v>3604</v>
      </c>
      <c r="G366" s="133" t="s">
        <v>4284</v>
      </c>
      <c r="H366" s="1" t="s">
        <v>583</v>
      </c>
      <c r="I366" s="179">
        <v>0</v>
      </c>
      <c r="J366" s="133"/>
      <c r="K366" s="17"/>
      <c r="L366" s="100"/>
      <c r="M366" s="61"/>
    </row>
    <row r="367" spans="1:13" s="7" customFormat="1">
      <c r="A367" s="12" t="s">
        <v>584</v>
      </c>
      <c r="B367" s="12">
        <v>41431001</v>
      </c>
      <c r="C367" s="12" t="s">
        <v>9306</v>
      </c>
      <c r="D367" s="12" t="s">
        <v>2649</v>
      </c>
      <c r="E367" s="12" t="s">
        <v>2931</v>
      </c>
      <c r="F367" s="12">
        <v>3601</v>
      </c>
      <c r="G367" s="133" t="s">
        <v>4285</v>
      </c>
      <c r="H367" s="1" t="s">
        <v>585</v>
      </c>
      <c r="I367" s="179">
        <v>0</v>
      </c>
      <c r="J367" s="133"/>
      <c r="K367" s="17"/>
      <c r="L367" s="100"/>
      <c r="M367" s="61"/>
    </row>
    <row r="368" spans="1:13" s="7" customFormat="1">
      <c r="A368" s="127" t="s">
        <v>588</v>
      </c>
      <c r="B368" s="127">
        <v>41431002</v>
      </c>
      <c r="C368" s="127" t="s">
        <v>9307</v>
      </c>
      <c r="D368" s="127" t="s">
        <v>2649</v>
      </c>
      <c r="E368" s="127" t="s">
        <v>2932</v>
      </c>
      <c r="F368" s="127"/>
      <c r="G368" s="127"/>
      <c r="H368" s="4" t="s">
        <v>589</v>
      </c>
      <c r="I368" s="183">
        <v>0</v>
      </c>
      <c r="J368" s="127"/>
      <c r="K368" s="211" t="s">
        <v>9576</v>
      </c>
      <c r="L368" s="169"/>
      <c r="M368" s="169"/>
    </row>
    <row r="369" spans="1:13" s="6" customFormat="1">
      <c r="A369" s="147" t="s">
        <v>590</v>
      </c>
      <c r="B369" s="147">
        <v>41431002</v>
      </c>
      <c r="C369" s="147" t="s">
        <v>6836</v>
      </c>
      <c r="D369" s="147" t="s">
        <v>2649</v>
      </c>
      <c r="E369" s="147" t="s">
        <v>2933</v>
      </c>
      <c r="F369" s="147">
        <v>3655</v>
      </c>
      <c r="G369" s="147" t="s">
        <v>4288</v>
      </c>
      <c r="H369" s="11" t="s">
        <v>591</v>
      </c>
      <c r="I369" s="187">
        <v>0</v>
      </c>
      <c r="J369" s="147"/>
      <c r="K369" s="212" t="s">
        <v>9576</v>
      </c>
      <c r="L369" s="61"/>
      <c r="M369" s="61"/>
    </row>
    <row r="370" spans="1:13" s="6" customFormat="1">
      <c r="A370" s="147" t="s">
        <v>592</v>
      </c>
      <c r="B370" s="147">
        <v>41431002</v>
      </c>
      <c r="C370" s="147" t="s">
        <v>6837</v>
      </c>
      <c r="D370" s="147" t="s">
        <v>2649</v>
      </c>
      <c r="E370" s="147" t="s">
        <v>2934</v>
      </c>
      <c r="F370" s="147">
        <v>3656</v>
      </c>
      <c r="G370" s="147" t="s">
        <v>4289</v>
      </c>
      <c r="H370" s="11" t="s">
        <v>593</v>
      </c>
      <c r="I370" s="187">
        <v>0</v>
      </c>
      <c r="J370" s="147"/>
      <c r="K370" s="212" t="s">
        <v>9576</v>
      </c>
      <c r="L370" s="61"/>
      <c r="M370" s="61"/>
    </row>
    <row r="371" spans="1:13" s="6" customFormat="1">
      <c r="A371" s="147" t="s">
        <v>594</v>
      </c>
      <c r="B371" s="147">
        <v>41431002</v>
      </c>
      <c r="C371" s="147" t="s">
        <v>6838</v>
      </c>
      <c r="D371" s="147" t="s">
        <v>2649</v>
      </c>
      <c r="E371" s="147" t="s">
        <v>2935</v>
      </c>
      <c r="F371" s="147">
        <v>3657</v>
      </c>
      <c r="G371" s="147" t="s">
        <v>4290</v>
      </c>
      <c r="H371" s="11" t="s">
        <v>595</v>
      </c>
      <c r="I371" s="187">
        <v>0</v>
      </c>
      <c r="J371" s="147"/>
      <c r="K371" s="212" t="s">
        <v>9576</v>
      </c>
      <c r="L371" s="61"/>
      <c r="M371" s="61"/>
    </row>
    <row r="372" spans="1:13" s="6" customFormat="1">
      <c r="A372" s="147" t="s">
        <v>596</v>
      </c>
      <c r="B372" s="147">
        <v>41431002</v>
      </c>
      <c r="C372" s="147" t="s">
        <v>6839</v>
      </c>
      <c r="D372" s="147" t="s">
        <v>2649</v>
      </c>
      <c r="E372" s="147" t="s">
        <v>2936</v>
      </c>
      <c r="F372" s="147">
        <v>3658</v>
      </c>
      <c r="G372" s="147" t="s">
        <v>4291</v>
      </c>
      <c r="H372" s="11" t="s">
        <v>597</v>
      </c>
      <c r="I372" s="187">
        <v>0</v>
      </c>
      <c r="J372" s="147"/>
      <c r="K372" s="212" t="s">
        <v>9576</v>
      </c>
      <c r="L372" s="61"/>
      <c r="M372" s="61"/>
    </row>
    <row r="373" spans="1:13" s="6" customFormat="1">
      <c r="A373" s="147" t="s">
        <v>598</v>
      </c>
      <c r="B373" s="147">
        <v>41431002</v>
      </c>
      <c r="C373" s="147" t="s">
        <v>6840</v>
      </c>
      <c r="D373" s="147" t="s">
        <v>2649</v>
      </c>
      <c r="E373" s="147" t="s">
        <v>2937</v>
      </c>
      <c r="F373" s="147">
        <v>3759</v>
      </c>
      <c r="G373" s="147" t="s">
        <v>4292</v>
      </c>
      <c r="H373" s="11" t="s">
        <v>599</v>
      </c>
      <c r="I373" s="187">
        <v>0</v>
      </c>
      <c r="J373" s="147"/>
      <c r="K373" s="212" t="s">
        <v>9576</v>
      </c>
      <c r="L373" s="61"/>
      <c r="M373" s="61"/>
    </row>
    <row r="374" spans="1:13" s="6" customFormat="1">
      <c r="A374" s="147" t="s">
        <v>600</v>
      </c>
      <c r="B374" s="147">
        <v>41431002</v>
      </c>
      <c r="C374" s="147" t="s">
        <v>6841</v>
      </c>
      <c r="D374" s="147" t="s">
        <v>2649</v>
      </c>
      <c r="E374" s="147" t="s">
        <v>2938</v>
      </c>
      <c r="F374" s="147">
        <v>3660</v>
      </c>
      <c r="G374" s="147" t="s">
        <v>4293</v>
      </c>
      <c r="H374" s="11" t="s">
        <v>601</v>
      </c>
      <c r="I374" s="187">
        <v>0</v>
      </c>
      <c r="J374" s="147"/>
      <c r="K374" s="212" t="s">
        <v>9576</v>
      </c>
      <c r="L374" s="61"/>
      <c r="M374" s="61"/>
    </row>
    <row r="375" spans="1:13" s="6" customFormat="1">
      <c r="A375" s="147" t="s">
        <v>602</v>
      </c>
      <c r="B375" s="147">
        <v>41431002</v>
      </c>
      <c r="C375" s="147" t="s">
        <v>6842</v>
      </c>
      <c r="D375" s="147" t="s">
        <v>2649</v>
      </c>
      <c r="E375" s="147" t="s">
        <v>2939</v>
      </c>
      <c r="F375" s="147">
        <v>3661</v>
      </c>
      <c r="G375" s="147" t="s">
        <v>4294</v>
      </c>
      <c r="H375" s="11" t="s">
        <v>603</v>
      </c>
      <c r="I375" s="187">
        <v>0</v>
      </c>
      <c r="J375" s="147"/>
      <c r="K375" s="212" t="s">
        <v>9576</v>
      </c>
      <c r="L375" s="61"/>
      <c r="M375" s="61"/>
    </row>
    <row r="376" spans="1:13" s="6" customFormat="1">
      <c r="A376" s="147" t="s">
        <v>604</v>
      </c>
      <c r="B376" s="147">
        <v>41431002</v>
      </c>
      <c r="C376" s="147" t="s">
        <v>6843</v>
      </c>
      <c r="D376" s="147" t="s">
        <v>2649</v>
      </c>
      <c r="E376" s="147" t="s">
        <v>2940</v>
      </c>
      <c r="F376" s="147">
        <v>3662</v>
      </c>
      <c r="G376" s="147" t="s">
        <v>4295</v>
      </c>
      <c r="H376" s="11" t="s">
        <v>605</v>
      </c>
      <c r="I376" s="187">
        <v>0</v>
      </c>
      <c r="J376" s="147"/>
      <c r="K376" s="212" t="s">
        <v>9576</v>
      </c>
      <c r="L376" s="61"/>
      <c r="M376" s="61"/>
    </row>
    <row r="377" spans="1:13" s="6" customFormat="1">
      <c r="A377" s="147" t="s">
        <v>606</v>
      </c>
      <c r="B377" s="147">
        <v>41431002</v>
      </c>
      <c r="C377" s="147" t="s">
        <v>6844</v>
      </c>
      <c r="D377" s="147" t="s">
        <v>2649</v>
      </c>
      <c r="E377" s="147" t="s">
        <v>2941</v>
      </c>
      <c r="F377" s="147">
        <v>3663</v>
      </c>
      <c r="G377" s="147" t="s">
        <v>4296</v>
      </c>
      <c r="H377" s="11" t="s">
        <v>607</v>
      </c>
      <c r="I377" s="187">
        <v>0</v>
      </c>
      <c r="J377" s="147"/>
      <c r="K377" s="212" t="s">
        <v>9576</v>
      </c>
      <c r="L377" s="61"/>
      <c r="M377" s="61"/>
    </row>
    <row r="378" spans="1:13" s="6" customFormat="1">
      <c r="A378" s="147" t="s">
        <v>608</v>
      </c>
      <c r="B378" s="147">
        <v>41431002</v>
      </c>
      <c r="C378" s="147" t="s">
        <v>6845</v>
      </c>
      <c r="D378" s="147" t="s">
        <v>2649</v>
      </c>
      <c r="E378" s="147" t="s">
        <v>2942</v>
      </c>
      <c r="F378" s="147">
        <v>3664</v>
      </c>
      <c r="G378" s="147" t="s">
        <v>4297</v>
      </c>
      <c r="H378" s="11" t="s">
        <v>609</v>
      </c>
      <c r="I378" s="187">
        <v>0</v>
      </c>
      <c r="J378" s="147"/>
      <c r="K378" s="212" t="s">
        <v>9576</v>
      </c>
      <c r="L378" s="61"/>
      <c r="M378" s="61"/>
    </row>
    <row r="379" spans="1:13" s="6" customFormat="1">
      <c r="A379" s="147" t="s">
        <v>610</v>
      </c>
      <c r="B379" s="147">
        <v>41431002</v>
      </c>
      <c r="C379" s="147" t="s">
        <v>6846</v>
      </c>
      <c r="D379" s="147" t="s">
        <v>2649</v>
      </c>
      <c r="E379" s="147" t="s">
        <v>2943</v>
      </c>
      <c r="F379" s="147">
        <v>3665</v>
      </c>
      <c r="G379" s="147" t="s">
        <v>4298</v>
      </c>
      <c r="H379" s="11" t="s">
        <v>611</v>
      </c>
      <c r="I379" s="187">
        <v>0</v>
      </c>
      <c r="J379" s="147"/>
      <c r="K379" s="212" t="s">
        <v>9576</v>
      </c>
      <c r="L379" s="61"/>
      <c r="M379" s="61"/>
    </row>
    <row r="380" spans="1:13" s="6" customFormat="1">
      <c r="A380" s="147" t="s">
        <v>612</v>
      </c>
      <c r="B380" s="147">
        <v>41431002</v>
      </c>
      <c r="C380" s="147" t="s">
        <v>6847</v>
      </c>
      <c r="D380" s="147" t="s">
        <v>2649</v>
      </c>
      <c r="E380" s="147" t="s">
        <v>2944</v>
      </c>
      <c r="F380" s="147">
        <v>3666</v>
      </c>
      <c r="G380" s="147" t="s">
        <v>4299</v>
      </c>
      <c r="H380" s="11" t="s">
        <v>613</v>
      </c>
      <c r="I380" s="187">
        <v>0</v>
      </c>
      <c r="J380" s="147"/>
      <c r="K380" s="212" t="s">
        <v>9576</v>
      </c>
      <c r="L380" s="61"/>
      <c r="M380" s="61"/>
    </row>
    <row r="381" spans="1:13" s="6" customFormat="1">
      <c r="A381" s="147" t="s">
        <v>614</v>
      </c>
      <c r="B381" s="147">
        <v>41431002</v>
      </c>
      <c r="C381" s="147" t="s">
        <v>6848</v>
      </c>
      <c r="D381" s="147" t="s">
        <v>2649</v>
      </c>
      <c r="E381" s="147" t="s">
        <v>2945</v>
      </c>
      <c r="F381" s="147">
        <v>3667</v>
      </c>
      <c r="G381" s="147" t="s">
        <v>4300</v>
      </c>
      <c r="H381" s="11" t="s">
        <v>615</v>
      </c>
      <c r="I381" s="187">
        <v>0</v>
      </c>
      <c r="J381" s="147"/>
      <c r="K381" s="212" t="s">
        <v>9576</v>
      </c>
      <c r="L381" s="61"/>
      <c r="M381" s="61"/>
    </row>
    <row r="382" spans="1:13" s="6" customFormat="1">
      <c r="A382" s="147" t="s">
        <v>616</v>
      </c>
      <c r="B382" s="147">
        <v>41431002</v>
      </c>
      <c r="C382" s="147" t="s">
        <v>6849</v>
      </c>
      <c r="D382" s="147" t="s">
        <v>2649</v>
      </c>
      <c r="E382" s="147" t="s">
        <v>2946</v>
      </c>
      <c r="F382" s="147">
        <v>3668</v>
      </c>
      <c r="G382" s="147" t="s">
        <v>4301</v>
      </c>
      <c r="H382" s="11" t="s">
        <v>617</v>
      </c>
      <c r="I382" s="187">
        <v>0</v>
      </c>
      <c r="J382" s="147"/>
      <c r="K382" s="212" t="s">
        <v>9576</v>
      </c>
      <c r="L382" s="61"/>
      <c r="M382" s="61"/>
    </row>
    <row r="383" spans="1:13" s="6" customFormat="1">
      <c r="A383" s="147" t="s">
        <v>618</v>
      </c>
      <c r="B383" s="147">
        <v>41431002</v>
      </c>
      <c r="C383" s="147" t="s">
        <v>6850</v>
      </c>
      <c r="D383" s="147" t="s">
        <v>2649</v>
      </c>
      <c r="E383" s="147" t="s">
        <v>2947</v>
      </c>
      <c r="F383" s="147">
        <v>3669</v>
      </c>
      <c r="G383" s="147" t="s">
        <v>4302</v>
      </c>
      <c r="H383" s="11" t="s">
        <v>619</v>
      </c>
      <c r="I383" s="187">
        <v>0</v>
      </c>
      <c r="J383" s="147"/>
      <c r="K383" s="212" t="s">
        <v>9576</v>
      </c>
      <c r="L383" s="61"/>
      <c r="M383" s="61"/>
    </row>
    <row r="384" spans="1:13" s="6" customFormat="1">
      <c r="A384" s="147" t="s">
        <v>620</v>
      </c>
      <c r="B384" s="147">
        <v>41431002</v>
      </c>
      <c r="C384" s="147" t="s">
        <v>6851</v>
      </c>
      <c r="D384" s="147" t="s">
        <v>2649</v>
      </c>
      <c r="E384" s="147" t="s">
        <v>2948</v>
      </c>
      <c r="F384" s="147">
        <v>3670</v>
      </c>
      <c r="G384" s="147" t="s">
        <v>4303</v>
      </c>
      <c r="H384" s="11" t="s">
        <v>621</v>
      </c>
      <c r="I384" s="187">
        <v>0</v>
      </c>
      <c r="J384" s="147"/>
      <c r="K384" s="212" t="s">
        <v>9576</v>
      </c>
      <c r="L384" s="61"/>
      <c r="M384" s="61"/>
    </row>
    <row r="385" spans="1:13" s="6" customFormat="1">
      <c r="A385" s="147" t="s">
        <v>622</v>
      </c>
      <c r="B385" s="147">
        <v>41431002</v>
      </c>
      <c r="C385" s="147" t="s">
        <v>6852</v>
      </c>
      <c r="D385" s="147" t="s">
        <v>2649</v>
      </c>
      <c r="E385" s="147" t="s">
        <v>2949</v>
      </c>
      <c r="F385" s="147">
        <v>3671</v>
      </c>
      <c r="G385" s="147" t="s">
        <v>4304</v>
      </c>
      <c r="H385" s="11" t="s">
        <v>623</v>
      </c>
      <c r="I385" s="187">
        <v>0</v>
      </c>
      <c r="J385" s="147"/>
      <c r="K385" s="212" t="s">
        <v>9576</v>
      </c>
      <c r="L385" s="61"/>
      <c r="M385" s="61"/>
    </row>
    <row r="386" spans="1:13" s="6" customFormat="1">
      <c r="A386" s="147" t="s">
        <v>624</v>
      </c>
      <c r="B386" s="147">
        <v>41431002</v>
      </c>
      <c r="C386" s="147" t="s">
        <v>6853</v>
      </c>
      <c r="D386" s="147" t="s">
        <v>2649</v>
      </c>
      <c r="E386" s="147" t="s">
        <v>2950</v>
      </c>
      <c r="F386" s="147">
        <v>3672</v>
      </c>
      <c r="G386" s="147" t="s">
        <v>4305</v>
      </c>
      <c r="H386" s="11" t="s">
        <v>625</v>
      </c>
      <c r="I386" s="187">
        <v>0</v>
      </c>
      <c r="J386" s="147"/>
      <c r="K386" s="212" t="s">
        <v>9576</v>
      </c>
      <c r="L386" s="61"/>
      <c r="M386" s="61"/>
    </row>
    <row r="387" spans="1:13" s="6" customFormat="1">
      <c r="A387" s="147" t="s">
        <v>626</v>
      </c>
      <c r="B387" s="147">
        <v>41431002</v>
      </c>
      <c r="C387" s="147" t="s">
        <v>6854</v>
      </c>
      <c r="D387" s="147" t="s">
        <v>2649</v>
      </c>
      <c r="E387" s="147" t="s">
        <v>2951</v>
      </c>
      <c r="F387" s="147">
        <v>3673</v>
      </c>
      <c r="G387" s="147" t="s">
        <v>4306</v>
      </c>
      <c r="H387" s="11" t="s">
        <v>627</v>
      </c>
      <c r="I387" s="187">
        <v>0</v>
      </c>
      <c r="J387" s="147"/>
      <c r="K387" s="212" t="s">
        <v>9576</v>
      </c>
      <c r="L387" s="61"/>
      <c r="M387" s="61"/>
    </row>
    <row r="388" spans="1:13" s="6" customFormat="1">
      <c r="A388" s="147" t="s">
        <v>628</v>
      </c>
      <c r="B388" s="147">
        <v>41431002</v>
      </c>
      <c r="C388" s="147" t="s">
        <v>6855</v>
      </c>
      <c r="D388" s="147" t="s">
        <v>2649</v>
      </c>
      <c r="E388" s="147" t="s">
        <v>2952</v>
      </c>
      <c r="F388" s="147">
        <v>4139</v>
      </c>
      <c r="G388" s="147" t="s">
        <v>4307</v>
      </c>
      <c r="H388" s="11" t="s">
        <v>629</v>
      </c>
      <c r="I388" s="187">
        <v>0</v>
      </c>
      <c r="J388" s="147"/>
      <c r="K388" s="212" t="s">
        <v>9576</v>
      </c>
      <c r="L388" s="61"/>
      <c r="M388" s="61"/>
    </row>
    <row r="389" spans="1:13" s="6" customFormat="1">
      <c r="A389" s="147" t="s">
        <v>628</v>
      </c>
      <c r="B389" s="147">
        <v>41431002</v>
      </c>
      <c r="C389" s="147" t="s">
        <v>6855</v>
      </c>
      <c r="D389" s="147" t="s">
        <v>2649</v>
      </c>
      <c r="E389" s="147" t="s">
        <v>2952</v>
      </c>
      <c r="F389" s="147">
        <v>3623</v>
      </c>
      <c r="G389" s="147" t="s">
        <v>6860</v>
      </c>
      <c r="H389" s="166" t="s">
        <v>9107</v>
      </c>
      <c r="I389" s="187">
        <v>0</v>
      </c>
      <c r="J389" s="147"/>
      <c r="K389" s="212" t="s">
        <v>9576</v>
      </c>
      <c r="L389" s="61"/>
      <c r="M389" s="61"/>
    </row>
    <row r="390" spans="1:13" s="6" customFormat="1">
      <c r="A390" s="147" t="s">
        <v>628</v>
      </c>
      <c r="B390" s="147">
        <v>41431002</v>
      </c>
      <c r="C390" s="147" t="s">
        <v>6855</v>
      </c>
      <c r="D390" s="147" t="s">
        <v>2649</v>
      </c>
      <c r="E390" s="147" t="s">
        <v>2952</v>
      </c>
      <c r="F390" s="147">
        <v>3560</v>
      </c>
      <c r="G390" s="147" t="s">
        <v>6860</v>
      </c>
      <c r="H390" s="166" t="s">
        <v>9108</v>
      </c>
      <c r="I390" s="187">
        <v>0</v>
      </c>
      <c r="J390" s="147"/>
      <c r="K390" s="212" t="s">
        <v>9576</v>
      </c>
      <c r="L390" s="61"/>
      <c r="M390" s="61"/>
    </row>
    <row r="391" spans="1:13" s="6" customFormat="1">
      <c r="A391" s="147" t="s">
        <v>628</v>
      </c>
      <c r="B391" s="147">
        <v>41431002</v>
      </c>
      <c r="C391" s="147" t="s">
        <v>6855</v>
      </c>
      <c r="D391" s="147" t="s">
        <v>2649</v>
      </c>
      <c r="E391" s="147" t="s">
        <v>2952</v>
      </c>
      <c r="F391" s="147">
        <v>3619</v>
      </c>
      <c r="G391" s="147" t="s">
        <v>6860</v>
      </c>
      <c r="H391" s="166" t="s">
        <v>9109</v>
      </c>
      <c r="I391" s="187">
        <v>0</v>
      </c>
      <c r="J391" s="147"/>
      <c r="K391" s="212" t="s">
        <v>9576</v>
      </c>
      <c r="L391" s="61"/>
      <c r="M391" s="61"/>
    </row>
    <row r="392" spans="1:13" s="6" customFormat="1">
      <c r="A392" s="147" t="s">
        <v>628</v>
      </c>
      <c r="B392" s="147">
        <v>41431002</v>
      </c>
      <c r="C392" s="147" t="s">
        <v>6855</v>
      </c>
      <c r="D392" s="147" t="s">
        <v>2649</v>
      </c>
      <c r="E392" s="147" t="s">
        <v>2952</v>
      </c>
      <c r="F392" s="147">
        <v>3620</v>
      </c>
      <c r="G392" s="147" t="s">
        <v>6860</v>
      </c>
      <c r="H392" s="166" t="s">
        <v>9110</v>
      </c>
      <c r="I392" s="187">
        <v>0</v>
      </c>
      <c r="J392" s="147"/>
      <c r="K392" s="212" t="s">
        <v>9576</v>
      </c>
      <c r="L392" s="61"/>
      <c r="M392" s="61"/>
    </row>
    <row r="393" spans="1:13" s="6" customFormat="1">
      <c r="A393" s="147" t="s">
        <v>628</v>
      </c>
      <c r="B393" s="147">
        <v>41431002</v>
      </c>
      <c r="C393" s="147" t="s">
        <v>6855</v>
      </c>
      <c r="D393" s="147" t="s">
        <v>2649</v>
      </c>
      <c r="E393" s="147" t="s">
        <v>2952</v>
      </c>
      <c r="F393" s="147">
        <v>3621</v>
      </c>
      <c r="G393" s="147" t="s">
        <v>6860</v>
      </c>
      <c r="H393" s="166" t="s">
        <v>9111</v>
      </c>
      <c r="I393" s="187">
        <v>0</v>
      </c>
      <c r="J393" s="147"/>
      <c r="K393" s="212" t="s">
        <v>9576</v>
      </c>
      <c r="L393" s="61"/>
      <c r="M393" s="61"/>
    </row>
    <row r="394" spans="1:13" s="6" customFormat="1">
      <c r="A394" s="147" t="s">
        <v>628</v>
      </c>
      <c r="B394" s="147">
        <v>41431002</v>
      </c>
      <c r="C394" s="147" t="s">
        <v>6855</v>
      </c>
      <c r="D394" s="147" t="s">
        <v>2649</v>
      </c>
      <c r="E394" s="147" t="s">
        <v>2952</v>
      </c>
      <c r="F394" s="147">
        <v>3622</v>
      </c>
      <c r="G394" s="147" t="s">
        <v>6860</v>
      </c>
      <c r="H394" s="166" t="s">
        <v>9112</v>
      </c>
      <c r="I394" s="187">
        <v>0</v>
      </c>
      <c r="J394" s="147"/>
      <c r="K394" s="212" t="s">
        <v>9576</v>
      </c>
      <c r="L394" s="61"/>
      <c r="M394" s="61"/>
    </row>
    <row r="395" spans="1:13" s="6" customFormat="1">
      <c r="A395" s="147" t="s">
        <v>628</v>
      </c>
      <c r="B395" s="147">
        <v>41431002</v>
      </c>
      <c r="C395" s="147" t="s">
        <v>6855</v>
      </c>
      <c r="D395" s="147" t="s">
        <v>2649</v>
      </c>
      <c r="E395" s="147" t="s">
        <v>2952</v>
      </c>
      <c r="F395" s="147">
        <v>3624</v>
      </c>
      <c r="G395" s="147" t="s">
        <v>6860</v>
      </c>
      <c r="H395" s="166" t="s">
        <v>9113</v>
      </c>
      <c r="I395" s="187">
        <v>0</v>
      </c>
      <c r="J395" s="147"/>
      <c r="K395" s="212" t="s">
        <v>9576</v>
      </c>
      <c r="L395" s="61"/>
      <c r="M395" s="61"/>
    </row>
    <row r="396" spans="1:13" s="6" customFormat="1" ht="30">
      <c r="A396" s="147" t="s">
        <v>628</v>
      </c>
      <c r="B396" s="147">
        <v>41431002</v>
      </c>
      <c r="C396" s="147" t="s">
        <v>6855</v>
      </c>
      <c r="D396" s="147" t="s">
        <v>2649</v>
      </c>
      <c r="E396" s="147" t="s">
        <v>2952</v>
      </c>
      <c r="F396" s="147">
        <v>3625</v>
      </c>
      <c r="G396" s="147" t="s">
        <v>6860</v>
      </c>
      <c r="H396" s="166" t="s">
        <v>9114</v>
      </c>
      <c r="I396" s="187">
        <v>0</v>
      </c>
      <c r="J396" s="147"/>
      <c r="K396" s="212" t="s">
        <v>9576</v>
      </c>
      <c r="L396" s="61"/>
      <c r="M396" s="61"/>
    </row>
    <row r="397" spans="1:13" s="6" customFormat="1" ht="30">
      <c r="A397" s="147" t="s">
        <v>628</v>
      </c>
      <c r="B397" s="147">
        <v>41431002</v>
      </c>
      <c r="C397" s="147" t="s">
        <v>6855</v>
      </c>
      <c r="D397" s="147" t="s">
        <v>2649</v>
      </c>
      <c r="E397" s="147" t="s">
        <v>2952</v>
      </c>
      <c r="F397" s="147">
        <v>3626</v>
      </c>
      <c r="G397" s="147" t="s">
        <v>6860</v>
      </c>
      <c r="H397" s="166" t="s">
        <v>9115</v>
      </c>
      <c r="I397" s="187">
        <v>0</v>
      </c>
      <c r="J397" s="147"/>
      <c r="K397" s="212" t="s">
        <v>9576</v>
      </c>
      <c r="L397" s="61"/>
      <c r="M397" s="61"/>
    </row>
    <row r="398" spans="1:13" s="6" customFormat="1" ht="30">
      <c r="A398" s="147" t="s">
        <v>628</v>
      </c>
      <c r="B398" s="147">
        <v>41431002</v>
      </c>
      <c r="C398" s="147" t="s">
        <v>6855</v>
      </c>
      <c r="D398" s="147" t="s">
        <v>2649</v>
      </c>
      <c r="E398" s="147" t="s">
        <v>2952</v>
      </c>
      <c r="F398" s="147">
        <v>3627</v>
      </c>
      <c r="G398" s="147" t="s">
        <v>6860</v>
      </c>
      <c r="H398" s="166" t="s">
        <v>9116</v>
      </c>
      <c r="I398" s="187">
        <v>0</v>
      </c>
      <c r="J398" s="147"/>
      <c r="K398" s="212" t="s">
        <v>9576</v>
      </c>
      <c r="L398" s="61"/>
      <c r="M398" s="61"/>
    </row>
    <row r="399" spans="1:13" s="6" customFormat="1" ht="30">
      <c r="A399" s="147" t="s">
        <v>628</v>
      </c>
      <c r="B399" s="147">
        <v>41431002</v>
      </c>
      <c r="C399" s="147" t="s">
        <v>6855</v>
      </c>
      <c r="D399" s="147" t="s">
        <v>2649</v>
      </c>
      <c r="E399" s="147" t="s">
        <v>2952</v>
      </c>
      <c r="F399" s="147">
        <v>3629</v>
      </c>
      <c r="G399" s="147" t="s">
        <v>6860</v>
      </c>
      <c r="H399" s="166" t="s">
        <v>9117</v>
      </c>
      <c r="I399" s="187">
        <v>0</v>
      </c>
      <c r="J399" s="147"/>
      <c r="K399" s="212" t="s">
        <v>9576</v>
      </c>
      <c r="L399" s="61"/>
      <c r="M399" s="61"/>
    </row>
    <row r="400" spans="1:13" s="6" customFormat="1" ht="30">
      <c r="A400" s="147" t="s">
        <v>628</v>
      </c>
      <c r="B400" s="147">
        <v>41431002</v>
      </c>
      <c r="C400" s="147" t="s">
        <v>6855</v>
      </c>
      <c r="D400" s="147" t="s">
        <v>2649</v>
      </c>
      <c r="E400" s="147" t="s">
        <v>2952</v>
      </c>
      <c r="F400" s="147">
        <v>3632</v>
      </c>
      <c r="G400" s="147" t="s">
        <v>6860</v>
      </c>
      <c r="H400" s="166" t="s">
        <v>9118</v>
      </c>
      <c r="I400" s="187">
        <v>0</v>
      </c>
      <c r="J400" s="147"/>
      <c r="K400" s="212" t="s">
        <v>9576</v>
      </c>
      <c r="L400" s="61"/>
      <c r="M400" s="61"/>
    </row>
    <row r="401" spans="1:13" s="6" customFormat="1" ht="30">
      <c r="A401" s="147" t="s">
        <v>628</v>
      </c>
      <c r="B401" s="147">
        <v>41431002</v>
      </c>
      <c r="C401" s="147" t="s">
        <v>6855</v>
      </c>
      <c r="D401" s="147" t="s">
        <v>2649</v>
      </c>
      <c r="E401" s="147" t="s">
        <v>2952</v>
      </c>
      <c r="F401" s="147">
        <v>3630</v>
      </c>
      <c r="G401" s="147" t="s">
        <v>6860</v>
      </c>
      <c r="H401" s="166" t="s">
        <v>9119</v>
      </c>
      <c r="I401" s="187">
        <v>0</v>
      </c>
      <c r="J401" s="147"/>
      <c r="K401" s="212" t="s">
        <v>9576</v>
      </c>
      <c r="L401" s="61"/>
      <c r="M401" s="61"/>
    </row>
    <row r="402" spans="1:13" s="6" customFormat="1" ht="30">
      <c r="A402" s="147" t="s">
        <v>628</v>
      </c>
      <c r="B402" s="147">
        <v>41431002</v>
      </c>
      <c r="C402" s="147" t="s">
        <v>6855</v>
      </c>
      <c r="D402" s="147" t="s">
        <v>2649</v>
      </c>
      <c r="E402" s="147" t="s">
        <v>2952</v>
      </c>
      <c r="F402" s="147">
        <v>3631</v>
      </c>
      <c r="G402" s="147" t="s">
        <v>6860</v>
      </c>
      <c r="H402" s="166" t="s">
        <v>9120</v>
      </c>
      <c r="I402" s="187">
        <v>0</v>
      </c>
      <c r="J402" s="147"/>
      <c r="K402" s="212" t="s">
        <v>9576</v>
      </c>
      <c r="L402" s="61"/>
      <c r="M402" s="61"/>
    </row>
    <row r="403" spans="1:13" s="6" customFormat="1">
      <c r="A403" s="147" t="s">
        <v>628</v>
      </c>
      <c r="B403" s="147">
        <v>41431002</v>
      </c>
      <c r="C403" s="147" t="s">
        <v>6855</v>
      </c>
      <c r="D403" s="147" t="s">
        <v>2649</v>
      </c>
      <c r="E403" s="147" t="s">
        <v>2952</v>
      </c>
      <c r="F403" s="147">
        <v>3633</v>
      </c>
      <c r="G403" s="147" t="s">
        <v>6860</v>
      </c>
      <c r="H403" s="166" t="s">
        <v>9121</v>
      </c>
      <c r="I403" s="187">
        <v>0</v>
      </c>
      <c r="J403" s="147"/>
      <c r="K403" s="212" t="s">
        <v>9576</v>
      </c>
      <c r="L403" s="61"/>
      <c r="M403" s="61"/>
    </row>
    <row r="404" spans="1:13" s="6" customFormat="1">
      <c r="A404" s="147" t="s">
        <v>628</v>
      </c>
      <c r="B404" s="147">
        <v>41431002</v>
      </c>
      <c r="C404" s="147" t="s">
        <v>6855</v>
      </c>
      <c r="D404" s="147" t="s">
        <v>2649</v>
      </c>
      <c r="E404" s="147" t="s">
        <v>2952</v>
      </c>
      <c r="F404" s="147">
        <v>3634</v>
      </c>
      <c r="G404" s="147" t="s">
        <v>6860</v>
      </c>
      <c r="H404" s="166" t="s">
        <v>9122</v>
      </c>
      <c r="I404" s="187">
        <v>0</v>
      </c>
      <c r="J404" s="147"/>
      <c r="K404" s="212" t="s">
        <v>9576</v>
      </c>
      <c r="L404" s="61"/>
      <c r="M404" s="61"/>
    </row>
    <row r="405" spans="1:13" s="6" customFormat="1" ht="30">
      <c r="A405" s="147" t="s">
        <v>628</v>
      </c>
      <c r="B405" s="147">
        <v>41431002</v>
      </c>
      <c r="C405" s="147" t="s">
        <v>6855</v>
      </c>
      <c r="D405" s="147" t="s">
        <v>2649</v>
      </c>
      <c r="E405" s="147" t="s">
        <v>2952</v>
      </c>
      <c r="F405" s="147">
        <v>3635</v>
      </c>
      <c r="G405" s="147" t="s">
        <v>6860</v>
      </c>
      <c r="H405" s="166" t="s">
        <v>9123</v>
      </c>
      <c r="I405" s="187">
        <v>0</v>
      </c>
      <c r="J405" s="147"/>
      <c r="K405" s="212" t="s">
        <v>9576</v>
      </c>
      <c r="L405" s="61"/>
      <c r="M405" s="61"/>
    </row>
    <row r="406" spans="1:13" s="6" customFormat="1">
      <c r="A406" s="147" t="s">
        <v>628</v>
      </c>
      <c r="B406" s="147">
        <v>41431002</v>
      </c>
      <c r="C406" s="147" t="s">
        <v>6855</v>
      </c>
      <c r="D406" s="147" t="s">
        <v>2649</v>
      </c>
      <c r="E406" s="147" t="s">
        <v>2952</v>
      </c>
      <c r="F406" s="147">
        <v>3636</v>
      </c>
      <c r="G406" s="147" t="s">
        <v>6860</v>
      </c>
      <c r="H406" s="166" t="s">
        <v>9124</v>
      </c>
      <c r="I406" s="187">
        <v>0</v>
      </c>
      <c r="J406" s="147"/>
      <c r="K406" s="212" t="s">
        <v>9576</v>
      </c>
      <c r="L406" s="61"/>
      <c r="M406" s="61"/>
    </row>
    <row r="407" spans="1:13" s="6" customFormat="1">
      <c r="A407" s="147" t="s">
        <v>628</v>
      </c>
      <c r="B407" s="147">
        <v>41431002</v>
      </c>
      <c r="C407" s="147" t="s">
        <v>6855</v>
      </c>
      <c r="D407" s="147" t="s">
        <v>2649</v>
      </c>
      <c r="E407" s="147" t="s">
        <v>2952</v>
      </c>
      <c r="F407" s="147">
        <v>3637</v>
      </c>
      <c r="G407" s="147" t="s">
        <v>6860</v>
      </c>
      <c r="H407" s="166" t="s">
        <v>9125</v>
      </c>
      <c r="I407" s="187">
        <v>0</v>
      </c>
      <c r="J407" s="147"/>
      <c r="K407" s="212" t="s">
        <v>9576</v>
      </c>
      <c r="L407" s="61"/>
      <c r="M407" s="61"/>
    </row>
    <row r="408" spans="1:13" s="6" customFormat="1" ht="30">
      <c r="A408" s="147"/>
      <c r="B408" s="147">
        <v>41431002</v>
      </c>
      <c r="C408" s="147"/>
      <c r="D408" s="147">
        <v>4143</v>
      </c>
      <c r="E408" s="147"/>
      <c r="F408" s="147">
        <v>3581</v>
      </c>
      <c r="G408" s="147" t="s">
        <v>6860</v>
      </c>
      <c r="H408" s="166" t="s">
        <v>9116</v>
      </c>
      <c r="I408" s="187">
        <v>0</v>
      </c>
      <c r="J408" s="147"/>
      <c r="K408" s="212" t="s">
        <v>9576</v>
      </c>
      <c r="L408" s="61"/>
      <c r="M408" s="61"/>
    </row>
    <row r="409" spans="1:13" s="6" customFormat="1" ht="30">
      <c r="A409" s="147"/>
      <c r="B409" s="147">
        <v>41431002</v>
      </c>
      <c r="C409" s="147"/>
      <c r="D409" s="147">
        <v>4143</v>
      </c>
      <c r="E409" s="147"/>
      <c r="F409" s="147">
        <v>3583</v>
      </c>
      <c r="G409" s="147" t="s">
        <v>6860</v>
      </c>
      <c r="H409" s="166" t="s">
        <v>9126</v>
      </c>
      <c r="I409" s="187">
        <v>0</v>
      </c>
      <c r="J409" s="147"/>
      <c r="K409" s="212" t="s">
        <v>9576</v>
      </c>
      <c r="L409" s="61"/>
      <c r="M409" s="61"/>
    </row>
    <row r="410" spans="1:13" s="6" customFormat="1">
      <c r="A410" s="147" t="s">
        <v>630</v>
      </c>
      <c r="B410" s="147">
        <v>41431002</v>
      </c>
      <c r="C410" s="147" t="s">
        <v>6856</v>
      </c>
      <c r="D410" s="147" t="s">
        <v>2649</v>
      </c>
      <c r="E410" s="147" t="s">
        <v>2953</v>
      </c>
      <c r="F410" s="147">
        <v>4137</v>
      </c>
      <c r="G410" s="147" t="s">
        <v>4308</v>
      </c>
      <c r="H410" s="11" t="s">
        <v>631</v>
      </c>
      <c r="I410" s="187">
        <v>0</v>
      </c>
      <c r="J410" s="147"/>
      <c r="K410" s="212" t="s">
        <v>9576</v>
      </c>
      <c r="L410" s="61"/>
      <c r="M410" s="61"/>
    </row>
    <row r="411" spans="1:13" s="6" customFormat="1">
      <c r="A411" s="147" t="s">
        <v>632</v>
      </c>
      <c r="B411" s="147">
        <v>41431002</v>
      </c>
      <c r="C411" s="147" t="s">
        <v>6857</v>
      </c>
      <c r="D411" s="147" t="s">
        <v>2649</v>
      </c>
      <c r="E411" s="147" t="s">
        <v>2954</v>
      </c>
      <c r="F411" s="147">
        <v>2957</v>
      </c>
      <c r="G411" s="147" t="s">
        <v>4309</v>
      </c>
      <c r="H411" s="11" t="s">
        <v>633</v>
      </c>
      <c r="I411" s="187">
        <v>0</v>
      </c>
      <c r="J411" s="147"/>
      <c r="K411" s="212" t="s">
        <v>9576</v>
      </c>
      <c r="L411" s="61"/>
      <c r="M411" s="61"/>
    </row>
    <row r="412" spans="1:13" s="6" customFormat="1">
      <c r="A412" s="147" t="s">
        <v>634</v>
      </c>
      <c r="B412" s="147">
        <v>41431002</v>
      </c>
      <c r="C412" s="147" t="s">
        <v>6858</v>
      </c>
      <c r="D412" s="147" t="s">
        <v>2649</v>
      </c>
      <c r="E412" s="147" t="s">
        <v>2955</v>
      </c>
      <c r="F412" s="147">
        <v>4469</v>
      </c>
      <c r="G412" s="147" t="s">
        <v>4310</v>
      </c>
      <c r="H412" s="11" t="s">
        <v>635</v>
      </c>
      <c r="I412" s="187">
        <v>0</v>
      </c>
      <c r="J412" s="147"/>
      <c r="K412" s="212" t="s">
        <v>9576</v>
      </c>
      <c r="L412" s="61"/>
      <c r="M412" s="61"/>
    </row>
    <row r="413" spans="1:13" s="6" customFormat="1">
      <c r="A413" s="147" t="s">
        <v>636</v>
      </c>
      <c r="B413" s="147">
        <v>41431002</v>
      </c>
      <c r="C413" s="147" t="s">
        <v>6861</v>
      </c>
      <c r="D413" s="147" t="s">
        <v>2649</v>
      </c>
      <c r="E413" s="147" t="s">
        <v>2956</v>
      </c>
      <c r="F413" s="147" t="s">
        <v>9105</v>
      </c>
      <c r="G413" s="147" t="s">
        <v>6860</v>
      </c>
      <c r="H413" s="11" t="s">
        <v>637</v>
      </c>
      <c r="I413" s="187">
        <v>0</v>
      </c>
      <c r="J413" s="147"/>
      <c r="K413" s="212" t="s">
        <v>9576</v>
      </c>
      <c r="L413" s="61"/>
      <c r="M413" s="61"/>
    </row>
    <row r="414" spans="1:13" s="7" customFormat="1">
      <c r="A414" s="147" t="s">
        <v>638</v>
      </c>
      <c r="B414" s="147">
        <v>41431002</v>
      </c>
      <c r="C414" s="147" t="s">
        <v>6862</v>
      </c>
      <c r="D414" s="147" t="s">
        <v>2649</v>
      </c>
      <c r="E414" s="147" t="s">
        <v>2957</v>
      </c>
      <c r="F414" s="147">
        <v>4202</v>
      </c>
      <c r="G414" s="147" t="s">
        <v>4313</v>
      </c>
      <c r="H414" s="11" t="s">
        <v>639</v>
      </c>
      <c r="I414" s="187">
        <v>0</v>
      </c>
      <c r="J414" s="147"/>
      <c r="K414" s="212" t="s">
        <v>9576</v>
      </c>
      <c r="L414" s="61"/>
      <c r="M414" s="61"/>
    </row>
    <row r="415" spans="1:13" s="7" customFormat="1">
      <c r="A415" s="147" t="s">
        <v>638</v>
      </c>
      <c r="B415" s="147">
        <v>41431002</v>
      </c>
      <c r="C415" s="147" t="s">
        <v>6862</v>
      </c>
      <c r="D415" s="147" t="s">
        <v>2649</v>
      </c>
      <c r="E415" s="147" t="s">
        <v>2957</v>
      </c>
      <c r="F415" s="147">
        <v>3596</v>
      </c>
      <c r="G415" s="147" t="s">
        <v>6860</v>
      </c>
      <c r="H415" s="166" t="s">
        <v>9132</v>
      </c>
      <c r="I415" s="187">
        <v>0</v>
      </c>
      <c r="J415" s="147"/>
      <c r="K415" s="212" t="s">
        <v>9576</v>
      </c>
      <c r="L415" s="61"/>
      <c r="M415" s="61"/>
    </row>
    <row r="416" spans="1:13" s="7" customFormat="1">
      <c r="A416" s="147" t="s">
        <v>640</v>
      </c>
      <c r="B416" s="147">
        <v>41431002</v>
      </c>
      <c r="C416" s="147" t="s">
        <v>6863</v>
      </c>
      <c r="D416" s="147" t="s">
        <v>2649</v>
      </c>
      <c r="E416" s="147" t="s">
        <v>2958</v>
      </c>
      <c r="F416" s="147">
        <v>4567</v>
      </c>
      <c r="G416" s="147" t="s">
        <v>4314</v>
      </c>
      <c r="H416" s="11" t="s">
        <v>641</v>
      </c>
      <c r="I416" s="187">
        <v>0</v>
      </c>
      <c r="J416" s="147"/>
      <c r="K416" s="212" t="s">
        <v>9576</v>
      </c>
      <c r="L416" s="61"/>
      <c r="M416" s="61"/>
    </row>
    <row r="417" spans="1:13" s="7" customFormat="1">
      <c r="A417" s="147" t="s">
        <v>642</v>
      </c>
      <c r="B417" s="147">
        <v>41431002</v>
      </c>
      <c r="C417" s="147" t="s">
        <v>6864</v>
      </c>
      <c r="D417" s="147" t="s">
        <v>2649</v>
      </c>
      <c r="E417" s="147" t="s">
        <v>2959</v>
      </c>
      <c r="F417" s="147">
        <v>4167</v>
      </c>
      <c r="G417" s="147" t="s">
        <v>4315</v>
      </c>
      <c r="H417" s="11" t="s">
        <v>643</v>
      </c>
      <c r="I417" s="187">
        <v>0</v>
      </c>
      <c r="J417" s="147"/>
      <c r="K417" s="212" t="s">
        <v>9576</v>
      </c>
      <c r="L417" s="61"/>
      <c r="M417" s="61"/>
    </row>
    <row r="418" spans="1:13" s="7" customFormat="1">
      <c r="A418" s="147" t="s">
        <v>644</v>
      </c>
      <c r="B418" s="147">
        <v>41431002</v>
      </c>
      <c r="C418" s="147" t="s">
        <v>6865</v>
      </c>
      <c r="D418" s="147" t="s">
        <v>2649</v>
      </c>
      <c r="E418" s="147" t="s">
        <v>2960</v>
      </c>
      <c r="F418" s="147" t="s">
        <v>9127</v>
      </c>
      <c r="G418" s="147" t="s">
        <v>9128</v>
      </c>
      <c r="H418" s="11" t="s">
        <v>645</v>
      </c>
      <c r="I418" s="187">
        <v>0</v>
      </c>
      <c r="J418" s="147"/>
      <c r="K418" s="212" t="s">
        <v>9576</v>
      </c>
      <c r="L418" s="61"/>
      <c r="M418" s="61"/>
    </row>
    <row r="419" spans="1:13" s="7" customFormat="1">
      <c r="A419" s="147" t="s">
        <v>646</v>
      </c>
      <c r="B419" s="147">
        <v>41431002</v>
      </c>
      <c r="C419" s="147" t="s">
        <v>6866</v>
      </c>
      <c r="D419" s="147" t="s">
        <v>2649</v>
      </c>
      <c r="E419" s="147" t="s">
        <v>2961</v>
      </c>
      <c r="F419" s="147">
        <v>4165</v>
      </c>
      <c r="G419" s="147" t="s">
        <v>4317</v>
      </c>
      <c r="H419" s="11" t="s">
        <v>647</v>
      </c>
      <c r="I419" s="187">
        <v>0</v>
      </c>
      <c r="J419" s="147"/>
      <c r="K419" s="212" t="s">
        <v>9576</v>
      </c>
      <c r="L419" s="61"/>
      <c r="M419" s="61"/>
    </row>
    <row r="420" spans="1:13" s="7" customFormat="1">
      <c r="A420" s="147" t="s">
        <v>646</v>
      </c>
      <c r="B420" s="147">
        <v>41431002</v>
      </c>
      <c r="C420" s="147" t="s">
        <v>6866</v>
      </c>
      <c r="D420" s="147" t="s">
        <v>2649</v>
      </c>
      <c r="E420" s="147" t="s">
        <v>2961</v>
      </c>
      <c r="F420" s="147">
        <v>3592</v>
      </c>
      <c r="G420" s="147" t="s">
        <v>6860</v>
      </c>
      <c r="H420" s="166" t="s">
        <v>9129</v>
      </c>
      <c r="I420" s="187">
        <v>0</v>
      </c>
      <c r="J420" s="147"/>
      <c r="K420" s="212" t="s">
        <v>9576</v>
      </c>
      <c r="L420" s="61"/>
      <c r="M420" s="61"/>
    </row>
    <row r="421" spans="1:13" s="7" customFormat="1">
      <c r="A421" s="147" t="s">
        <v>648</v>
      </c>
      <c r="B421" s="147">
        <v>41431002</v>
      </c>
      <c r="C421" s="147" t="s">
        <v>6867</v>
      </c>
      <c r="D421" s="147" t="s">
        <v>2649</v>
      </c>
      <c r="E421" s="147" t="s">
        <v>2962</v>
      </c>
      <c r="F421" s="147">
        <v>3565</v>
      </c>
      <c r="G421" s="147" t="s">
        <v>4318</v>
      </c>
      <c r="H421" s="11" t="s">
        <v>649</v>
      </c>
      <c r="I421" s="187">
        <v>0</v>
      </c>
      <c r="J421" s="147"/>
      <c r="K421" s="212" t="s">
        <v>9576</v>
      </c>
      <c r="L421" s="61"/>
      <c r="M421" s="61"/>
    </row>
    <row r="422" spans="1:13" s="7" customFormat="1">
      <c r="A422" s="147" t="s">
        <v>650</v>
      </c>
      <c r="B422" s="147">
        <v>41431002</v>
      </c>
      <c r="C422" s="147" t="s">
        <v>5927</v>
      </c>
      <c r="D422" s="147" t="s">
        <v>2649</v>
      </c>
      <c r="E422" s="147" t="s">
        <v>2963</v>
      </c>
      <c r="F422" s="147">
        <v>3587</v>
      </c>
      <c r="G422" s="147" t="s">
        <v>4319</v>
      </c>
      <c r="H422" s="11" t="s">
        <v>651</v>
      </c>
      <c r="I422" s="187">
        <v>0</v>
      </c>
      <c r="J422" s="147"/>
      <c r="K422" s="212" t="s">
        <v>9576</v>
      </c>
      <c r="L422" s="61"/>
      <c r="M422" s="61"/>
    </row>
    <row r="423" spans="1:13" s="7" customFormat="1">
      <c r="A423" s="147" t="s">
        <v>650</v>
      </c>
      <c r="B423" s="147">
        <v>41431002</v>
      </c>
      <c r="C423" s="147" t="s">
        <v>5927</v>
      </c>
      <c r="D423" s="147" t="s">
        <v>2649</v>
      </c>
      <c r="E423" s="147" t="s">
        <v>2963</v>
      </c>
      <c r="F423" s="147">
        <v>4764</v>
      </c>
      <c r="G423" s="147" t="s">
        <v>4320</v>
      </c>
      <c r="H423" s="11" t="s">
        <v>4311</v>
      </c>
      <c r="I423" s="187">
        <v>0</v>
      </c>
      <c r="J423" s="147"/>
      <c r="K423" s="212" t="s">
        <v>9576</v>
      </c>
      <c r="L423" s="61"/>
      <c r="M423" s="61"/>
    </row>
    <row r="424" spans="1:13" s="7" customFormat="1">
      <c r="A424" s="147" t="s">
        <v>652</v>
      </c>
      <c r="B424" s="147">
        <v>41431002</v>
      </c>
      <c r="C424" s="147" t="s">
        <v>6870</v>
      </c>
      <c r="D424" s="147" t="s">
        <v>2649</v>
      </c>
      <c r="E424" s="147" t="s">
        <v>2964</v>
      </c>
      <c r="F424" s="147">
        <v>4151</v>
      </c>
      <c r="G424" s="147" t="s">
        <v>6869</v>
      </c>
      <c r="H424" s="11" t="s">
        <v>653</v>
      </c>
      <c r="I424" s="187">
        <v>0</v>
      </c>
      <c r="J424" s="147"/>
      <c r="K424" s="212" t="s">
        <v>9576</v>
      </c>
      <c r="L424" s="61"/>
      <c r="M424" s="61"/>
    </row>
    <row r="425" spans="1:13" s="7" customFormat="1">
      <c r="A425" s="147" t="s">
        <v>654</v>
      </c>
      <c r="B425" s="147">
        <v>41431002</v>
      </c>
      <c r="C425" s="147" t="s">
        <v>6872</v>
      </c>
      <c r="D425" s="147" t="s">
        <v>2649</v>
      </c>
      <c r="E425" s="147" t="s">
        <v>2965</v>
      </c>
      <c r="F425" s="147">
        <v>4189</v>
      </c>
      <c r="G425" s="147" t="s">
        <v>4322</v>
      </c>
      <c r="H425" s="11" t="s">
        <v>655</v>
      </c>
      <c r="I425" s="187">
        <v>0</v>
      </c>
      <c r="J425" s="147"/>
      <c r="K425" s="212" t="s">
        <v>9576</v>
      </c>
      <c r="L425" s="61"/>
      <c r="M425" s="61"/>
    </row>
    <row r="426" spans="1:13" s="7" customFormat="1">
      <c r="A426" s="147" t="s">
        <v>654</v>
      </c>
      <c r="B426" s="147">
        <v>41431002</v>
      </c>
      <c r="C426" s="147" t="s">
        <v>6872</v>
      </c>
      <c r="D426" s="147" t="s">
        <v>2649</v>
      </c>
      <c r="E426" s="147" t="s">
        <v>2965</v>
      </c>
      <c r="F426" s="147">
        <v>3594</v>
      </c>
      <c r="G426" s="147" t="s">
        <v>6860</v>
      </c>
      <c r="H426" s="166" t="s">
        <v>9130</v>
      </c>
      <c r="I426" s="187">
        <v>0</v>
      </c>
      <c r="J426" s="147"/>
      <c r="K426" s="212" t="s">
        <v>9576</v>
      </c>
      <c r="L426" s="61"/>
      <c r="M426" s="61"/>
    </row>
    <row r="427" spans="1:13" s="7" customFormat="1">
      <c r="A427" s="147" t="s">
        <v>654</v>
      </c>
      <c r="B427" s="147">
        <v>41431002</v>
      </c>
      <c r="C427" s="147" t="s">
        <v>6872</v>
      </c>
      <c r="D427" s="147" t="s">
        <v>2649</v>
      </c>
      <c r="E427" s="147" t="s">
        <v>2965</v>
      </c>
      <c r="F427" s="147">
        <v>3598</v>
      </c>
      <c r="G427" s="147" t="s">
        <v>6860</v>
      </c>
      <c r="H427" s="166" t="s">
        <v>9131</v>
      </c>
      <c r="I427" s="187">
        <v>0</v>
      </c>
      <c r="J427" s="147"/>
      <c r="K427" s="212" t="s">
        <v>9576</v>
      </c>
      <c r="L427" s="61"/>
      <c r="M427" s="61"/>
    </row>
    <row r="428" spans="1:13" s="7" customFormat="1">
      <c r="A428" s="147" t="s">
        <v>656</v>
      </c>
      <c r="B428" s="147">
        <v>41431002</v>
      </c>
      <c r="C428" s="147" t="s">
        <v>6873</v>
      </c>
      <c r="D428" s="147" t="s">
        <v>2649</v>
      </c>
      <c r="E428" s="147" t="s">
        <v>2966</v>
      </c>
      <c r="F428" s="147">
        <v>4215</v>
      </c>
      <c r="G428" s="147" t="s">
        <v>4323</v>
      </c>
      <c r="H428" s="11" t="s">
        <v>657</v>
      </c>
      <c r="I428" s="187">
        <v>0</v>
      </c>
      <c r="J428" s="147"/>
      <c r="K428" s="212" t="s">
        <v>9576</v>
      </c>
      <c r="L428" s="61"/>
      <c r="M428" s="61"/>
    </row>
    <row r="429" spans="1:13" s="7" customFormat="1">
      <c r="A429" s="147" t="s">
        <v>658</v>
      </c>
      <c r="B429" s="147">
        <v>41431002</v>
      </c>
      <c r="C429" s="147" t="s">
        <v>6874</v>
      </c>
      <c r="D429" s="147" t="s">
        <v>2649</v>
      </c>
      <c r="E429" s="147" t="s">
        <v>2967</v>
      </c>
      <c r="F429" s="147">
        <v>4168</v>
      </c>
      <c r="G429" s="147" t="s">
        <v>4324</v>
      </c>
      <c r="H429" s="11" t="s">
        <v>659</v>
      </c>
      <c r="I429" s="187">
        <v>0</v>
      </c>
      <c r="J429" s="147"/>
      <c r="K429" s="212" t="s">
        <v>9576</v>
      </c>
      <c r="L429" s="61"/>
      <c r="M429" s="61"/>
    </row>
    <row r="430" spans="1:13" s="7" customFormat="1" ht="30">
      <c r="A430" s="147" t="s">
        <v>658</v>
      </c>
      <c r="B430" s="147">
        <v>41431002</v>
      </c>
      <c r="C430" s="147" t="s">
        <v>6874</v>
      </c>
      <c r="D430" s="147" t="s">
        <v>2649</v>
      </c>
      <c r="E430" s="147" t="s">
        <v>2967</v>
      </c>
      <c r="F430" s="147">
        <v>3597</v>
      </c>
      <c r="G430" s="147" t="s">
        <v>6860</v>
      </c>
      <c r="H430" s="166" t="s">
        <v>9133</v>
      </c>
      <c r="I430" s="187">
        <v>0</v>
      </c>
      <c r="J430" s="147"/>
      <c r="K430" s="212" t="s">
        <v>9576</v>
      </c>
      <c r="L430" s="61"/>
      <c r="M430" s="61"/>
    </row>
    <row r="431" spans="1:13" s="7" customFormat="1">
      <c r="A431" s="147" t="s">
        <v>660</v>
      </c>
      <c r="B431" s="147">
        <v>41431002</v>
      </c>
      <c r="C431" s="147" t="s">
        <v>6875</v>
      </c>
      <c r="D431" s="147" t="s">
        <v>2649</v>
      </c>
      <c r="E431" s="147" t="s">
        <v>2968</v>
      </c>
      <c r="F431" s="147">
        <v>4217</v>
      </c>
      <c r="G431" s="147" t="s">
        <v>4325</v>
      </c>
      <c r="H431" s="11" t="s">
        <v>661</v>
      </c>
      <c r="I431" s="187">
        <v>0</v>
      </c>
      <c r="J431" s="147"/>
      <c r="K431" s="212" t="s">
        <v>9576</v>
      </c>
      <c r="L431" s="61"/>
      <c r="M431" s="61"/>
    </row>
    <row r="432" spans="1:13" s="7" customFormat="1">
      <c r="A432" s="147" t="s">
        <v>660</v>
      </c>
      <c r="B432" s="147">
        <v>41431002</v>
      </c>
      <c r="C432" s="147" t="s">
        <v>6875</v>
      </c>
      <c r="D432" s="147" t="s">
        <v>2649</v>
      </c>
      <c r="E432" s="147" t="s">
        <v>2968</v>
      </c>
      <c r="F432" s="147">
        <v>3574</v>
      </c>
      <c r="G432" s="147" t="s">
        <v>6860</v>
      </c>
      <c r="H432" s="166" t="s">
        <v>9101</v>
      </c>
      <c r="I432" s="187">
        <v>0</v>
      </c>
      <c r="J432" s="147"/>
      <c r="K432" s="212" t="s">
        <v>9576</v>
      </c>
      <c r="L432" s="61"/>
      <c r="M432" s="61"/>
    </row>
    <row r="433" spans="1:13" s="7" customFormat="1">
      <c r="A433" s="147" t="s">
        <v>662</v>
      </c>
      <c r="B433" s="147">
        <v>41431002</v>
      </c>
      <c r="C433" s="147" t="s">
        <v>6876</v>
      </c>
      <c r="D433" s="147" t="s">
        <v>2649</v>
      </c>
      <c r="E433" s="147" t="s">
        <v>2969</v>
      </c>
      <c r="F433" s="147">
        <v>4204</v>
      </c>
      <c r="G433" s="147" t="s">
        <v>4326</v>
      </c>
      <c r="H433" s="11" t="s">
        <v>663</v>
      </c>
      <c r="I433" s="187">
        <v>0</v>
      </c>
      <c r="J433" s="147"/>
      <c r="K433" s="212" t="s">
        <v>9576</v>
      </c>
      <c r="L433" s="61"/>
      <c r="M433" s="61"/>
    </row>
    <row r="434" spans="1:13" s="7" customFormat="1">
      <c r="A434" s="147" t="s">
        <v>662</v>
      </c>
      <c r="B434" s="147">
        <v>41431002</v>
      </c>
      <c r="C434" s="147" t="s">
        <v>6876</v>
      </c>
      <c r="D434" s="147" t="s">
        <v>2649</v>
      </c>
      <c r="E434" s="147" t="s">
        <v>2969</v>
      </c>
      <c r="F434" s="147">
        <v>3578</v>
      </c>
      <c r="G434" s="147" t="s">
        <v>6860</v>
      </c>
      <c r="H434" s="166" t="s">
        <v>9106</v>
      </c>
      <c r="I434" s="187">
        <v>0</v>
      </c>
      <c r="J434" s="147"/>
      <c r="K434" s="212" t="s">
        <v>9576</v>
      </c>
      <c r="L434" s="61"/>
      <c r="M434" s="61"/>
    </row>
    <row r="435" spans="1:13" s="7" customFormat="1">
      <c r="A435" s="147" t="s">
        <v>664</v>
      </c>
      <c r="B435" s="147">
        <v>41431002</v>
      </c>
      <c r="C435" s="147" t="s">
        <v>6877</v>
      </c>
      <c r="D435" s="147" t="s">
        <v>2649</v>
      </c>
      <c r="E435" s="147" t="s">
        <v>2970</v>
      </c>
      <c r="F435" s="147">
        <v>4212</v>
      </c>
      <c r="G435" s="147" t="s">
        <v>4327</v>
      </c>
      <c r="H435" s="11" t="s">
        <v>665</v>
      </c>
      <c r="I435" s="187">
        <v>0</v>
      </c>
      <c r="J435" s="147"/>
      <c r="K435" s="212" t="s">
        <v>9576</v>
      </c>
      <c r="L435" s="61"/>
      <c r="M435" s="61"/>
    </row>
    <row r="436" spans="1:13" s="7" customFormat="1">
      <c r="A436" s="147" t="s">
        <v>664</v>
      </c>
      <c r="B436" s="147">
        <v>41431002</v>
      </c>
      <c r="C436" s="147" t="s">
        <v>6877</v>
      </c>
      <c r="D436" s="147" t="s">
        <v>2649</v>
      </c>
      <c r="E436" s="147" t="s">
        <v>2970</v>
      </c>
      <c r="F436" s="147">
        <v>3571</v>
      </c>
      <c r="G436" s="147" t="s">
        <v>6860</v>
      </c>
      <c r="H436" s="166" t="s">
        <v>9099</v>
      </c>
      <c r="I436" s="187">
        <v>0</v>
      </c>
      <c r="J436" s="147"/>
      <c r="K436" s="212" t="s">
        <v>9576</v>
      </c>
      <c r="L436" s="61"/>
      <c r="M436" s="61"/>
    </row>
    <row r="437" spans="1:13" s="7" customFormat="1">
      <c r="A437" s="147" t="s">
        <v>666</v>
      </c>
      <c r="B437" s="147">
        <v>41431002</v>
      </c>
      <c r="C437" s="147" t="s">
        <v>6878</v>
      </c>
      <c r="D437" s="147" t="s">
        <v>2649</v>
      </c>
      <c r="E437" s="147" t="s">
        <v>2971</v>
      </c>
      <c r="F437" s="147">
        <v>4193</v>
      </c>
      <c r="G437" s="147" t="s">
        <v>4328</v>
      </c>
      <c r="H437" s="11" t="s">
        <v>667</v>
      </c>
      <c r="I437" s="187">
        <v>0</v>
      </c>
      <c r="J437" s="147"/>
      <c r="K437" s="212" t="s">
        <v>9576</v>
      </c>
      <c r="L437" s="61"/>
      <c r="M437" s="61"/>
    </row>
    <row r="438" spans="1:13" s="7" customFormat="1">
      <c r="A438" s="147" t="s">
        <v>668</v>
      </c>
      <c r="B438" s="147">
        <v>41431002</v>
      </c>
      <c r="C438" s="147" t="s">
        <v>6879</v>
      </c>
      <c r="D438" s="147" t="s">
        <v>2649</v>
      </c>
      <c r="E438" s="147" t="s">
        <v>2972</v>
      </c>
      <c r="F438" s="147">
        <v>4196</v>
      </c>
      <c r="G438" s="147" t="s">
        <v>4329</v>
      </c>
      <c r="H438" s="11" t="s">
        <v>669</v>
      </c>
      <c r="I438" s="187">
        <v>0</v>
      </c>
      <c r="J438" s="147"/>
      <c r="K438" s="212" t="s">
        <v>9576</v>
      </c>
      <c r="L438" s="61"/>
      <c r="M438" s="61"/>
    </row>
    <row r="439" spans="1:13" s="7" customFormat="1">
      <c r="A439" s="147" t="s">
        <v>668</v>
      </c>
      <c r="B439" s="147">
        <v>41431002</v>
      </c>
      <c r="C439" s="147" t="s">
        <v>6879</v>
      </c>
      <c r="D439" s="147" t="s">
        <v>2649</v>
      </c>
      <c r="E439" s="147" t="s">
        <v>2972</v>
      </c>
      <c r="F439" s="147">
        <v>3549</v>
      </c>
      <c r="G439" s="147" t="s">
        <v>6860</v>
      </c>
      <c r="H439" s="166" t="s">
        <v>9098</v>
      </c>
      <c r="I439" s="187">
        <v>0</v>
      </c>
      <c r="J439" s="147"/>
      <c r="K439" s="212" t="s">
        <v>9576</v>
      </c>
      <c r="L439" s="61"/>
      <c r="M439" s="61"/>
    </row>
    <row r="440" spans="1:13" s="7" customFormat="1">
      <c r="A440" s="147" t="s">
        <v>670</v>
      </c>
      <c r="B440" s="147">
        <v>41431002</v>
      </c>
      <c r="C440" s="147" t="s">
        <v>6880</v>
      </c>
      <c r="D440" s="147" t="s">
        <v>2649</v>
      </c>
      <c r="E440" s="147" t="s">
        <v>2973</v>
      </c>
      <c r="F440" s="147">
        <v>4216</v>
      </c>
      <c r="G440" s="147" t="s">
        <v>4330</v>
      </c>
      <c r="H440" s="11" t="s">
        <v>671</v>
      </c>
      <c r="I440" s="187">
        <v>0</v>
      </c>
      <c r="J440" s="147"/>
      <c r="K440" s="212" t="s">
        <v>9576</v>
      </c>
      <c r="L440" s="61"/>
      <c r="M440" s="61"/>
    </row>
    <row r="441" spans="1:13" s="7" customFormat="1">
      <c r="A441" s="147" t="s">
        <v>670</v>
      </c>
      <c r="B441" s="147">
        <v>41431002</v>
      </c>
      <c r="C441" s="147" t="s">
        <v>6880</v>
      </c>
      <c r="D441" s="147" t="s">
        <v>2649</v>
      </c>
      <c r="E441" s="147" t="s">
        <v>2973</v>
      </c>
      <c r="F441" s="147">
        <v>3547</v>
      </c>
      <c r="G441" s="147" t="s">
        <v>6860</v>
      </c>
      <c r="H441" s="166" t="s">
        <v>9102</v>
      </c>
      <c r="I441" s="187">
        <v>0</v>
      </c>
      <c r="J441" s="147"/>
      <c r="K441" s="212" t="s">
        <v>9576</v>
      </c>
      <c r="L441" s="61"/>
      <c r="M441" s="61"/>
    </row>
    <row r="442" spans="1:13" s="7" customFormat="1">
      <c r="A442" s="147" t="s">
        <v>672</v>
      </c>
      <c r="B442" s="147">
        <v>41431002</v>
      </c>
      <c r="C442" s="147" t="s">
        <v>6881</v>
      </c>
      <c r="D442" s="147" t="s">
        <v>2649</v>
      </c>
      <c r="E442" s="147" t="s">
        <v>2974</v>
      </c>
      <c r="F442" s="147">
        <v>4129</v>
      </c>
      <c r="G442" s="147" t="s">
        <v>4331</v>
      </c>
      <c r="H442" s="11" t="s">
        <v>673</v>
      </c>
      <c r="I442" s="187">
        <v>0</v>
      </c>
      <c r="J442" s="147"/>
      <c r="K442" s="212" t="s">
        <v>9576</v>
      </c>
      <c r="L442" s="61"/>
      <c r="M442" s="61"/>
    </row>
    <row r="443" spans="1:13" s="7" customFormat="1">
      <c r="A443" s="147" t="s">
        <v>672</v>
      </c>
      <c r="B443" s="147">
        <v>41431002</v>
      </c>
      <c r="C443" s="147" t="s">
        <v>6881</v>
      </c>
      <c r="D443" s="147" t="s">
        <v>2649</v>
      </c>
      <c r="E443" s="147" t="s">
        <v>2974</v>
      </c>
      <c r="F443" s="147">
        <v>3545</v>
      </c>
      <c r="G443" s="147" t="s">
        <v>6860</v>
      </c>
      <c r="H443" s="166" t="s">
        <v>9100</v>
      </c>
      <c r="I443" s="187">
        <v>0</v>
      </c>
      <c r="J443" s="147"/>
      <c r="K443" s="212" t="s">
        <v>9576</v>
      </c>
      <c r="L443" s="61"/>
      <c r="M443" s="61"/>
    </row>
    <row r="444" spans="1:13" s="7" customFormat="1">
      <c r="A444" s="147" t="s">
        <v>672</v>
      </c>
      <c r="B444" s="147">
        <v>41431002</v>
      </c>
      <c r="C444" s="147" t="s">
        <v>6881</v>
      </c>
      <c r="D444" s="147" t="s">
        <v>2649</v>
      </c>
      <c r="E444" s="147" t="s">
        <v>2974</v>
      </c>
      <c r="F444" s="147" t="s">
        <v>9104</v>
      </c>
      <c r="G444" s="147" t="s">
        <v>6860</v>
      </c>
      <c r="H444" s="166" t="s">
        <v>9103</v>
      </c>
      <c r="I444" s="187">
        <v>0</v>
      </c>
      <c r="J444" s="147"/>
      <c r="K444" s="212" t="s">
        <v>9576</v>
      </c>
      <c r="L444" s="61"/>
      <c r="M444" s="61"/>
    </row>
    <row r="445" spans="1:13" s="7" customFormat="1">
      <c r="A445" s="147" t="s">
        <v>674</v>
      </c>
      <c r="B445" s="147">
        <v>41431002</v>
      </c>
      <c r="C445" s="147" t="s">
        <v>6882</v>
      </c>
      <c r="D445" s="147" t="s">
        <v>2649</v>
      </c>
      <c r="E445" s="147" t="s">
        <v>2975</v>
      </c>
      <c r="F445" s="147">
        <v>3595</v>
      </c>
      <c r="G445" s="147" t="s">
        <v>4332</v>
      </c>
      <c r="H445" s="11" t="s">
        <v>675</v>
      </c>
      <c r="I445" s="187">
        <v>0</v>
      </c>
      <c r="J445" s="147"/>
      <c r="K445" s="212" t="s">
        <v>9576</v>
      </c>
      <c r="L445" s="61"/>
      <c r="M445" s="61"/>
    </row>
    <row r="446" spans="1:13" s="7" customFormat="1">
      <c r="A446" s="147" t="s">
        <v>676</v>
      </c>
      <c r="B446" s="147">
        <v>41431002</v>
      </c>
      <c r="C446" s="147" t="s">
        <v>6885</v>
      </c>
      <c r="D446" s="147" t="s">
        <v>2649</v>
      </c>
      <c r="E446" s="147" t="s">
        <v>2976</v>
      </c>
      <c r="F446" s="147">
        <v>3538</v>
      </c>
      <c r="G446" s="147" t="s">
        <v>6884</v>
      </c>
      <c r="H446" s="11" t="s">
        <v>677</v>
      </c>
      <c r="I446" s="187">
        <v>0</v>
      </c>
      <c r="J446" s="147"/>
      <c r="K446" s="212" t="s">
        <v>9576</v>
      </c>
      <c r="L446" s="61"/>
      <c r="M446" s="61"/>
    </row>
    <row r="447" spans="1:13" s="7" customFormat="1">
      <c r="A447" s="147" t="s">
        <v>678</v>
      </c>
      <c r="B447" s="147">
        <v>41431002</v>
      </c>
      <c r="C447" s="147" t="s">
        <v>6886</v>
      </c>
      <c r="D447" s="147" t="s">
        <v>2649</v>
      </c>
      <c r="E447" s="147" t="s">
        <v>2977</v>
      </c>
      <c r="F447" s="147">
        <v>3537</v>
      </c>
      <c r="G447" s="147" t="s">
        <v>4334</v>
      </c>
      <c r="H447" s="11" t="s">
        <v>679</v>
      </c>
      <c r="I447" s="187">
        <v>0</v>
      </c>
      <c r="J447" s="147"/>
      <c r="K447" s="212" t="s">
        <v>9576</v>
      </c>
      <c r="L447" s="61"/>
      <c r="M447" s="61"/>
    </row>
    <row r="448" spans="1:13" s="7" customFormat="1">
      <c r="A448" s="147" t="s">
        <v>680</v>
      </c>
      <c r="B448" s="147">
        <v>41431002</v>
      </c>
      <c r="C448" s="147" t="s">
        <v>6887</v>
      </c>
      <c r="D448" s="147" t="s">
        <v>2649</v>
      </c>
      <c r="E448" s="147" t="s">
        <v>2978</v>
      </c>
      <c r="F448" s="147">
        <v>4169</v>
      </c>
      <c r="G448" s="147" t="s">
        <v>4335</v>
      </c>
      <c r="H448" s="11" t="s">
        <v>681</v>
      </c>
      <c r="I448" s="187">
        <v>0</v>
      </c>
      <c r="J448" s="147"/>
      <c r="K448" s="212" t="s">
        <v>9576</v>
      </c>
      <c r="L448" s="61"/>
      <c r="M448" s="61"/>
    </row>
    <row r="449" spans="1:13" s="7" customFormat="1">
      <c r="A449" s="147" t="s">
        <v>682</v>
      </c>
      <c r="B449" s="147">
        <v>41431002</v>
      </c>
      <c r="C449" s="147" t="s">
        <v>6889</v>
      </c>
      <c r="D449" s="147" t="s">
        <v>2649</v>
      </c>
      <c r="E449" s="147" t="s">
        <v>2979</v>
      </c>
      <c r="F449" s="147">
        <v>3531</v>
      </c>
      <c r="G449" s="147" t="s">
        <v>4336</v>
      </c>
      <c r="H449" s="11" t="s">
        <v>683</v>
      </c>
      <c r="I449" s="187">
        <v>0</v>
      </c>
      <c r="J449" s="147"/>
      <c r="K449" s="212" t="s">
        <v>9576</v>
      </c>
      <c r="L449" s="61"/>
      <c r="M449" s="61"/>
    </row>
    <row r="450" spans="1:13" s="7" customFormat="1">
      <c r="A450" s="147" t="s">
        <v>684</v>
      </c>
      <c r="B450" s="147">
        <v>41431002</v>
      </c>
      <c r="C450" s="147" t="s">
        <v>6890</v>
      </c>
      <c r="D450" s="147" t="s">
        <v>2649</v>
      </c>
      <c r="E450" s="147" t="s">
        <v>2980</v>
      </c>
      <c r="F450" s="147">
        <v>3526</v>
      </c>
      <c r="G450" s="147" t="s">
        <v>4337</v>
      </c>
      <c r="H450" s="11" t="s">
        <v>685</v>
      </c>
      <c r="I450" s="187">
        <v>0</v>
      </c>
      <c r="J450" s="147"/>
      <c r="K450" s="212" t="s">
        <v>9576</v>
      </c>
      <c r="L450" s="61"/>
      <c r="M450" s="61"/>
    </row>
    <row r="451" spans="1:13" s="7" customFormat="1">
      <c r="A451" s="147" t="s">
        <v>686</v>
      </c>
      <c r="B451" s="147">
        <v>41431002</v>
      </c>
      <c r="C451" s="147" t="s">
        <v>6891</v>
      </c>
      <c r="D451" s="147" t="s">
        <v>2649</v>
      </c>
      <c r="E451" s="147" t="s">
        <v>2981</v>
      </c>
      <c r="F451" s="147">
        <v>3533</v>
      </c>
      <c r="G451" s="147" t="s">
        <v>4338</v>
      </c>
      <c r="H451" s="11" t="s">
        <v>687</v>
      </c>
      <c r="I451" s="187">
        <v>0</v>
      </c>
      <c r="J451" s="147"/>
      <c r="K451" s="212" t="s">
        <v>9576</v>
      </c>
      <c r="L451" s="61"/>
      <c r="M451" s="61"/>
    </row>
    <row r="452" spans="1:13" s="7" customFormat="1">
      <c r="A452" s="147" t="s">
        <v>688</v>
      </c>
      <c r="B452" s="147">
        <v>41431002</v>
      </c>
      <c r="C452" s="147" t="s">
        <v>6892</v>
      </c>
      <c r="D452" s="147" t="s">
        <v>2649</v>
      </c>
      <c r="E452" s="147" t="s">
        <v>2982</v>
      </c>
      <c r="F452" s="147">
        <v>3532</v>
      </c>
      <c r="G452" s="147" t="s">
        <v>4339</v>
      </c>
      <c r="H452" s="11" t="s">
        <v>689</v>
      </c>
      <c r="I452" s="187">
        <v>0</v>
      </c>
      <c r="J452" s="147"/>
      <c r="K452" s="212" t="s">
        <v>9576</v>
      </c>
      <c r="L452" s="61"/>
      <c r="M452" s="61"/>
    </row>
    <row r="453" spans="1:13" s="7" customFormat="1">
      <c r="A453" s="147" t="s">
        <v>690</v>
      </c>
      <c r="B453" s="147">
        <v>41431002</v>
      </c>
      <c r="C453" s="147" t="s">
        <v>6893</v>
      </c>
      <c r="D453" s="147" t="s">
        <v>2649</v>
      </c>
      <c r="E453" s="147" t="s">
        <v>2983</v>
      </c>
      <c r="F453" s="147">
        <v>3528</v>
      </c>
      <c r="G453" s="147" t="s">
        <v>4340</v>
      </c>
      <c r="H453" s="11" t="s">
        <v>691</v>
      </c>
      <c r="I453" s="187">
        <v>0</v>
      </c>
      <c r="J453" s="147"/>
      <c r="K453" s="212" t="s">
        <v>9576</v>
      </c>
      <c r="L453" s="61"/>
      <c r="M453" s="61"/>
    </row>
    <row r="454" spans="1:13" s="7" customFormat="1">
      <c r="A454" s="147" t="s">
        <v>692</v>
      </c>
      <c r="B454" s="147">
        <v>41431002</v>
      </c>
      <c r="C454" s="147" t="s">
        <v>6894</v>
      </c>
      <c r="D454" s="147" t="s">
        <v>2649</v>
      </c>
      <c r="E454" s="147" t="s">
        <v>2984</v>
      </c>
      <c r="F454" s="147">
        <v>3539</v>
      </c>
      <c r="G454" s="147" t="s">
        <v>4341</v>
      </c>
      <c r="H454" s="11" t="s">
        <v>693</v>
      </c>
      <c r="I454" s="187">
        <v>0</v>
      </c>
      <c r="J454" s="147"/>
      <c r="K454" s="212" t="s">
        <v>9576</v>
      </c>
      <c r="L454" s="61"/>
      <c r="M454" s="61"/>
    </row>
    <row r="455" spans="1:13" s="7" customFormat="1">
      <c r="A455" s="147" t="s">
        <v>694</v>
      </c>
      <c r="B455" s="147">
        <v>41431002</v>
      </c>
      <c r="C455" s="147" t="s">
        <v>6896</v>
      </c>
      <c r="D455" s="147" t="s">
        <v>2649</v>
      </c>
      <c r="E455" s="147" t="s">
        <v>2985</v>
      </c>
      <c r="F455" s="147">
        <v>3530</v>
      </c>
      <c r="G455" s="147" t="s">
        <v>4342</v>
      </c>
      <c r="H455" s="11" t="s">
        <v>695</v>
      </c>
      <c r="I455" s="187">
        <v>0</v>
      </c>
      <c r="J455" s="147"/>
      <c r="K455" s="212" t="s">
        <v>9576</v>
      </c>
      <c r="L455" s="61"/>
      <c r="M455" s="61"/>
    </row>
    <row r="456" spans="1:13" s="7" customFormat="1">
      <c r="A456" s="147" t="s">
        <v>696</v>
      </c>
      <c r="B456" s="147">
        <v>41431002</v>
      </c>
      <c r="C456" s="147" t="s">
        <v>6897</v>
      </c>
      <c r="D456" s="147" t="s">
        <v>2649</v>
      </c>
      <c r="E456" s="147" t="s">
        <v>2986</v>
      </c>
      <c r="F456" s="147">
        <v>3521</v>
      </c>
      <c r="G456" s="147" t="s">
        <v>4343</v>
      </c>
      <c r="H456" s="11" t="s">
        <v>697</v>
      </c>
      <c r="I456" s="187">
        <v>0</v>
      </c>
      <c r="J456" s="147"/>
      <c r="K456" s="212" t="s">
        <v>9576</v>
      </c>
      <c r="L456" s="61"/>
      <c r="M456" s="61"/>
    </row>
    <row r="457" spans="1:13" s="7" customFormat="1">
      <c r="A457" s="147" t="s">
        <v>698</v>
      </c>
      <c r="B457" s="147">
        <v>41431002</v>
      </c>
      <c r="C457" s="147" t="s">
        <v>6898</v>
      </c>
      <c r="D457" s="147" t="s">
        <v>2649</v>
      </c>
      <c r="E457" s="147" t="s">
        <v>2987</v>
      </c>
      <c r="F457" s="147">
        <v>3534</v>
      </c>
      <c r="G457" s="147" t="s">
        <v>4344</v>
      </c>
      <c r="H457" s="11" t="s">
        <v>699</v>
      </c>
      <c r="I457" s="187">
        <v>0</v>
      </c>
      <c r="J457" s="147"/>
      <c r="K457" s="212" t="s">
        <v>9576</v>
      </c>
      <c r="L457" s="61"/>
      <c r="M457" s="61"/>
    </row>
    <row r="458" spans="1:13" s="7" customFormat="1" ht="30">
      <c r="A458" s="147"/>
      <c r="B458" s="147"/>
      <c r="C458" s="147">
        <v>4302056</v>
      </c>
      <c r="D458" s="147"/>
      <c r="E458" s="147"/>
      <c r="F458" s="147"/>
      <c r="G458" s="12"/>
      <c r="H458" s="166" t="s">
        <v>9682</v>
      </c>
      <c r="I458" s="187">
        <v>0</v>
      </c>
      <c r="J458" s="147">
        <v>2019</v>
      </c>
      <c r="K458" s="212" t="s">
        <v>9576</v>
      </c>
      <c r="L458" s="61"/>
      <c r="M458" s="61"/>
    </row>
    <row r="459" spans="1:13" s="7" customFormat="1">
      <c r="A459" s="147"/>
      <c r="B459" s="147"/>
      <c r="C459" s="147">
        <v>4302057</v>
      </c>
      <c r="D459" s="147"/>
      <c r="E459" s="147"/>
      <c r="F459" s="147"/>
      <c r="G459" s="12"/>
      <c r="H459" s="166" t="s">
        <v>9248</v>
      </c>
      <c r="I459" s="187">
        <v>0</v>
      </c>
      <c r="J459" s="147">
        <v>2019</v>
      </c>
      <c r="K459" s="212" t="s">
        <v>9576</v>
      </c>
      <c r="L459" s="61"/>
      <c r="M459" s="61"/>
    </row>
    <row r="460" spans="1:13" s="7" customFormat="1">
      <c r="A460" s="147"/>
      <c r="B460" s="147"/>
      <c r="C460" s="147">
        <v>4302058</v>
      </c>
      <c r="D460" s="147"/>
      <c r="E460" s="147"/>
      <c r="F460" s="147"/>
      <c r="G460" s="12"/>
      <c r="H460" s="166" t="s">
        <v>9249</v>
      </c>
      <c r="I460" s="187">
        <v>0</v>
      </c>
      <c r="J460" s="147">
        <v>2019</v>
      </c>
      <c r="K460" s="212" t="s">
        <v>9576</v>
      </c>
      <c r="L460" s="61"/>
      <c r="M460" s="61"/>
    </row>
    <row r="461" spans="1:13" s="7" customFormat="1">
      <c r="A461" s="147"/>
      <c r="B461" s="147"/>
      <c r="C461" s="147">
        <v>4302059</v>
      </c>
      <c r="D461" s="147"/>
      <c r="E461" s="147"/>
      <c r="F461" s="147"/>
      <c r="G461" s="12"/>
      <c r="H461" s="166" t="s">
        <v>9250</v>
      </c>
      <c r="I461" s="187">
        <v>0</v>
      </c>
      <c r="J461" s="147">
        <v>2019</v>
      </c>
      <c r="K461" s="212" t="s">
        <v>9576</v>
      </c>
      <c r="L461" s="61"/>
      <c r="M461" s="61"/>
    </row>
    <row r="462" spans="1:13" s="7" customFormat="1">
      <c r="A462" s="147"/>
      <c r="B462" s="147"/>
      <c r="C462" s="147">
        <v>4302060</v>
      </c>
      <c r="D462" s="147"/>
      <c r="E462" s="147"/>
      <c r="F462" s="147"/>
      <c r="G462" s="12"/>
      <c r="H462" s="166" t="s">
        <v>9251</v>
      </c>
      <c r="I462" s="187">
        <v>0</v>
      </c>
      <c r="J462" s="147">
        <v>2019</v>
      </c>
      <c r="K462" s="212" t="s">
        <v>9576</v>
      </c>
      <c r="L462" s="61"/>
      <c r="M462" s="61"/>
    </row>
    <row r="463" spans="1:13" s="7" customFormat="1">
      <c r="A463" s="127" t="s">
        <v>700</v>
      </c>
      <c r="B463" s="127">
        <v>41431003</v>
      </c>
      <c r="C463" s="127" t="s">
        <v>9308</v>
      </c>
      <c r="D463" s="127" t="s">
        <v>2649</v>
      </c>
      <c r="E463" s="127" t="s">
        <v>2988</v>
      </c>
      <c r="F463" s="127"/>
      <c r="G463" s="127"/>
      <c r="H463" s="4" t="s">
        <v>701</v>
      </c>
      <c r="I463" s="183">
        <v>0</v>
      </c>
      <c r="J463" s="127"/>
      <c r="K463" s="169"/>
      <c r="L463" s="169"/>
      <c r="M463" s="169"/>
    </row>
    <row r="464" spans="1:13" s="146" customFormat="1">
      <c r="A464" s="144" t="s">
        <v>702</v>
      </c>
      <c r="B464" s="144">
        <v>41431003</v>
      </c>
      <c r="C464" s="144" t="s">
        <v>6913</v>
      </c>
      <c r="D464" s="144" t="s">
        <v>2649</v>
      </c>
      <c r="E464" s="144" t="s">
        <v>2989</v>
      </c>
      <c r="F464" s="144">
        <v>3364</v>
      </c>
      <c r="G464" s="144" t="s">
        <v>5947</v>
      </c>
      <c r="H464" s="9" t="s">
        <v>703</v>
      </c>
      <c r="I464" s="179">
        <v>0</v>
      </c>
      <c r="J464" s="144"/>
      <c r="K464" s="212" t="s">
        <v>9577</v>
      </c>
      <c r="L464" s="172"/>
      <c r="M464" s="172"/>
    </row>
    <row r="465" spans="1:13" s="146" customFormat="1">
      <c r="A465" s="144" t="s">
        <v>704</v>
      </c>
      <c r="B465" s="144">
        <v>41431003</v>
      </c>
      <c r="C465" s="144" t="s">
        <v>6932</v>
      </c>
      <c r="D465" s="144" t="s">
        <v>2649</v>
      </c>
      <c r="E465" s="144" t="s">
        <v>2990</v>
      </c>
      <c r="F465" s="144">
        <v>3381</v>
      </c>
      <c r="G465" s="144" t="s">
        <v>4345</v>
      </c>
      <c r="H465" s="9" t="s">
        <v>705</v>
      </c>
      <c r="I465" s="179">
        <v>0</v>
      </c>
      <c r="J465" s="144"/>
      <c r="K465" s="212" t="s">
        <v>9577</v>
      </c>
      <c r="L465" s="172"/>
      <c r="M465" s="172"/>
    </row>
    <row r="466" spans="1:13" s="146" customFormat="1">
      <c r="A466" s="144" t="s">
        <v>706</v>
      </c>
      <c r="B466" s="144">
        <v>41431003</v>
      </c>
      <c r="C466" s="144" t="s">
        <v>6933</v>
      </c>
      <c r="D466" s="144" t="s">
        <v>2649</v>
      </c>
      <c r="E466" s="144" t="s">
        <v>2991</v>
      </c>
      <c r="F466" s="144">
        <v>3382</v>
      </c>
      <c r="G466" s="144" t="s">
        <v>4346</v>
      </c>
      <c r="H466" s="9" t="s">
        <v>707</v>
      </c>
      <c r="I466" s="179">
        <v>0</v>
      </c>
      <c r="J466" s="144"/>
      <c r="K466" s="212" t="s">
        <v>9577</v>
      </c>
      <c r="L466" s="172"/>
      <c r="M466" s="172"/>
    </row>
    <row r="467" spans="1:13" s="146" customFormat="1">
      <c r="A467" s="144" t="s">
        <v>708</v>
      </c>
      <c r="B467" s="144">
        <v>41431003</v>
      </c>
      <c r="C467" s="144" t="s">
        <v>6914</v>
      </c>
      <c r="D467" s="144" t="s">
        <v>2649</v>
      </c>
      <c r="E467" s="144" t="s">
        <v>2992</v>
      </c>
      <c r="F467" s="144">
        <v>3366</v>
      </c>
      <c r="G467" s="144" t="s">
        <v>5948</v>
      </c>
      <c r="H467" s="9" t="s">
        <v>709</v>
      </c>
      <c r="I467" s="179">
        <v>0</v>
      </c>
      <c r="J467" s="144"/>
      <c r="K467" s="212" t="s">
        <v>9577</v>
      </c>
      <c r="L467" s="172"/>
      <c r="M467" s="172"/>
    </row>
    <row r="468" spans="1:13" s="146" customFormat="1">
      <c r="A468" s="144" t="s">
        <v>710</v>
      </c>
      <c r="B468" s="144">
        <v>41431003</v>
      </c>
      <c r="C468" s="144" t="s">
        <v>6939</v>
      </c>
      <c r="D468" s="144" t="s">
        <v>2649</v>
      </c>
      <c r="E468" s="144" t="s">
        <v>2993</v>
      </c>
      <c r="F468" s="144">
        <v>3392</v>
      </c>
      <c r="G468" s="144" t="s">
        <v>4356</v>
      </c>
      <c r="H468" s="9" t="s">
        <v>711</v>
      </c>
      <c r="I468" s="179">
        <v>0</v>
      </c>
      <c r="J468" s="144"/>
      <c r="K468" s="212" t="s">
        <v>9577</v>
      </c>
      <c r="L468" s="172"/>
      <c r="M468" s="172"/>
    </row>
    <row r="469" spans="1:13" s="146" customFormat="1">
      <c r="A469" s="144" t="s">
        <v>712</v>
      </c>
      <c r="B469" s="144">
        <v>41431003</v>
      </c>
      <c r="C469" s="144" t="s">
        <v>6934</v>
      </c>
      <c r="D469" s="144" t="s">
        <v>2649</v>
      </c>
      <c r="E469" s="144" t="s">
        <v>2994</v>
      </c>
      <c r="F469" s="144">
        <v>3383</v>
      </c>
      <c r="G469" s="144" t="s">
        <v>4347</v>
      </c>
      <c r="H469" s="9" t="s">
        <v>713</v>
      </c>
      <c r="I469" s="179">
        <v>0</v>
      </c>
      <c r="J469" s="144"/>
      <c r="K469" s="212" t="s">
        <v>9577</v>
      </c>
      <c r="L469" s="172"/>
      <c r="M469" s="172"/>
    </row>
    <row r="470" spans="1:13" s="146" customFormat="1">
      <c r="A470" s="144" t="s">
        <v>714</v>
      </c>
      <c r="B470" s="144">
        <v>41431003</v>
      </c>
      <c r="C470" s="144" t="s">
        <v>6935</v>
      </c>
      <c r="D470" s="144" t="s">
        <v>2649</v>
      </c>
      <c r="E470" s="144" t="s">
        <v>2995</v>
      </c>
      <c r="F470" s="144">
        <v>3384</v>
      </c>
      <c r="G470" s="144" t="s">
        <v>4348</v>
      </c>
      <c r="H470" s="9" t="s">
        <v>715</v>
      </c>
      <c r="I470" s="179">
        <v>0</v>
      </c>
      <c r="J470" s="144"/>
      <c r="K470" s="212" t="s">
        <v>9577</v>
      </c>
      <c r="L470" s="172"/>
      <c r="M470" s="172"/>
    </row>
    <row r="471" spans="1:13" s="146" customFormat="1">
      <c r="A471" s="144" t="s">
        <v>716</v>
      </c>
      <c r="B471" s="144">
        <v>41431003</v>
      </c>
      <c r="C471" s="144" t="s">
        <v>6936</v>
      </c>
      <c r="D471" s="144" t="s">
        <v>2649</v>
      </c>
      <c r="E471" s="144" t="s">
        <v>2996</v>
      </c>
      <c r="F471" s="144">
        <v>3385</v>
      </c>
      <c r="G471" s="144" t="s">
        <v>4349</v>
      </c>
      <c r="H471" s="9" t="s">
        <v>717</v>
      </c>
      <c r="I471" s="179">
        <v>0</v>
      </c>
      <c r="J471" s="144"/>
      <c r="K471" s="212" t="s">
        <v>9577</v>
      </c>
      <c r="L471" s="172"/>
      <c r="M471" s="172"/>
    </row>
    <row r="472" spans="1:13" s="146" customFormat="1">
      <c r="A472" s="144" t="s">
        <v>718</v>
      </c>
      <c r="B472" s="144">
        <v>41431003</v>
      </c>
      <c r="C472" s="144" t="s">
        <v>6949</v>
      </c>
      <c r="D472" s="144" t="s">
        <v>2649</v>
      </c>
      <c r="E472" s="144" t="s">
        <v>2997</v>
      </c>
      <c r="F472" s="144">
        <v>3397</v>
      </c>
      <c r="G472" s="144" t="s">
        <v>4363</v>
      </c>
      <c r="H472" s="9" t="s">
        <v>719</v>
      </c>
      <c r="I472" s="179">
        <v>0</v>
      </c>
      <c r="J472" s="144"/>
      <c r="K472" s="212" t="s">
        <v>9577</v>
      </c>
      <c r="L472" s="172"/>
      <c r="M472" s="172"/>
    </row>
    <row r="473" spans="1:13" s="146" customFormat="1">
      <c r="A473" s="144" t="s">
        <v>720</v>
      </c>
      <c r="B473" s="144">
        <v>41431003</v>
      </c>
      <c r="C473" s="144" t="s">
        <v>6950</v>
      </c>
      <c r="D473" s="144" t="s">
        <v>2649</v>
      </c>
      <c r="E473" s="144" t="s">
        <v>2998</v>
      </c>
      <c r="F473" s="144">
        <v>3398</v>
      </c>
      <c r="G473" s="144" t="s">
        <v>4364</v>
      </c>
      <c r="H473" s="9" t="s">
        <v>721</v>
      </c>
      <c r="I473" s="179">
        <v>0</v>
      </c>
      <c r="J473" s="144"/>
      <c r="K473" s="212" t="s">
        <v>9577</v>
      </c>
      <c r="L473" s="61"/>
      <c r="M473" s="61"/>
    </row>
    <row r="474" spans="1:13" s="146" customFormat="1">
      <c r="A474" s="144" t="s">
        <v>722</v>
      </c>
      <c r="B474" s="144">
        <v>41431003</v>
      </c>
      <c r="C474" s="144" t="s">
        <v>6951</v>
      </c>
      <c r="D474" s="144" t="s">
        <v>2649</v>
      </c>
      <c r="E474" s="144" t="s">
        <v>2999</v>
      </c>
      <c r="F474" s="144">
        <v>3399</v>
      </c>
      <c r="G474" s="144" t="s">
        <v>4365</v>
      </c>
      <c r="H474" s="9" t="s">
        <v>723</v>
      </c>
      <c r="I474" s="179">
        <v>0</v>
      </c>
      <c r="J474" s="144"/>
      <c r="K474" s="212" t="s">
        <v>9577</v>
      </c>
      <c r="L474" s="61"/>
      <c r="M474" s="61"/>
    </row>
    <row r="475" spans="1:13" s="146" customFormat="1">
      <c r="A475" s="144" t="s">
        <v>724</v>
      </c>
      <c r="B475" s="144">
        <v>41431003</v>
      </c>
      <c r="C475" s="144" t="s">
        <v>6915</v>
      </c>
      <c r="D475" s="144" t="s">
        <v>2649</v>
      </c>
      <c r="E475" s="144" t="s">
        <v>3000</v>
      </c>
      <c r="F475" s="144">
        <v>3367</v>
      </c>
      <c r="G475" s="144" t="s">
        <v>5949</v>
      </c>
      <c r="H475" s="9" t="s">
        <v>725</v>
      </c>
      <c r="I475" s="179">
        <v>0</v>
      </c>
      <c r="J475" s="144"/>
      <c r="K475" s="212" t="s">
        <v>9577</v>
      </c>
      <c r="L475" s="61"/>
      <c r="M475" s="61"/>
    </row>
    <row r="476" spans="1:13" s="146" customFormat="1">
      <c r="A476" s="144" t="s">
        <v>726</v>
      </c>
      <c r="B476" s="144">
        <v>41431003</v>
      </c>
      <c r="C476" s="144" t="s">
        <v>6916</v>
      </c>
      <c r="D476" s="144" t="s">
        <v>2649</v>
      </c>
      <c r="E476" s="144" t="s">
        <v>3001</v>
      </c>
      <c r="F476" s="144">
        <v>3368</v>
      </c>
      <c r="G476" s="144" t="s">
        <v>5950</v>
      </c>
      <c r="H476" s="9" t="s">
        <v>727</v>
      </c>
      <c r="I476" s="179">
        <v>0</v>
      </c>
      <c r="J476" s="144"/>
      <c r="K476" s="212" t="s">
        <v>9577</v>
      </c>
      <c r="L476" s="61"/>
      <c r="M476" s="61"/>
    </row>
    <row r="477" spans="1:13" s="146" customFormat="1">
      <c r="A477" s="144" t="s">
        <v>728</v>
      </c>
      <c r="B477" s="144">
        <v>41431003</v>
      </c>
      <c r="C477" s="144" t="s">
        <v>6917</v>
      </c>
      <c r="D477" s="144" t="s">
        <v>2649</v>
      </c>
      <c r="E477" s="144" t="s">
        <v>3002</v>
      </c>
      <c r="F477" s="144">
        <v>3369</v>
      </c>
      <c r="G477" s="144" t="s">
        <v>4664</v>
      </c>
      <c r="H477" s="9" t="s">
        <v>729</v>
      </c>
      <c r="I477" s="179">
        <v>0</v>
      </c>
      <c r="J477" s="144"/>
      <c r="K477" s="212" t="s">
        <v>9577</v>
      </c>
      <c r="L477" s="61"/>
      <c r="M477" s="61"/>
    </row>
    <row r="478" spans="1:13" s="146" customFormat="1">
      <c r="A478" s="144" t="s">
        <v>730</v>
      </c>
      <c r="B478" s="144">
        <v>41431003</v>
      </c>
      <c r="C478" s="144" t="s">
        <v>6918</v>
      </c>
      <c r="D478" s="144" t="s">
        <v>2649</v>
      </c>
      <c r="E478" s="144" t="s">
        <v>3003</v>
      </c>
      <c r="F478" s="144">
        <v>3370</v>
      </c>
      <c r="G478" s="144" t="s">
        <v>4665</v>
      </c>
      <c r="H478" s="9" t="s">
        <v>731</v>
      </c>
      <c r="I478" s="179">
        <v>0</v>
      </c>
      <c r="J478" s="144"/>
      <c r="K478" s="212" t="s">
        <v>9577</v>
      </c>
      <c r="L478" s="61"/>
      <c r="M478" s="61"/>
    </row>
    <row r="479" spans="1:13" s="146" customFormat="1">
      <c r="A479" s="144" t="s">
        <v>732</v>
      </c>
      <c r="B479" s="144">
        <v>41431003</v>
      </c>
      <c r="C479" s="144" t="s">
        <v>6919</v>
      </c>
      <c r="D479" s="144" t="s">
        <v>2649</v>
      </c>
      <c r="E479" s="144" t="s">
        <v>3004</v>
      </c>
      <c r="F479" s="144">
        <v>3371</v>
      </c>
      <c r="G479" s="144" t="s">
        <v>6257</v>
      </c>
      <c r="H479" s="9" t="s">
        <v>733</v>
      </c>
      <c r="I479" s="179">
        <v>0</v>
      </c>
      <c r="J479" s="144"/>
      <c r="K479" s="212" t="s">
        <v>9577</v>
      </c>
      <c r="L479" s="61"/>
      <c r="M479" s="61"/>
    </row>
    <row r="480" spans="1:13" s="146" customFormat="1">
      <c r="A480" s="144" t="s">
        <v>734</v>
      </c>
      <c r="B480" s="144">
        <v>41431003</v>
      </c>
      <c r="C480" s="144" t="s">
        <v>6920</v>
      </c>
      <c r="D480" s="144" t="s">
        <v>2649</v>
      </c>
      <c r="E480" s="144" t="s">
        <v>3005</v>
      </c>
      <c r="F480" s="144">
        <v>3372</v>
      </c>
      <c r="G480" s="144" t="s">
        <v>5951</v>
      </c>
      <c r="H480" s="9" t="s">
        <v>735</v>
      </c>
      <c r="I480" s="179">
        <v>0</v>
      </c>
      <c r="J480" s="144"/>
      <c r="K480" s="212" t="s">
        <v>9577</v>
      </c>
      <c r="L480" s="172"/>
      <c r="M480" s="61"/>
    </row>
    <row r="481" spans="1:13" s="146" customFormat="1">
      <c r="A481" s="144" t="s">
        <v>736</v>
      </c>
      <c r="B481" s="144">
        <v>41431003</v>
      </c>
      <c r="C481" s="144" t="s">
        <v>6921</v>
      </c>
      <c r="D481" s="144" t="s">
        <v>2649</v>
      </c>
      <c r="E481" s="144" t="s">
        <v>3006</v>
      </c>
      <c r="F481" s="144">
        <v>3373</v>
      </c>
      <c r="G481" s="144" t="s">
        <v>5952</v>
      </c>
      <c r="H481" s="9" t="s">
        <v>737</v>
      </c>
      <c r="I481" s="179">
        <v>0</v>
      </c>
      <c r="J481" s="144"/>
      <c r="K481" s="212" t="s">
        <v>9577</v>
      </c>
      <c r="L481" s="61"/>
      <c r="M481" s="61"/>
    </row>
    <row r="482" spans="1:13" s="146" customFormat="1">
      <c r="A482" s="144" t="s">
        <v>738</v>
      </c>
      <c r="B482" s="144">
        <v>41431003</v>
      </c>
      <c r="C482" s="144" t="s">
        <v>7057</v>
      </c>
      <c r="D482" s="144" t="s">
        <v>2649</v>
      </c>
      <c r="E482" s="144" t="s">
        <v>3007</v>
      </c>
      <c r="F482" s="144">
        <v>3471</v>
      </c>
      <c r="G482" s="144" t="s">
        <v>4461</v>
      </c>
      <c r="H482" s="9" t="s">
        <v>739</v>
      </c>
      <c r="I482" s="179">
        <v>0</v>
      </c>
      <c r="J482" s="144"/>
      <c r="K482" s="212" t="s">
        <v>9577</v>
      </c>
      <c r="L482" s="61"/>
      <c r="M482" s="61"/>
    </row>
    <row r="483" spans="1:13" s="146" customFormat="1">
      <c r="A483" s="144" t="s">
        <v>740</v>
      </c>
      <c r="B483" s="144">
        <v>41431003</v>
      </c>
      <c r="C483" s="144" t="s">
        <v>7063</v>
      </c>
      <c r="D483" s="144" t="s">
        <v>2649</v>
      </c>
      <c r="E483" s="144" t="s">
        <v>3008</v>
      </c>
      <c r="F483" s="144">
        <v>3477</v>
      </c>
      <c r="G483" s="144" t="s">
        <v>4467</v>
      </c>
      <c r="H483" s="9" t="s">
        <v>741</v>
      </c>
      <c r="I483" s="179">
        <v>0</v>
      </c>
      <c r="J483" s="144"/>
      <c r="K483" s="212" t="s">
        <v>9577</v>
      </c>
      <c r="L483" s="61"/>
      <c r="M483" s="61"/>
    </row>
    <row r="484" spans="1:13" s="146" customFormat="1">
      <c r="A484" s="144" t="s">
        <v>742</v>
      </c>
      <c r="B484" s="144">
        <v>41431003</v>
      </c>
      <c r="C484" s="144" t="s">
        <v>7064</v>
      </c>
      <c r="D484" s="144" t="s">
        <v>2649</v>
      </c>
      <c r="E484" s="144" t="s">
        <v>3009</v>
      </c>
      <c r="F484" s="144">
        <v>3478</v>
      </c>
      <c r="G484" s="144" t="s">
        <v>4468</v>
      </c>
      <c r="H484" s="9" t="s">
        <v>743</v>
      </c>
      <c r="I484" s="179">
        <v>0</v>
      </c>
      <c r="J484" s="144"/>
      <c r="K484" s="212" t="s">
        <v>9577</v>
      </c>
      <c r="L484" s="61"/>
      <c r="M484" s="61"/>
    </row>
    <row r="485" spans="1:13" s="146" customFormat="1">
      <c r="A485" s="144" t="s">
        <v>744</v>
      </c>
      <c r="B485" s="144">
        <v>41431003</v>
      </c>
      <c r="C485" s="144" t="s">
        <v>7055</v>
      </c>
      <c r="D485" s="144" t="s">
        <v>2649</v>
      </c>
      <c r="E485" s="144" t="s">
        <v>3010</v>
      </c>
      <c r="F485" s="144">
        <v>3469</v>
      </c>
      <c r="G485" s="144" t="s">
        <v>4459</v>
      </c>
      <c r="H485" s="9" t="s">
        <v>745</v>
      </c>
      <c r="I485" s="179">
        <v>0</v>
      </c>
      <c r="J485" s="144"/>
      <c r="K485" s="212" t="s">
        <v>9577</v>
      </c>
      <c r="L485" s="61"/>
      <c r="M485" s="61"/>
    </row>
    <row r="486" spans="1:13" s="146" customFormat="1">
      <c r="A486" s="144" t="s">
        <v>746</v>
      </c>
      <c r="B486" s="144">
        <v>41431003</v>
      </c>
      <c r="C486" s="144" t="s">
        <v>7056</v>
      </c>
      <c r="D486" s="144" t="s">
        <v>2649</v>
      </c>
      <c r="E486" s="144" t="s">
        <v>3011</v>
      </c>
      <c r="F486" s="144">
        <v>3470</v>
      </c>
      <c r="G486" s="144" t="s">
        <v>4460</v>
      </c>
      <c r="H486" s="9" t="s">
        <v>747</v>
      </c>
      <c r="I486" s="179">
        <v>0</v>
      </c>
      <c r="J486" s="144"/>
      <c r="K486" s="212" t="s">
        <v>9577</v>
      </c>
      <c r="L486" s="61"/>
      <c r="M486" s="61"/>
    </row>
    <row r="487" spans="1:13" s="146" customFormat="1">
      <c r="A487" s="144" t="s">
        <v>748</v>
      </c>
      <c r="B487" s="144">
        <v>41431003</v>
      </c>
      <c r="C487" s="144" t="s">
        <v>7054</v>
      </c>
      <c r="D487" s="144" t="s">
        <v>2649</v>
      </c>
      <c r="E487" s="144" t="s">
        <v>3012</v>
      </c>
      <c r="F487" s="144">
        <v>3468</v>
      </c>
      <c r="G487" s="144" t="s">
        <v>4458</v>
      </c>
      <c r="H487" s="9" t="s">
        <v>749</v>
      </c>
      <c r="I487" s="179">
        <v>0</v>
      </c>
      <c r="J487" s="144"/>
      <c r="K487" s="212" t="s">
        <v>9577</v>
      </c>
      <c r="L487" s="61"/>
      <c r="M487" s="61"/>
    </row>
    <row r="488" spans="1:13" s="146" customFormat="1">
      <c r="A488" s="144" t="s">
        <v>750</v>
      </c>
      <c r="B488" s="144">
        <v>41431003</v>
      </c>
      <c r="C488" s="144" t="s">
        <v>7058</v>
      </c>
      <c r="D488" s="144" t="s">
        <v>2649</v>
      </c>
      <c r="E488" s="144" t="s">
        <v>3013</v>
      </c>
      <c r="F488" s="144">
        <v>3472</v>
      </c>
      <c r="G488" s="144" t="s">
        <v>4462</v>
      </c>
      <c r="H488" s="9" t="s">
        <v>751</v>
      </c>
      <c r="I488" s="179">
        <v>0</v>
      </c>
      <c r="J488" s="144"/>
      <c r="K488" s="212" t="s">
        <v>9577</v>
      </c>
      <c r="L488" s="61"/>
      <c r="M488" s="61"/>
    </row>
    <row r="489" spans="1:13" s="146" customFormat="1">
      <c r="A489" s="144" t="s">
        <v>752</v>
      </c>
      <c r="B489" s="144">
        <v>41431003</v>
      </c>
      <c r="C489" s="144" t="s">
        <v>7062</v>
      </c>
      <c r="D489" s="144" t="s">
        <v>2649</v>
      </c>
      <c r="E489" s="144" t="s">
        <v>3014</v>
      </c>
      <c r="F489" s="144">
        <v>3476</v>
      </c>
      <c r="G489" s="144" t="s">
        <v>4466</v>
      </c>
      <c r="H489" s="9" t="s">
        <v>753</v>
      </c>
      <c r="I489" s="179">
        <v>0</v>
      </c>
      <c r="J489" s="144"/>
      <c r="K489" s="212" t="s">
        <v>9577</v>
      </c>
      <c r="L489" s="61"/>
      <c r="M489" s="61"/>
    </row>
    <row r="490" spans="1:13" s="146" customFormat="1">
      <c r="A490" s="144" t="s">
        <v>754</v>
      </c>
      <c r="B490" s="144">
        <v>41431003</v>
      </c>
      <c r="C490" s="144" t="s">
        <v>7060</v>
      </c>
      <c r="D490" s="144" t="s">
        <v>2649</v>
      </c>
      <c r="E490" s="144" t="s">
        <v>3015</v>
      </c>
      <c r="F490" s="144">
        <v>3474</v>
      </c>
      <c r="G490" s="144" t="s">
        <v>4464</v>
      </c>
      <c r="H490" s="9" t="s">
        <v>755</v>
      </c>
      <c r="I490" s="179">
        <v>0</v>
      </c>
      <c r="J490" s="144"/>
      <c r="K490" s="212" t="s">
        <v>9577</v>
      </c>
      <c r="L490" s="61"/>
      <c r="M490" s="61"/>
    </row>
    <row r="491" spans="1:13" s="146" customFormat="1">
      <c r="A491" s="144" t="s">
        <v>756</v>
      </c>
      <c r="B491" s="144">
        <v>41431003</v>
      </c>
      <c r="C491" s="144" t="s">
        <v>7061</v>
      </c>
      <c r="D491" s="144" t="s">
        <v>2649</v>
      </c>
      <c r="E491" s="144" t="s">
        <v>3016</v>
      </c>
      <c r="F491" s="144">
        <v>3475</v>
      </c>
      <c r="G491" s="144" t="s">
        <v>4465</v>
      </c>
      <c r="H491" s="9" t="s">
        <v>757</v>
      </c>
      <c r="I491" s="179">
        <v>0</v>
      </c>
      <c r="J491" s="144"/>
      <c r="K491" s="212" t="s">
        <v>9577</v>
      </c>
      <c r="L491" s="61"/>
      <c r="M491" s="61"/>
    </row>
    <row r="492" spans="1:13" s="146" customFormat="1">
      <c r="A492" s="144" t="s">
        <v>758</v>
      </c>
      <c r="B492" s="144">
        <v>41431003</v>
      </c>
      <c r="C492" s="144" t="s">
        <v>7059</v>
      </c>
      <c r="D492" s="144" t="s">
        <v>2649</v>
      </c>
      <c r="E492" s="144" t="s">
        <v>3017</v>
      </c>
      <c r="F492" s="144">
        <v>3473</v>
      </c>
      <c r="G492" s="144" t="s">
        <v>4463</v>
      </c>
      <c r="H492" s="9" t="s">
        <v>759</v>
      </c>
      <c r="I492" s="179">
        <v>0</v>
      </c>
      <c r="J492" s="144"/>
      <c r="K492" s="212" t="s">
        <v>9577</v>
      </c>
      <c r="L492" s="61"/>
      <c r="M492" s="61"/>
    </row>
    <row r="493" spans="1:13" s="146" customFormat="1">
      <c r="A493" s="144" t="s">
        <v>760</v>
      </c>
      <c r="B493" s="144">
        <v>41431003</v>
      </c>
      <c r="C493" s="144" t="s">
        <v>7068</v>
      </c>
      <c r="D493" s="144" t="s">
        <v>2649</v>
      </c>
      <c r="E493" s="144" t="s">
        <v>3018</v>
      </c>
      <c r="F493" s="144">
        <v>3482</v>
      </c>
      <c r="G493" s="144" t="s">
        <v>4472</v>
      </c>
      <c r="H493" s="9" t="s">
        <v>761</v>
      </c>
      <c r="I493" s="179">
        <v>0</v>
      </c>
      <c r="J493" s="144"/>
      <c r="K493" s="212" t="s">
        <v>9577</v>
      </c>
      <c r="L493" s="61"/>
      <c r="M493" s="61"/>
    </row>
    <row r="494" spans="1:13" s="146" customFormat="1">
      <c r="A494" s="144" t="s">
        <v>762</v>
      </c>
      <c r="B494" s="144">
        <v>41431003</v>
      </c>
      <c r="C494" s="144" t="s">
        <v>7075</v>
      </c>
      <c r="D494" s="144" t="s">
        <v>2649</v>
      </c>
      <c r="E494" s="144" t="s">
        <v>3019</v>
      </c>
      <c r="F494" s="144">
        <v>3489</v>
      </c>
      <c r="G494" s="144" t="s">
        <v>4479</v>
      </c>
      <c r="H494" s="9" t="s">
        <v>763</v>
      </c>
      <c r="I494" s="179">
        <v>0</v>
      </c>
      <c r="J494" s="144"/>
      <c r="K494" s="212" t="s">
        <v>9577</v>
      </c>
      <c r="L494" s="61"/>
      <c r="M494" s="61"/>
    </row>
    <row r="495" spans="1:13" s="146" customFormat="1">
      <c r="A495" s="144" t="s">
        <v>764</v>
      </c>
      <c r="B495" s="144">
        <v>41431003</v>
      </c>
      <c r="C495" s="144" t="s">
        <v>7066</v>
      </c>
      <c r="D495" s="144" t="s">
        <v>2649</v>
      </c>
      <c r="E495" s="144" t="s">
        <v>3020</v>
      </c>
      <c r="F495" s="144">
        <v>3480</v>
      </c>
      <c r="G495" s="144" t="s">
        <v>4470</v>
      </c>
      <c r="H495" s="9" t="s">
        <v>765</v>
      </c>
      <c r="I495" s="179">
        <v>0</v>
      </c>
      <c r="J495" s="144"/>
      <c r="K495" s="212" t="s">
        <v>9577</v>
      </c>
      <c r="L495" s="61"/>
      <c r="M495" s="61"/>
    </row>
    <row r="496" spans="1:13" s="146" customFormat="1">
      <c r="A496" s="144" t="s">
        <v>766</v>
      </c>
      <c r="B496" s="144">
        <v>41431003</v>
      </c>
      <c r="C496" s="144" t="s">
        <v>7067</v>
      </c>
      <c r="D496" s="144" t="s">
        <v>2649</v>
      </c>
      <c r="E496" s="144" t="s">
        <v>3021</v>
      </c>
      <c r="F496" s="144">
        <v>3481</v>
      </c>
      <c r="G496" s="144" t="s">
        <v>4471</v>
      </c>
      <c r="H496" s="9" t="s">
        <v>767</v>
      </c>
      <c r="I496" s="179">
        <v>0</v>
      </c>
      <c r="J496" s="144"/>
      <c r="K496" s="212" t="s">
        <v>9577</v>
      </c>
      <c r="L496" s="61"/>
      <c r="M496" s="61"/>
    </row>
    <row r="497" spans="1:13" s="146" customFormat="1">
      <c r="A497" s="144" t="s">
        <v>768</v>
      </c>
      <c r="B497" s="144">
        <v>41431003</v>
      </c>
      <c r="C497" s="144" t="s">
        <v>7065</v>
      </c>
      <c r="D497" s="144" t="s">
        <v>2649</v>
      </c>
      <c r="E497" s="144" t="s">
        <v>3022</v>
      </c>
      <c r="F497" s="144">
        <v>3479</v>
      </c>
      <c r="G497" s="144" t="s">
        <v>4469</v>
      </c>
      <c r="H497" s="9" t="s">
        <v>769</v>
      </c>
      <c r="I497" s="179">
        <v>0</v>
      </c>
      <c r="J497" s="144"/>
      <c r="K497" s="212" t="s">
        <v>9577</v>
      </c>
      <c r="L497" s="61"/>
      <c r="M497" s="61"/>
    </row>
    <row r="498" spans="1:13" s="146" customFormat="1">
      <c r="A498" s="144" t="s">
        <v>770</v>
      </c>
      <c r="B498" s="144">
        <v>41431003</v>
      </c>
      <c r="C498" s="144" t="s">
        <v>7069</v>
      </c>
      <c r="D498" s="144" t="s">
        <v>2649</v>
      </c>
      <c r="E498" s="144" t="s">
        <v>3023</v>
      </c>
      <c r="F498" s="144">
        <v>3483</v>
      </c>
      <c r="G498" s="144" t="s">
        <v>4473</v>
      </c>
      <c r="H498" s="9" t="s">
        <v>771</v>
      </c>
      <c r="I498" s="179">
        <v>0</v>
      </c>
      <c r="J498" s="144"/>
      <c r="K498" s="212" t="s">
        <v>9577</v>
      </c>
      <c r="L498" s="61"/>
      <c r="M498" s="61"/>
    </row>
    <row r="499" spans="1:13" s="146" customFormat="1">
      <c r="A499" s="144" t="s">
        <v>772</v>
      </c>
      <c r="B499" s="144">
        <v>41431003</v>
      </c>
      <c r="C499" s="144" t="s">
        <v>7073</v>
      </c>
      <c r="D499" s="144" t="s">
        <v>2649</v>
      </c>
      <c r="E499" s="144" t="s">
        <v>3024</v>
      </c>
      <c r="F499" s="144">
        <v>3487</v>
      </c>
      <c r="G499" s="144" t="s">
        <v>4477</v>
      </c>
      <c r="H499" s="9" t="s">
        <v>773</v>
      </c>
      <c r="I499" s="179">
        <v>0</v>
      </c>
      <c r="J499" s="144"/>
      <c r="K499" s="212" t="s">
        <v>9577</v>
      </c>
      <c r="L499" s="172"/>
      <c r="M499" s="172"/>
    </row>
    <row r="500" spans="1:13" s="146" customFormat="1">
      <c r="A500" s="144" t="s">
        <v>774</v>
      </c>
      <c r="B500" s="144">
        <v>41431003</v>
      </c>
      <c r="C500" s="144" t="s">
        <v>7074</v>
      </c>
      <c r="D500" s="144" t="s">
        <v>2649</v>
      </c>
      <c r="E500" s="144" t="s">
        <v>3025</v>
      </c>
      <c r="F500" s="144">
        <v>3488</v>
      </c>
      <c r="G500" s="144" t="s">
        <v>4478</v>
      </c>
      <c r="H500" s="9" t="s">
        <v>775</v>
      </c>
      <c r="I500" s="179">
        <v>0</v>
      </c>
      <c r="J500" s="144"/>
      <c r="K500" s="212" t="s">
        <v>9577</v>
      </c>
      <c r="L500" s="172"/>
      <c r="M500" s="172"/>
    </row>
    <row r="501" spans="1:13" s="146" customFormat="1">
      <c r="A501" s="144" t="s">
        <v>776</v>
      </c>
      <c r="B501" s="144">
        <v>41431003</v>
      </c>
      <c r="C501" s="144" t="s">
        <v>7071</v>
      </c>
      <c r="D501" s="144" t="s">
        <v>2649</v>
      </c>
      <c r="E501" s="144" t="s">
        <v>3026</v>
      </c>
      <c r="F501" s="144">
        <v>3485</v>
      </c>
      <c r="G501" s="144" t="s">
        <v>4475</v>
      </c>
      <c r="H501" s="9" t="s">
        <v>777</v>
      </c>
      <c r="I501" s="179">
        <v>0</v>
      </c>
      <c r="J501" s="144"/>
      <c r="K501" s="212" t="s">
        <v>9577</v>
      </c>
      <c r="L501" s="172"/>
      <c r="M501" s="172"/>
    </row>
    <row r="502" spans="1:13" s="146" customFormat="1">
      <c r="A502" s="144" t="s">
        <v>778</v>
      </c>
      <c r="B502" s="144">
        <v>41431003</v>
      </c>
      <c r="C502" s="144" t="s">
        <v>7072</v>
      </c>
      <c r="D502" s="144" t="s">
        <v>2649</v>
      </c>
      <c r="E502" s="144" t="s">
        <v>3027</v>
      </c>
      <c r="F502" s="144">
        <v>3486</v>
      </c>
      <c r="G502" s="144" t="s">
        <v>4476</v>
      </c>
      <c r="H502" s="9" t="s">
        <v>779</v>
      </c>
      <c r="I502" s="179">
        <v>0</v>
      </c>
      <c r="J502" s="144"/>
      <c r="K502" s="212" t="s">
        <v>9577</v>
      </c>
      <c r="L502" s="172"/>
      <c r="M502" s="172"/>
    </row>
    <row r="503" spans="1:13" s="146" customFormat="1">
      <c r="A503" s="144" t="s">
        <v>780</v>
      </c>
      <c r="B503" s="144">
        <v>41431003</v>
      </c>
      <c r="C503" s="144" t="s">
        <v>7070</v>
      </c>
      <c r="D503" s="144" t="s">
        <v>2649</v>
      </c>
      <c r="E503" s="144" t="s">
        <v>3028</v>
      </c>
      <c r="F503" s="144">
        <v>3484</v>
      </c>
      <c r="G503" s="144" t="s">
        <v>4474</v>
      </c>
      <c r="H503" s="9" t="s">
        <v>781</v>
      </c>
      <c r="I503" s="179">
        <v>0</v>
      </c>
      <c r="J503" s="144"/>
      <c r="K503" s="212" t="s">
        <v>9577</v>
      </c>
      <c r="L503" s="172"/>
      <c r="M503" s="172"/>
    </row>
    <row r="504" spans="1:13" s="146" customFormat="1">
      <c r="A504" s="144" t="s">
        <v>782</v>
      </c>
      <c r="B504" s="144">
        <v>41431003</v>
      </c>
      <c r="C504" s="144" t="s">
        <v>6922</v>
      </c>
      <c r="D504" s="144" t="s">
        <v>2649</v>
      </c>
      <c r="E504" s="144" t="s">
        <v>3029</v>
      </c>
      <c r="F504" s="144">
        <v>3374</v>
      </c>
      <c r="G504" s="144" t="s">
        <v>5953</v>
      </c>
      <c r="H504" s="9" t="s">
        <v>783</v>
      </c>
      <c r="I504" s="179">
        <v>0</v>
      </c>
      <c r="J504" s="144"/>
      <c r="K504" s="212" t="s">
        <v>9577</v>
      </c>
      <c r="L504" s="172"/>
      <c r="M504" s="172"/>
    </row>
    <row r="505" spans="1:13" s="146" customFormat="1">
      <c r="A505" s="144" t="s">
        <v>782</v>
      </c>
      <c r="B505" s="144">
        <v>41431003</v>
      </c>
      <c r="C505" s="144" t="s">
        <v>6922</v>
      </c>
      <c r="D505" s="144" t="s">
        <v>2649</v>
      </c>
      <c r="E505" s="144" t="s">
        <v>3029</v>
      </c>
      <c r="F505" s="144">
        <v>4610</v>
      </c>
      <c r="G505" s="144" t="s">
        <v>5953</v>
      </c>
      <c r="H505" s="161" t="s">
        <v>9066</v>
      </c>
      <c r="I505" s="179">
        <v>0</v>
      </c>
      <c r="J505" s="144"/>
      <c r="K505" s="212" t="s">
        <v>9577</v>
      </c>
      <c r="L505" s="172"/>
      <c r="M505" s="172"/>
    </row>
    <row r="506" spans="1:13" s="146" customFormat="1">
      <c r="A506" s="144" t="s">
        <v>784</v>
      </c>
      <c r="B506" s="144">
        <v>41431003</v>
      </c>
      <c r="C506" s="144" t="s">
        <v>6912</v>
      </c>
      <c r="D506" s="144" t="s">
        <v>2649</v>
      </c>
      <c r="E506" s="144" t="s">
        <v>3030</v>
      </c>
      <c r="F506" s="144">
        <v>3363</v>
      </c>
      <c r="G506" s="144" t="s">
        <v>4505</v>
      </c>
      <c r="H506" s="9" t="s">
        <v>785</v>
      </c>
      <c r="I506" s="179">
        <v>0</v>
      </c>
      <c r="J506" s="144"/>
      <c r="K506" s="212" t="s">
        <v>9577</v>
      </c>
      <c r="L506" s="172"/>
      <c r="M506" s="172"/>
    </row>
    <row r="507" spans="1:13" s="146" customFormat="1">
      <c r="A507" s="144" t="s">
        <v>786</v>
      </c>
      <c r="B507" s="144">
        <v>41431003</v>
      </c>
      <c r="C507" s="144" t="s">
        <v>9309</v>
      </c>
      <c r="D507" s="144" t="s">
        <v>2649</v>
      </c>
      <c r="E507" s="144" t="s">
        <v>3031</v>
      </c>
      <c r="F507" s="144">
        <v>2951</v>
      </c>
      <c r="G507" s="144" t="s">
        <v>4150</v>
      </c>
      <c r="H507" s="9" t="s">
        <v>787</v>
      </c>
      <c r="I507" s="179">
        <v>0</v>
      </c>
      <c r="J507" s="144"/>
      <c r="K507" s="212" t="s">
        <v>9577</v>
      </c>
      <c r="L507" s="172"/>
      <c r="M507" s="172"/>
    </row>
    <row r="508" spans="1:13" s="146" customFormat="1">
      <c r="A508" s="144" t="s">
        <v>788</v>
      </c>
      <c r="B508" s="144">
        <v>41431003</v>
      </c>
      <c r="C508" s="144" t="s">
        <v>7052</v>
      </c>
      <c r="D508" s="144" t="s">
        <v>2649</v>
      </c>
      <c r="E508" s="144" t="s">
        <v>3032</v>
      </c>
      <c r="F508" s="144">
        <v>3466</v>
      </c>
      <c r="G508" s="144" t="s">
        <v>4456</v>
      </c>
      <c r="H508" s="9" t="s">
        <v>789</v>
      </c>
      <c r="I508" s="179">
        <v>0</v>
      </c>
      <c r="J508" s="144"/>
      <c r="K508" s="212" t="s">
        <v>9577</v>
      </c>
      <c r="L508" s="172"/>
      <c r="M508" s="172"/>
    </row>
    <row r="509" spans="1:13" s="146" customFormat="1">
      <c r="A509" s="144" t="s">
        <v>790</v>
      </c>
      <c r="B509" s="144">
        <v>41431003</v>
      </c>
      <c r="C509" s="144" t="s">
        <v>7045</v>
      </c>
      <c r="D509" s="144" t="s">
        <v>2649</v>
      </c>
      <c r="E509" s="144" t="s">
        <v>3033</v>
      </c>
      <c r="F509" s="144">
        <v>3460</v>
      </c>
      <c r="G509" s="144" t="s">
        <v>4450</v>
      </c>
      <c r="H509" s="9" t="s">
        <v>791</v>
      </c>
      <c r="I509" s="179">
        <v>0</v>
      </c>
      <c r="J509" s="144"/>
      <c r="K509" s="212" t="s">
        <v>9577</v>
      </c>
      <c r="L509" s="172"/>
      <c r="M509" s="172"/>
    </row>
    <row r="510" spans="1:13" s="146" customFormat="1">
      <c r="A510" s="144" t="s">
        <v>792</v>
      </c>
      <c r="B510" s="144">
        <v>41431003</v>
      </c>
      <c r="C510" s="144" t="s">
        <v>7051</v>
      </c>
      <c r="D510" s="144" t="s">
        <v>2649</v>
      </c>
      <c r="E510" s="144" t="s">
        <v>3034</v>
      </c>
      <c r="F510" s="144">
        <v>3465</v>
      </c>
      <c r="G510" s="144" t="s">
        <v>4455</v>
      </c>
      <c r="H510" s="9" t="s">
        <v>793</v>
      </c>
      <c r="I510" s="179">
        <v>0</v>
      </c>
      <c r="J510" s="144"/>
      <c r="K510" s="212" t="s">
        <v>9577</v>
      </c>
      <c r="L510" s="172"/>
      <c r="M510" s="172"/>
    </row>
    <row r="511" spans="1:13" s="146" customFormat="1">
      <c r="A511" s="144" t="s">
        <v>794</v>
      </c>
      <c r="B511" s="144">
        <v>41431003</v>
      </c>
      <c r="C511" s="144" t="s">
        <v>7050</v>
      </c>
      <c r="D511" s="144" t="s">
        <v>2649</v>
      </c>
      <c r="E511" s="144" t="s">
        <v>3035</v>
      </c>
      <c r="F511" s="144">
        <v>3464</v>
      </c>
      <c r="G511" s="144" t="s">
        <v>4454</v>
      </c>
      <c r="H511" s="9" t="s">
        <v>795</v>
      </c>
      <c r="I511" s="179">
        <v>0</v>
      </c>
      <c r="J511" s="144"/>
      <c r="K511" s="212" t="s">
        <v>9577</v>
      </c>
      <c r="L511" s="61"/>
      <c r="M511" s="61"/>
    </row>
    <row r="512" spans="1:13" s="146" customFormat="1">
      <c r="A512" s="144" t="s">
        <v>796</v>
      </c>
      <c r="B512" s="144">
        <v>41431003</v>
      </c>
      <c r="C512" s="144" t="s">
        <v>7053</v>
      </c>
      <c r="D512" s="144" t="s">
        <v>2649</v>
      </c>
      <c r="E512" s="144" t="s">
        <v>3036</v>
      </c>
      <c r="F512" s="144">
        <v>3467</v>
      </c>
      <c r="G512" s="144" t="s">
        <v>4457</v>
      </c>
      <c r="H512" s="9" t="s">
        <v>797</v>
      </c>
      <c r="I512" s="179">
        <v>0</v>
      </c>
      <c r="J512" s="144"/>
      <c r="K512" s="212" t="s">
        <v>9577</v>
      </c>
      <c r="L512" s="61"/>
      <c r="M512" s="61"/>
    </row>
    <row r="513" spans="1:13" s="146" customFormat="1">
      <c r="A513" s="144" t="s">
        <v>798</v>
      </c>
      <c r="B513" s="144">
        <v>41431003</v>
      </c>
      <c r="C513" s="144" t="s">
        <v>7042</v>
      </c>
      <c r="D513" s="144" t="s">
        <v>2649</v>
      </c>
      <c r="E513" s="144" t="s">
        <v>3037</v>
      </c>
      <c r="F513" s="144">
        <v>3458</v>
      </c>
      <c r="G513" s="144" t="s">
        <v>4448</v>
      </c>
      <c r="H513" s="9" t="s">
        <v>799</v>
      </c>
      <c r="I513" s="179">
        <v>0</v>
      </c>
      <c r="J513" s="144"/>
      <c r="K513" s="212" t="s">
        <v>9577</v>
      </c>
      <c r="L513" s="61"/>
      <c r="M513" s="61"/>
    </row>
    <row r="514" spans="1:13" s="146" customFormat="1">
      <c r="A514" s="144" t="s">
        <v>800</v>
      </c>
      <c r="B514" s="144">
        <v>41431003</v>
      </c>
      <c r="C514" s="144" t="s">
        <v>7044</v>
      </c>
      <c r="D514" s="144" t="s">
        <v>2649</v>
      </c>
      <c r="E514" s="144" t="s">
        <v>3038</v>
      </c>
      <c r="F514" s="144">
        <v>3459</v>
      </c>
      <c r="G514" s="144" t="s">
        <v>4449</v>
      </c>
      <c r="H514" s="9" t="s">
        <v>801</v>
      </c>
      <c r="I514" s="179">
        <v>0</v>
      </c>
      <c r="J514" s="144"/>
      <c r="K514" s="212" t="s">
        <v>9577</v>
      </c>
      <c r="L514" s="61"/>
      <c r="M514" s="61"/>
    </row>
    <row r="515" spans="1:13" s="146" customFormat="1">
      <c r="A515" s="144" t="s">
        <v>802</v>
      </c>
      <c r="B515" s="144">
        <v>41431003</v>
      </c>
      <c r="C515" s="144" t="s">
        <v>7040</v>
      </c>
      <c r="D515" s="144" t="s">
        <v>2649</v>
      </c>
      <c r="E515" s="144" t="s">
        <v>3039</v>
      </c>
      <c r="F515" s="144">
        <v>3457</v>
      </c>
      <c r="G515" s="144" t="s">
        <v>4447</v>
      </c>
      <c r="H515" s="9" t="s">
        <v>803</v>
      </c>
      <c r="I515" s="179">
        <v>0</v>
      </c>
      <c r="J515" s="144"/>
      <c r="K515" s="212" t="s">
        <v>9577</v>
      </c>
      <c r="L515" s="61"/>
      <c r="M515" s="61"/>
    </row>
    <row r="516" spans="1:13" s="146" customFormat="1">
      <c r="A516" s="144" t="s">
        <v>804</v>
      </c>
      <c r="B516" s="144">
        <v>41431003</v>
      </c>
      <c r="C516" s="144" t="s">
        <v>7046</v>
      </c>
      <c r="D516" s="144" t="s">
        <v>2649</v>
      </c>
      <c r="E516" s="144" t="s">
        <v>3040</v>
      </c>
      <c r="F516" s="144">
        <v>3461</v>
      </c>
      <c r="G516" s="144" t="s">
        <v>4451</v>
      </c>
      <c r="H516" s="9" t="s">
        <v>805</v>
      </c>
      <c r="I516" s="179">
        <v>0</v>
      </c>
      <c r="J516" s="144"/>
      <c r="K516" s="212" t="s">
        <v>9577</v>
      </c>
      <c r="L516" s="61"/>
      <c r="M516" s="61"/>
    </row>
    <row r="517" spans="1:13" s="146" customFormat="1">
      <c r="A517" s="144" t="s">
        <v>806</v>
      </c>
      <c r="B517" s="144">
        <v>41431003</v>
      </c>
      <c r="C517" s="144" t="s">
        <v>7049</v>
      </c>
      <c r="D517" s="144" t="s">
        <v>2649</v>
      </c>
      <c r="E517" s="144" t="s">
        <v>3041</v>
      </c>
      <c r="F517" s="144">
        <v>3463</v>
      </c>
      <c r="G517" s="144" t="s">
        <v>4453</v>
      </c>
      <c r="H517" s="9" t="s">
        <v>807</v>
      </c>
      <c r="I517" s="179">
        <v>0</v>
      </c>
      <c r="J517" s="144"/>
      <c r="K517" s="212" t="s">
        <v>9577</v>
      </c>
      <c r="L517" s="61"/>
      <c r="M517" s="61"/>
    </row>
    <row r="518" spans="1:13" s="146" customFormat="1">
      <c r="A518" s="144" t="s">
        <v>808</v>
      </c>
      <c r="B518" s="144">
        <v>41431003</v>
      </c>
      <c r="C518" s="144" t="s">
        <v>7048</v>
      </c>
      <c r="D518" s="144" t="s">
        <v>2649</v>
      </c>
      <c r="E518" s="144" t="s">
        <v>3042</v>
      </c>
      <c r="F518" s="144">
        <v>3462</v>
      </c>
      <c r="G518" s="144" t="s">
        <v>4452</v>
      </c>
      <c r="H518" s="9" t="s">
        <v>809</v>
      </c>
      <c r="I518" s="179">
        <v>0</v>
      </c>
      <c r="J518" s="144"/>
      <c r="K518" s="212" t="s">
        <v>9577</v>
      </c>
      <c r="L518" s="172"/>
      <c r="M518" s="172"/>
    </row>
    <row r="519" spans="1:13" s="146" customFormat="1">
      <c r="A519" s="144" t="s">
        <v>810</v>
      </c>
      <c r="B519" s="144">
        <v>41431003</v>
      </c>
      <c r="C519" s="144" t="s">
        <v>7102</v>
      </c>
      <c r="D519" s="144" t="s">
        <v>2649</v>
      </c>
      <c r="E519" s="144" t="s">
        <v>3043</v>
      </c>
      <c r="F519" s="144">
        <v>3638</v>
      </c>
      <c r="G519" s="144" t="s">
        <v>4519</v>
      </c>
      <c r="H519" s="9" t="s">
        <v>811</v>
      </c>
      <c r="I519" s="179">
        <v>0</v>
      </c>
      <c r="J519" s="144"/>
      <c r="K519" s="212" t="s">
        <v>9577</v>
      </c>
      <c r="L519" s="172"/>
      <c r="M519" s="172"/>
    </row>
    <row r="520" spans="1:13" s="146" customFormat="1">
      <c r="A520" s="144" t="s">
        <v>812</v>
      </c>
      <c r="B520" s="144">
        <v>41431003</v>
      </c>
      <c r="C520" s="144" t="s">
        <v>7103</v>
      </c>
      <c r="D520" s="144" t="s">
        <v>2649</v>
      </c>
      <c r="E520" s="144" t="s">
        <v>3044</v>
      </c>
      <c r="F520" s="144">
        <v>3639</v>
      </c>
      <c r="G520" s="144" t="s">
        <v>4520</v>
      </c>
      <c r="H520" s="9" t="s">
        <v>813</v>
      </c>
      <c r="I520" s="179">
        <v>0</v>
      </c>
      <c r="J520" s="144"/>
      <c r="K520" s="212" t="s">
        <v>9577</v>
      </c>
      <c r="L520" s="172"/>
      <c r="M520" s="172"/>
    </row>
    <row r="521" spans="1:13" s="146" customFormat="1">
      <c r="A521" s="144" t="s">
        <v>814</v>
      </c>
      <c r="B521" s="144">
        <v>41431003</v>
      </c>
      <c r="C521" s="144" t="s">
        <v>7105</v>
      </c>
      <c r="D521" s="144" t="s">
        <v>2649</v>
      </c>
      <c r="E521" s="144" t="s">
        <v>3045</v>
      </c>
      <c r="F521" s="144">
        <v>3640</v>
      </c>
      <c r="G521" s="144" t="s">
        <v>4521</v>
      </c>
      <c r="H521" s="9" t="s">
        <v>815</v>
      </c>
      <c r="I521" s="179">
        <v>0</v>
      </c>
      <c r="J521" s="144"/>
      <c r="K521" s="212" t="s">
        <v>9577</v>
      </c>
      <c r="L521" s="61"/>
      <c r="M521" s="61"/>
    </row>
    <row r="522" spans="1:13" s="146" customFormat="1">
      <c r="A522" s="144" t="s">
        <v>816</v>
      </c>
      <c r="B522" s="144">
        <v>41431003</v>
      </c>
      <c r="C522" s="144" t="s">
        <v>7110</v>
      </c>
      <c r="D522" s="144" t="s">
        <v>2649</v>
      </c>
      <c r="E522" s="144" t="s">
        <v>3046</v>
      </c>
      <c r="F522" s="144">
        <v>3641</v>
      </c>
      <c r="G522" s="144" t="s">
        <v>4526</v>
      </c>
      <c r="H522" s="9" t="s">
        <v>817</v>
      </c>
      <c r="I522" s="179">
        <v>0</v>
      </c>
      <c r="J522" s="144"/>
      <c r="K522" s="212" t="s">
        <v>9577</v>
      </c>
      <c r="L522" s="61"/>
      <c r="M522" s="61"/>
    </row>
    <row r="523" spans="1:13" s="146" customFormat="1">
      <c r="A523" s="144" t="s">
        <v>818</v>
      </c>
      <c r="B523" s="144">
        <v>41431003</v>
      </c>
      <c r="C523" s="144" t="s">
        <v>7111</v>
      </c>
      <c r="D523" s="144" t="s">
        <v>2649</v>
      </c>
      <c r="E523" s="144" t="s">
        <v>3047</v>
      </c>
      <c r="F523" s="144">
        <v>3642</v>
      </c>
      <c r="G523" s="144" t="s">
        <v>4527</v>
      </c>
      <c r="H523" s="9" t="s">
        <v>819</v>
      </c>
      <c r="I523" s="179">
        <v>0</v>
      </c>
      <c r="J523" s="144"/>
      <c r="K523" s="212" t="s">
        <v>9577</v>
      </c>
      <c r="L523" s="61"/>
      <c r="M523" s="61"/>
    </row>
    <row r="524" spans="1:13" s="146" customFormat="1">
      <c r="A524" s="144" t="s">
        <v>820</v>
      </c>
      <c r="B524" s="144">
        <v>41431003</v>
      </c>
      <c r="C524" s="144" t="s">
        <v>7112</v>
      </c>
      <c r="D524" s="144" t="s">
        <v>2649</v>
      </c>
      <c r="E524" s="144" t="s">
        <v>3048</v>
      </c>
      <c r="F524" s="144">
        <v>3643</v>
      </c>
      <c r="G524" s="144" t="s">
        <v>4528</v>
      </c>
      <c r="H524" s="9" t="s">
        <v>821</v>
      </c>
      <c r="I524" s="179">
        <v>0</v>
      </c>
      <c r="J524" s="144"/>
      <c r="K524" s="212" t="s">
        <v>9577</v>
      </c>
      <c r="L524" s="61"/>
      <c r="M524" s="61"/>
    </row>
    <row r="525" spans="1:13" s="146" customFormat="1">
      <c r="A525" s="144" t="s">
        <v>822</v>
      </c>
      <c r="B525" s="144">
        <v>41431003</v>
      </c>
      <c r="C525" s="144" t="s">
        <v>7113</v>
      </c>
      <c r="D525" s="144" t="s">
        <v>2649</v>
      </c>
      <c r="E525" s="144" t="s">
        <v>3049</v>
      </c>
      <c r="F525" s="144">
        <v>3644</v>
      </c>
      <c r="G525" s="144" t="s">
        <v>4529</v>
      </c>
      <c r="H525" s="9" t="s">
        <v>823</v>
      </c>
      <c r="I525" s="179">
        <v>0</v>
      </c>
      <c r="J525" s="144"/>
      <c r="K525" s="212" t="s">
        <v>9577</v>
      </c>
      <c r="L525" s="61"/>
      <c r="M525" s="61"/>
    </row>
    <row r="526" spans="1:13" s="146" customFormat="1">
      <c r="A526" s="144" t="s">
        <v>824</v>
      </c>
      <c r="B526" s="144">
        <v>41431003</v>
      </c>
      <c r="C526" s="144" t="s">
        <v>7114</v>
      </c>
      <c r="D526" s="144" t="s">
        <v>2649</v>
      </c>
      <c r="E526" s="144" t="s">
        <v>3050</v>
      </c>
      <c r="F526" s="144">
        <v>3645</v>
      </c>
      <c r="G526" s="144" t="s">
        <v>4530</v>
      </c>
      <c r="H526" s="9" t="s">
        <v>825</v>
      </c>
      <c r="I526" s="179">
        <v>0</v>
      </c>
      <c r="J526" s="144"/>
      <c r="K526" s="212" t="s">
        <v>9577</v>
      </c>
      <c r="L526" s="61"/>
      <c r="M526" s="61"/>
    </row>
    <row r="527" spans="1:13" s="146" customFormat="1">
      <c r="A527" s="144" t="s">
        <v>826</v>
      </c>
      <c r="B527" s="144">
        <v>41431003</v>
      </c>
      <c r="C527" s="144" t="s">
        <v>7115</v>
      </c>
      <c r="D527" s="144" t="s">
        <v>2649</v>
      </c>
      <c r="E527" s="144" t="s">
        <v>3051</v>
      </c>
      <c r="F527" s="144">
        <v>3646</v>
      </c>
      <c r="G527" s="144" t="s">
        <v>4531</v>
      </c>
      <c r="H527" s="9" t="s">
        <v>827</v>
      </c>
      <c r="I527" s="179">
        <v>0</v>
      </c>
      <c r="J527" s="144"/>
      <c r="K527" s="212" t="s">
        <v>9577</v>
      </c>
      <c r="L527" s="61"/>
      <c r="M527" s="61"/>
    </row>
    <row r="528" spans="1:13" s="146" customFormat="1">
      <c r="A528" s="144" t="s">
        <v>828</v>
      </c>
      <c r="B528" s="144">
        <v>41431003</v>
      </c>
      <c r="C528" s="144" t="s">
        <v>7116</v>
      </c>
      <c r="D528" s="144" t="s">
        <v>2649</v>
      </c>
      <c r="E528" s="144" t="s">
        <v>3052</v>
      </c>
      <c r="F528" s="144">
        <v>3647</v>
      </c>
      <c r="G528" s="144" t="s">
        <v>4532</v>
      </c>
      <c r="H528" s="9" t="s">
        <v>829</v>
      </c>
      <c r="I528" s="179">
        <v>0</v>
      </c>
      <c r="J528" s="144"/>
      <c r="K528" s="212" t="s">
        <v>9577</v>
      </c>
      <c r="L528" s="61"/>
      <c r="M528" s="61"/>
    </row>
    <row r="529" spans="1:13" s="146" customFormat="1">
      <c r="A529" s="144" t="s">
        <v>830</v>
      </c>
      <c r="B529" s="144">
        <v>41431003</v>
      </c>
      <c r="C529" s="144" t="s">
        <v>7117</v>
      </c>
      <c r="D529" s="144" t="s">
        <v>2649</v>
      </c>
      <c r="E529" s="144" t="s">
        <v>3053</v>
      </c>
      <c r="F529" s="144">
        <v>3648</v>
      </c>
      <c r="G529" s="144" t="s">
        <v>4533</v>
      </c>
      <c r="H529" s="9" t="s">
        <v>831</v>
      </c>
      <c r="I529" s="179">
        <v>0</v>
      </c>
      <c r="J529" s="144"/>
      <c r="K529" s="212" t="s">
        <v>9577</v>
      </c>
      <c r="L529" s="61"/>
      <c r="M529" s="61"/>
    </row>
    <row r="530" spans="1:13" s="146" customFormat="1">
      <c r="A530" s="144" t="s">
        <v>832</v>
      </c>
      <c r="B530" s="144">
        <v>41431003</v>
      </c>
      <c r="C530" s="144" t="s">
        <v>6997</v>
      </c>
      <c r="D530" s="144" t="s">
        <v>2649</v>
      </c>
      <c r="E530" s="144" t="s">
        <v>3054</v>
      </c>
      <c r="F530" s="144">
        <v>3422</v>
      </c>
      <c r="G530" s="144" t="s">
        <v>4413</v>
      </c>
      <c r="H530" s="9" t="s">
        <v>833</v>
      </c>
      <c r="I530" s="179">
        <v>0</v>
      </c>
      <c r="J530" s="144"/>
      <c r="K530" s="213" t="s">
        <v>9578</v>
      </c>
      <c r="L530" s="61"/>
      <c r="M530" s="61"/>
    </row>
    <row r="531" spans="1:13" s="146" customFormat="1">
      <c r="A531" s="144" t="s">
        <v>834</v>
      </c>
      <c r="B531" s="144">
        <v>41431003</v>
      </c>
      <c r="C531" s="144" t="s">
        <v>6923</v>
      </c>
      <c r="D531" s="144" t="s">
        <v>2649</v>
      </c>
      <c r="E531" s="144" t="s">
        <v>3055</v>
      </c>
      <c r="F531" s="144">
        <v>3375</v>
      </c>
      <c r="G531" s="144" t="s">
        <v>5954</v>
      </c>
      <c r="H531" s="9" t="s">
        <v>835</v>
      </c>
      <c r="I531" s="179">
        <v>0</v>
      </c>
      <c r="J531" s="144"/>
      <c r="K531" s="213" t="s">
        <v>9578</v>
      </c>
      <c r="L531" s="61"/>
      <c r="M531" s="61"/>
    </row>
    <row r="532" spans="1:13" s="146" customFormat="1">
      <c r="A532" s="144" t="s">
        <v>836</v>
      </c>
      <c r="B532" s="144">
        <v>41431003</v>
      </c>
      <c r="C532" s="144" t="s">
        <v>7118</v>
      </c>
      <c r="D532" s="144" t="s">
        <v>2649</v>
      </c>
      <c r="E532" s="144" t="s">
        <v>3056</v>
      </c>
      <c r="F532" s="144">
        <v>3377</v>
      </c>
      <c r="G532" s="144" t="s">
        <v>4534</v>
      </c>
      <c r="H532" s="9" t="s">
        <v>837</v>
      </c>
      <c r="I532" s="179">
        <v>0</v>
      </c>
      <c r="J532" s="144"/>
      <c r="K532" s="213" t="s">
        <v>9578</v>
      </c>
      <c r="L532" s="61"/>
      <c r="M532" s="61"/>
    </row>
    <row r="533" spans="1:13" s="146" customFormat="1">
      <c r="A533" s="144" t="s">
        <v>836</v>
      </c>
      <c r="B533" s="144">
        <v>41431003</v>
      </c>
      <c r="C533" s="144" t="s">
        <v>7118</v>
      </c>
      <c r="D533" s="144" t="s">
        <v>2649</v>
      </c>
      <c r="E533" s="144" t="s">
        <v>3056</v>
      </c>
      <c r="F533" s="144">
        <v>4599</v>
      </c>
      <c r="G533" s="144" t="s">
        <v>4534</v>
      </c>
      <c r="H533" s="161" t="s">
        <v>9161</v>
      </c>
      <c r="I533" s="179">
        <v>0</v>
      </c>
      <c r="J533" s="144"/>
      <c r="K533" s="213" t="s">
        <v>9578</v>
      </c>
      <c r="L533" s="61"/>
      <c r="M533" s="61"/>
    </row>
    <row r="534" spans="1:13" s="146" customFormat="1">
      <c r="A534" s="144" t="s">
        <v>838</v>
      </c>
      <c r="B534" s="144">
        <v>41431003</v>
      </c>
      <c r="C534" s="144" t="s">
        <v>7119</v>
      </c>
      <c r="D534" s="144" t="s">
        <v>2649</v>
      </c>
      <c r="E534" s="144" t="s">
        <v>3057</v>
      </c>
      <c r="F534" s="144">
        <v>3378</v>
      </c>
      <c r="G534" s="144" t="s">
        <v>4535</v>
      </c>
      <c r="H534" s="9" t="s">
        <v>839</v>
      </c>
      <c r="I534" s="179">
        <v>0</v>
      </c>
      <c r="J534" s="144"/>
      <c r="K534" s="213" t="s">
        <v>9578</v>
      </c>
      <c r="L534" s="61"/>
      <c r="M534" s="61"/>
    </row>
    <row r="535" spans="1:13" s="146" customFormat="1">
      <c r="A535" s="144" t="s">
        <v>840</v>
      </c>
      <c r="B535" s="144">
        <v>41431003</v>
      </c>
      <c r="C535" s="144" t="s">
        <v>7079</v>
      </c>
      <c r="D535" s="144" t="s">
        <v>2649</v>
      </c>
      <c r="E535" s="144" t="s">
        <v>3058</v>
      </c>
      <c r="F535" s="144">
        <v>3493</v>
      </c>
      <c r="G535" s="144" t="s">
        <v>4483</v>
      </c>
      <c r="H535" s="9" t="s">
        <v>841</v>
      </c>
      <c r="I535" s="179">
        <v>0</v>
      </c>
      <c r="J535" s="144"/>
      <c r="K535" s="213" t="s">
        <v>9578</v>
      </c>
      <c r="L535" s="61"/>
      <c r="M535" s="61"/>
    </row>
    <row r="536" spans="1:13" s="146" customFormat="1">
      <c r="A536" s="144" t="s">
        <v>842</v>
      </c>
      <c r="B536" s="144">
        <v>41431003</v>
      </c>
      <c r="C536" s="144" t="s">
        <v>7077</v>
      </c>
      <c r="D536" s="144" t="s">
        <v>2649</v>
      </c>
      <c r="E536" s="144" t="s">
        <v>3059</v>
      </c>
      <c r="F536" s="144">
        <v>3491</v>
      </c>
      <c r="G536" s="144" t="s">
        <v>4481</v>
      </c>
      <c r="H536" s="9" t="s">
        <v>843</v>
      </c>
      <c r="I536" s="179">
        <v>0</v>
      </c>
      <c r="J536" s="144"/>
      <c r="K536" s="213" t="s">
        <v>9578</v>
      </c>
      <c r="L536" s="61"/>
      <c r="M536" s="61"/>
    </row>
    <row r="537" spans="1:13" s="146" customFormat="1">
      <c r="A537" s="144" t="s">
        <v>844</v>
      </c>
      <c r="B537" s="144">
        <v>41431003</v>
      </c>
      <c r="C537" s="144" t="s">
        <v>7078</v>
      </c>
      <c r="D537" s="144" t="s">
        <v>2649</v>
      </c>
      <c r="E537" s="144" t="s">
        <v>3060</v>
      </c>
      <c r="F537" s="144">
        <v>3492</v>
      </c>
      <c r="G537" s="144" t="s">
        <v>4482</v>
      </c>
      <c r="H537" s="9" t="s">
        <v>845</v>
      </c>
      <c r="I537" s="179">
        <v>0</v>
      </c>
      <c r="J537" s="144"/>
      <c r="K537" s="213" t="s">
        <v>9578</v>
      </c>
      <c r="L537" s="61"/>
      <c r="M537" s="61"/>
    </row>
    <row r="538" spans="1:13" s="146" customFormat="1">
      <c r="A538" s="144" t="s">
        <v>846</v>
      </c>
      <c r="B538" s="144">
        <v>41431003</v>
      </c>
      <c r="C538" s="144" t="s">
        <v>7076</v>
      </c>
      <c r="D538" s="144" t="s">
        <v>2649</v>
      </c>
      <c r="E538" s="144" t="s">
        <v>3061</v>
      </c>
      <c r="F538" s="144">
        <v>3490</v>
      </c>
      <c r="G538" s="144" t="s">
        <v>4480</v>
      </c>
      <c r="H538" s="9" t="s">
        <v>847</v>
      </c>
      <c r="I538" s="179">
        <v>0</v>
      </c>
      <c r="J538" s="144"/>
      <c r="K538" s="213" t="s">
        <v>9578</v>
      </c>
      <c r="L538" s="61"/>
      <c r="M538" s="61"/>
    </row>
    <row r="539" spans="1:13" s="146" customFormat="1">
      <c r="A539" s="144" t="s">
        <v>848</v>
      </c>
      <c r="B539" s="144">
        <v>41431003</v>
      </c>
      <c r="C539" s="144" t="s">
        <v>7080</v>
      </c>
      <c r="D539" s="144" t="s">
        <v>2649</v>
      </c>
      <c r="E539" s="144" t="s">
        <v>3062</v>
      </c>
      <c r="F539" s="144">
        <v>3494</v>
      </c>
      <c r="G539" s="144" t="s">
        <v>4484</v>
      </c>
      <c r="H539" s="9" t="s">
        <v>849</v>
      </c>
      <c r="I539" s="179">
        <v>0</v>
      </c>
      <c r="J539" s="144"/>
      <c r="K539" s="213" t="s">
        <v>9578</v>
      </c>
      <c r="L539" s="61"/>
      <c r="M539" s="61"/>
    </row>
    <row r="540" spans="1:13" s="146" customFormat="1">
      <c r="A540" s="144" t="s">
        <v>850</v>
      </c>
      <c r="B540" s="144">
        <v>41431003</v>
      </c>
      <c r="C540" s="144" t="s">
        <v>7084</v>
      </c>
      <c r="D540" s="144" t="s">
        <v>2649</v>
      </c>
      <c r="E540" s="144" t="s">
        <v>3063</v>
      </c>
      <c r="F540" s="144">
        <v>3498</v>
      </c>
      <c r="G540" s="144" t="s">
        <v>4488</v>
      </c>
      <c r="H540" s="9" t="s">
        <v>851</v>
      </c>
      <c r="I540" s="179">
        <v>0</v>
      </c>
      <c r="J540" s="144"/>
      <c r="K540" s="213" t="s">
        <v>9578</v>
      </c>
      <c r="L540" s="61"/>
      <c r="M540" s="61"/>
    </row>
    <row r="541" spans="1:13" s="146" customFormat="1">
      <c r="A541" s="144" t="s">
        <v>852</v>
      </c>
      <c r="B541" s="144">
        <v>41431003</v>
      </c>
      <c r="C541" s="144" t="s">
        <v>7085</v>
      </c>
      <c r="D541" s="144" t="s">
        <v>2649</v>
      </c>
      <c r="E541" s="144" t="s">
        <v>3064</v>
      </c>
      <c r="F541" s="144">
        <v>3499</v>
      </c>
      <c r="G541" s="144" t="s">
        <v>4489</v>
      </c>
      <c r="H541" s="9" t="s">
        <v>853</v>
      </c>
      <c r="I541" s="179">
        <v>0</v>
      </c>
      <c r="J541" s="144"/>
      <c r="K541" s="213" t="s">
        <v>9578</v>
      </c>
      <c r="L541" s="61"/>
      <c r="M541" s="61"/>
    </row>
    <row r="542" spans="1:13" s="146" customFormat="1">
      <c r="A542" s="144" t="s">
        <v>854</v>
      </c>
      <c r="B542" s="144">
        <v>41431003</v>
      </c>
      <c r="C542" s="144" t="s">
        <v>7082</v>
      </c>
      <c r="D542" s="144" t="s">
        <v>2649</v>
      </c>
      <c r="E542" s="144" t="s">
        <v>3065</v>
      </c>
      <c r="F542" s="144">
        <v>3496</v>
      </c>
      <c r="G542" s="144" t="s">
        <v>4486</v>
      </c>
      <c r="H542" s="9" t="s">
        <v>855</v>
      </c>
      <c r="I542" s="179">
        <v>0</v>
      </c>
      <c r="J542" s="144"/>
      <c r="K542" s="213" t="s">
        <v>9578</v>
      </c>
      <c r="L542" s="61"/>
      <c r="M542" s="61"/>
    </row>
    <row r="543" spans="1:13" s="146" customFormat="1">
      <c r="A543" s="144" t="s">
        <v>856</v>
      </c>
      <c r="B543" s="144">
        <v>41431003</v>
      </c>
      <c r="C543" s="144" t="s">
        <v>7083</v>
      </c>
      <c r="D543" s="144" t="s">
        <v>2649</v>
      </c>
      <c r="E543" s="144" t="s">
        <v>3066</v>
      </c>
      <c r="F543" s="144">
        <v>3497</v>
      </c>
      <c r="G543" s="144" t="s">
        <v>4487</v>
      </c>
      <c r="H543" s="9" t="s">
        <v>857</v>
      </c>
      <c r="I543" s="179">
        <v>0</v>
      </c>
      <c r="J543" s="144"/>
      <c r="K543" s="213" t="s">
        <v>9578</v>
      </c>
      <c r="L543" s="172"/>
      <c r="M543" s="172"/>
    </row>
    <row r="544" spans="1:13" s="146" customFormat="1">
      <c r="A544" s="144" t="s">
        <v>858</v>
      </c>
      <c r="B544" s="144">
        <v>41431003</v>
      </c>
      <c r="C544" s="144" t="s">
        <v>7086</v>
      </c>
      <c r="D544" s="144" t="s">
        <v>2649</v>
      </c>
      <c r="E544" s="144" t="s">
        <v>3067</v>
      </c>
      <c r="F544" s="144">
        <v>3500</v>
      </c>
      <c r="G544" s="144" t="s">
        <v>4490</v>
      </c>
      <c r="H544" s="9" t="s">
        <v>859</v>
      </c>
      <c r="I544" s="179">
        <v>0</v>
      </c>
      <c r="J544" s="144"/>
      <c r="K544" s="213" t="s">
        <v>9578</v>
      </c>
      <c r="L544" s="172"/>
      <c r="M544" s="172"/>
    </row>
    <row r="545" spans="1:13" s="146" customFormat="1">
      <c r="A545" s="144" t="s">
        <v>860</v>
      </c>
      <c r="B545" s="144">
        <v>41431003</v>
      </c>
      <c r="C545" s="144" t="s">
        <v>7081</v>
      </c>
      <c r="D545" s="144" t="s">
        <v>2649</v>
      </c>
      <c r="E545" s="144" t="s">
        <v>3068</v>
      </c>
      <c r="F545" s="144">
        <v>3495</v>
      </c>
      <c r="G545" s="144" t="s">
        <v>4485</v>
      </c>
      <c r="H545" s="9" t="s">
        <v>861</v>
      </c>
      <c r="I545" s="179">
        <v>0</v>
      </c>
      <c r="J545" s="144"/>
      <c r="K545" s="213" t="s">
        <v>9578</v>
      </c>
      <c r="L545" s="172"/>
      <c r="M545" s="172"/>
    </row>
    <row r="546" spans="1:13" s="146" customFormat="1">
      <c r="A546" s="144" t="s">
        <v>862</v>
      </c>
      <c r="B546" s="144">
        <v>41431003</v>
      </c>
      <c r="C546" s="144" t="s">
        <v>6928</v>
      </c>
      <c r="D546" s="144" t="s">
        <v>2649</v>
      </c>
      <c r="E546" s="144" t="s">
        <v>3069</v>
      </c>
      <c r="F546" s="144">
        <v>4378</v>
      </c>
      <c r="G546" s="144" t="s">
        <v>5956</v>
      </c>
      <c r="H546" s="9" t="s">
        <v>863</v>
      </c>
      <c r="I546" s="179">
        <v>0</v>
      </c>
      <c r="J546" s="144"/>
      <c r="K546" s="213" t="s">
        <v>9578</v>
      </c>
      <c r="L546" s="172"/>
      <c r="M546" s="172"/>
    </row>
    <row r="547" spans="1:13" s="146" customFormat="1">
      <c r="A547" s="144" t="s">
        <v>864</v>
      </c>
      <c r="B547" s="144">
        <v>41431003</v>
      </c>
      <c r="C547" s="144" t="s">
        <v>7120</v>
      </c>
      <c r="D547" s="144" t="s">
        <v>2649</v>
      </c>
      <c r="E547" s="144" t="s">
        <v>3070</v>
      </c>
      <c r="F547" s="144">
        <v>2955</v>
      </c>
      <c r="G547" s="144" t="s">
        <v>4536</v>
      </c>
      <c r="H547" s="9" t="s">
        <v>865</v>
      </c>
      <c r="I547" s="179">
        <v>0</v>
      </c>
      <c r="J547" s="144"/>
      <c r="K547" s="213" t="s">
        <v>9578</v>
      </c>
      <c r="L547" s="172"/>
      <c r="M547" s="172"/>
    </row>
    <row r="548" spans="1:13" s="146" customFormat="1">
      <c r="A548" s="144" t="s">
        <v>866</v>
      </c>
      <c r="B548" s="144">
        <v>41431003</v>
      </c>
      <c r="C548" s="144" t="s">
        <v>6925</v>
      </c>
      <c r="D548" s="144" t="s">
        <v>2649</v>
      </c>
      <c r="E548" s="144" t="s">
        <v>3071</v>
      </c>
      <c r="F548" s="144">
        <v>2954</v>
      </c>
      <c r="G548" s="144" t="s">
        <v>5955</v>
      </c>
      <c r="H548" s="9" t="s">
        <v>867</v>
      </c>
      <c r="I548" s="179">
        <v>0</v>
      </c>
      <c r="J548" s="144"/>
      <c r="K548" s="213" t="s">
        <v>9578</v>
      </c>
      <c r="L548" s="172"/>
      <c r="M548" s="172"/>
    </row>
    <row r="549" spans="1:13" s="146" customFormat="1">
      <c r="A549" s="144" t="s">
        <v>868</v>
      </c>
      <c r="B549" s="144">
        <v>41431003</v>
      </c>
      <c r="C549" s="144" t="s">
        <v>7121</v>
      </c>
      <c r="D549" s="144" t="s">
        <v>2649</v>
      </c>
      <c r="E549" s="144" t="s">
        <v>3072</v>
      </c>
      <c r="F549" s="144">
        <v>2953</v>
      </c>
      <c r="G549" s="144" t="s">
        <v>4537</v>
      </c>
      <c r="H549" s="9" t="s">
        <v>869</v>
      </c>
      <c r="I549" s="179">
        <v>0</v>
      </c>
      <c r="J549" s="144"/>
      <c r="K549" s="213" t="s">
        <v>9578</v>
      </c>
      <c r="L549" s="172"/>
      <c r="M549" s="172"/>
    </row>
    <row r="550" spans="1:13" s="146" customFormat="1">
      <c r="A550" s="144" t="s">
        <v>870</v>
      </c>
      <c r="B550" s="144">
        <v>41431003</v>
      </c>
      <c r="C550" s="144" t="s">
        <v>7122</v>
      </c>
      <c r="D550" s="144" t="s">
        <v>2649</v>
      </c>
      <c r="E550" s="144" t="s">
        <v>3073</v>
      </c>
      <c r="F550" s="144">
        <v>2952</v>
      </c>
      <c r="G550" s="144" t="s">
        <v>4538</v>
      </c>
      <c r="H550" s="9" t="s">
        <v>871</v>
      </c>
      <c r="I550" s="179">
        <v>0</v>
      </c>
      <c r="J550" s="144"/>
      <c r="K550" s="213" t="s">
        <v>9578</v>
      </c>
      <c r="L550" s="172"/>
      <c r="M550" s="172"/>
    </row>
    <row r="551" spans="1:13" s="146" customFormat="1">
      <c r="A551" s="144" t="s">
        <v>872</v>
      </c>
      <c r="B551" s="144">
        <v>41431003</v>
      </c>
      <c r="C551" s="144" t="s">
        <v>6924</v>
      </c>
      <c r="D551" s="144" t="s">
        <v>2649</v>
      </c>
      <c r="E551" s="144" t="s">
        <v>3074</v>
      </c>
      <c r="F551" s="144">
        <v>2795</v>
      </c>
      <c r="G551" s="144" t="s">
        <v>5957</v>
      </c>
      <c r="H551" s="9" t="s">
        <v>873</v>
      </c>
      <c r="I551" s="179">
        <v>0</v>
      </c>
      <c r="J551" s="144"/>
      <c r="K551" s="213" t="s">
        <v>9578</v>
      </c>
      <c r="L551" s="172"/>
      <c r="M551" s="172"/>
    </row>
    <row r="552" spans="1:13" s="146" customFormat="1">
      <c r="A552" s="144" t="s">
        <v>874</v>
      </c>
      <c r="B552" s="144">
        <v>41431003</v>
      </c>
      <c r="C552" s="144" t="s">
        <v>6927</v>
      </c>
      <c r="D552" s="144" t="s">
        <v>2649</v>
      </c>
      <c r="E552" s="144" t="s">
        <v>3075</v>
      </c>
      <c r="F552" s="144">
        <v>2796</v>
      </c>
      <c r="G552" s="144" t="s">
        <v>5955</v>
      </c>
      <c r="H552" s="9" t="s">
        <v>875</v>
      </c>
      <c r="I552" s="179">
        <v>0</v>
      </c>
      <c r="J552" s="144"/>
      <c r="K552" s="213" t="s">
        <v>9578</v>
      </c>
      <c r="L552" s="172"/>
      <c r="M552" s="172"/>
    </row>
    <row r="553" spans="1:13" s="146" customFormat="1">
      <c r="A553" s="144" t="s">
        <v>876</v>
      </c>
      <c r="B553" s="144">
        <v>41431003</v>
      </c>
      <c r="C553" s="144" t="s">
        <v>6953</v>
      </c>
      <c r="D553" s="144" t="s">
        <v>2649</v>
      </c>
      <c r="E553" s="144" t="s">
        <v>3076</v>
      </c>
      <c r="F553" s="144">
        <v>3407</v>
      </c>
      <c r="G553" s="144" t="s">
        <v>4373</v>
      </c>
      <c r="H553" s="9" t="s">
        <v>877</v>
      </c>
      <c r="I553" s="179">
        <v>0</v>
      </c>
      <c r="J553" s="144"/>
      <c r="K553" s="213" t="s">
        <v>9578</v>
      </c>
      <c r="L553" s="172"/>
      <c r="M553" s="172"/>
    </row>
    <row r="554" spans="1:13" s="146" customFormat="1">
      <c r="A554" s="144" t="s">
        <v>878</v>
      </c>
      <c r="B554" s="144">
        <v>41431003</v>
      </c>
      <c r="C554" s="144" t="s">
        <v>6930</v>
      </c>
      <c r="D554" s="144" t="s">
        <v>2649</v>
      </c>
      <c r="E554" s="144" t="s">
        <v>3077</v>
      </c>
      <c r="F554" s="144" t="s">
        <v>8974</v>
      </c>
      <c r="G554" s="144" t="s">
        <v>5958</v>
      </c>
      <c r="H554" s="9" t="s">
        <v>879</v>
      </c>
      <c r="I554" s="179">
        <v>0</v>
      </c>
      <c r="J554" s="144"/>
      <c r="K554" s="213" t="s">
        <v>9578</v>
      </c>
      <c r="L554" s="172"/>
      <c r="M554" s="172"/>
    </row>
    <row r="555" spans="1:13" s="146" customFormat="1">
      <c r="A555" s="144" t="s">
        <v>880</v>
      </c>
      <c r="B555" s="144">
        <v>41431003</v>
      </c>
      <c r="C555" s="144" t="s">
        <v>9310</v>
      </c>
      <c r="D555" s="144" t="s">
        <v>2649</v>
      </c>
      <c r="E555" s="144" t="s">
        <v>3078</v>
      </c>
      <c r="F555" s="144">
        <v>4484</v>
      </c>
      <c r="G555" s="144" t="s">
        <v>4353</v>
      </c>
      <c r="H555" s="9" t="s">
        <v>881</v>
      </c>
      <c r="I555" s="179">
        <v>0</v>
      </c>
      <c r="J555" s="144"/>
      <c r="K555" s="213" t="s">
        <v>9578</v>
      </c>
      <c r="L555" s="172"/>
      <c r="M555" s="172"/>
    </row>
    <row r="556" spans="1:13" s="146" customFormat="1">
      <c r="A556" s="144" t="s">
        <v>882</v>
      </c>
      <c r="B556" s="144">
        <v>41431003</v>
      </c>
      <c r="C556" s="144" t="s">
        <v>6955</v>
      </c>
      <c r="D556" s="144" t="s">
        <v>2649</v>
      </c>
      <c r="E556" s="144" t="s">
        <v>3079</v>
      </c>
      <c r="F556" s="144">
        <v>4543</v>
      </c>
      <c r="G556" s="144" t="s">
        <v>4375</v>
      </c>
      <c r="H556" s="9" t="s">
        <v>883</v>
      </c>
      <c r="I556" s="179">
        <v>0</v>
      </c>
      <c r="J556" s="144"/>
      <c r="K556" s="213" t="s">
        <v>9578</v>
      </c>
      <c r="L556" s="172"/>
      <c r="M556" s="172"/>
    </row>
    <row r="557" spans="1:13" s="146" customFormat="1">
      <c r="A557" s="144" t="s">
        <v>884</v>
      </c>
      <c r="B557" s="144">
        <v>41431003</v>
      </c>
      <c r="C557" s="144" t="s">
        <v>6957</v>
      </c>
      <c r="D557" s="144" t="s">
        <v>2649</v>
      </c>
      <c r="E557" s="144" t="s">
        <v>3080</v>
      </c>
      <c r="F557" s="144">
        <v>4476</v>
      </c>
      <c r="G557" s="144" t="s">
        <v>4376</v>
      </c>
      <c r="H557" s="9" t="s">
        <v>885</v>
      </c>
      <c r="I557" s="179">
        <v>0</v>
      </c>
      <c r="J557" s="144"/>
      <c r="K557" s="213" t="s">
        <v>9578</v>
      </c>
      <c r="L557" s="172"/>
      <c r="M557" s="172"/>
    </row>
    <row r="558" spans="1:13" s="146" customFormat="1">
      <c r="A558" s="144" t="s">
        <v>886</v>
      </c>
      <c r="B558" s="144">
        <v>41431003</v>
      </c>
      <c r="C558" s="144" t="s">
        <v>6960</v>
      </c>
      <c r="D558" s="144" t="s">
        <v>2649</v>
      </c>
      <c r="E558" s="144" t="s">
        <v>3081</v>
      </c>
      <c r="F558" s="144">
        <v>3410</v>
      </c>
      <c r="G558" s="144" t="s">
        <v>4378</v>
      </c>
      <c r="H558" s="9" t="s">
        <v>887</v>
      </c>
      <c r="I558" s="179">
        <v>0</v>
      </c>
      <c r="J558" s="144"/>
      <c r="K558" s="213" t="s">
        <v>9578</v>
      </c>
      <c r="L558" s="172"/>
      <c r="M558" s="172"/>
    </row>
    <row r="559" spans="1:13" s="146" customFormat="1">
      <c r="A559" s="144" t="s">
        <v>888</v>
      </c>
      <c r="B559" s="144">
        <v>41431003</v>
      </c>
      <c r="C559" s="144" t="s">
        <v>5926</v>
      </c>
      <c r="D559" s="144" t="s">
        <v>2649</v>
      </c>
      <c r="E559" s="144" t="s">
        <v>3082</v>
      </c>
      <c r="F559" s="144">
        <v>3504</v>
      </c>
      <c r="G559" s="144" t="s">
        <v>4513</v>
      </c>
      <c r="H559" s="9" t="s">
        <v>889</v>
      </c>
      <c r="I559" s="179">
        <v>0</v>
      </c>
      <c r="J559" s="144"/>
      <c r="K559" s="213" t="s">
        <v>9578</v>
      </c>
      <c r="L559" s="172"/>
      <c r="M559" s="172"/>
    </row>
    <row r="560" spans="1:13" s="146" customFormat="1">
      <c r="A560" s="144" t="s">
        <v>888</v>
      </c>
      <c r="B560" s="144">
        <v>41431003</v>
      </c>
      <c r="C560" s="144" t="s">
        <v>5926</v>
      </c>
      <c r="D560" s="144" t="s">
        <v>2649</v>
      </c>
      <c r="E560" s="144" t="s">
        <v>3082</v>
      </c>
      <c r="F560" s="144">
        <v>4814</v>
      </c>
      <c r="G560" s="144" t="s">
        <v>4514</v>
      </c>
      <c r="H560" s="9" t="s">
        <v>4508</v>
      </c>
      <c r="I560" s="179">
        <v>0</v>
      </c>
      <c r="J560" s="144"/>
      <c r="K560" s="213" t="s">
        <v>9578</v>
      </c>
      <c r="L560" s="172"/>
      <c r="M560" s="172"/>
    </row>
    <row r="561" spans="1:13" s="146" customFormat="1">
      <c r="A561" s="144" t="s">
        <v>888</v>
      </c>
      <c r="B561" s="144">
        <v>41431003</v>
      </c>
      <c r="C561" s="144" t="s">
        <v>5926</v>
      </c>
      <c r="D561" s="144" t="s">
        <v>2649</v>
      </c>
      <c r="E561" s="144" t="s">
        <v>3082</v>
      </c>
      <c r="F561" s="144">
        <v>4815</v>
      </c>
      <c r="G561" s="144" t="s">
        <v>4515</v>
      </c>
      <c r="H561" s="9" t="s">
        <v>4509</v>
      </c>
      <c r="I561" s="179">
        <v>0</v>
      </c>
      <c r="J561" s="144"/>
      <c r="K561" s="213" t="s">
        <v>9578</v>
      </c>
      <c r="L561" s="172"/>
      <c r="M561" s="172"/>
    </row>
    <row r="562" spans="1:13" s="146" customFormat="1">
      <c r="A562" s="144" t="s">
        <v>888</v>
      </c>
      <c r="B562" s="144">
        <v>41431003</v>
      </c>
      <c r="C562" s="144" t="s">
        <v>5926</v>
      </c>
      <c r="D562" s="144" t="s">
        <v>2649</v>
      </c>
      <c r="E562" s="144" t="s">
        <v>3082</v>
      </c>
      <c r="F562" s="144">
        <v>4816</v>
      </c>
      <c r="G562" s="144" t="s">
        <v>4516</v>
      </c>
      <c r="H562" s="9" t="s">
        <v>4510</v>
      </c>
      <c r="I562" s="179">
        <v>0</v>
      </c>
      <c r="J562" s="144"/>
      <c r="K562" s="213" t="s">
        <v>9578</v>
      </c>
      <c r="L562" s="172"/>
      <c r="M562" s="172"/>
    </row>
    <row r="563" spans="1:13" s="146" customFormat="1">
      <c r="A563" s="144" t="s">
        <v>888</v>
      </c>
      <c r="B563" s="144">
        <v>41431003</v>
      </c>
      <c r="C563" s="144" t="s">
        <v>5926</v>
      </c>
      <c r="D563" s="144" t="s">
        <v>2649</v>
      </c>
      <c r="E563" s="144" t="s">
        <v>3082</v>
      </c>
      <c r="F563" s="144">
        <v>4817</v>
      </c>
      <c r="G563" s="144" t="s">
        <v>4517</v>
      </c>
      <c r="H563" s="9" t="s">
        <v>4511</v>
      </c>
      <c r="I563" s="179">
        <v>0</v>
      </c>
      <c r="J563" s="144"/>
      <c r="K563" s="213" t="s">
        <v>9578</v>
      </c>
      <c r="L563" s="172"/>
      <c r="M563" s="172"/>
    </row>
    <row r="564" spans="1:13" s="146" customFormat="1">
      <c r="A564" s="144" t="s">
        <v>888</v>
      </c>
      <c r="B564" s="144">
        <v>41431003</v>
      </c>
      <c r="C564" s="144" t="s">
        <v>5926</v>
      </c>
      <c r="D564" s="144" t="s">
        <v>2649</v>
      </c>
      <c r="E564" s="144" t="s">
        <v>3082</v>
      </c>
      <c r="F564" s="144">
        <v>4754</v>
      </c>
      <c r="G564" s="144" t="s">
        <v>4519</v>
      </c>
      <c r="H564" s="9" t="s">
        <v>9019</v>
      </c>
      <c r="I564" s="179">
        <v>0</v>
      </c>
      <c r="J564" s="144"/>
      <c r="K564" s="213" t="s">
        <v>9578</v>
      </c>
      <c r="L564" s="172"/>
      <c r="M564" s="172"/>
    </row>
    <row r="565" spans="1:13" s="146" customFormat="1">
      <c r="A565" s="144" t="s">
        <v>890</v>
      </c>
      <c r="B565" s="144">
        <v>41431003</v>
      </c>
      <c r="C565" s="144" t="s">
        <v>7101</v>
      </c>
      <c r="D565" s="144" t="s">
        <v>2649</v>
      </c>
      <c r="E565" s="144" t="s">
        <v>3083</v>
      </c>
      <c r="F565" s="144">
        <v>2830</v>
      </c>
      <c r="G565" s="144" t="s">
        <v>4518</v>
      </c>
      <c r="H565" s="9" t="s">
        <v>891</v>
      </c>
      <c r="I565" s="179">
        <v>0</v>
      </c>
      <c r="J565" s="144"/>
      <c r="K565" s="213" t="s">
        <v>9578</v>
      </c>
      <c r="L565" s="172"/>
      <c r="M565" s="172"/>
    </row>
    <row r="566" spans="1:13" s="146" customFormat="1">
      <c r="A566" s="144" t="s">
        <v>892</v>
      </c>
      <c r="B566" s="144">
        <v>41431003</v>
      </c>
      <c r="C566" s="144" t="s">
        <v>6961</v>
      </c>
      <c r="D566" s="144" t="s">
        <v>2649</v>
      </c>
      <c r="E566" s="144" t="s">
        <v>3084</v>
      </c>
      <c r="F566" s="144">
        <v>3411</v>
      </c>
      <c r="G566" s="144" t="s">
        <v>4379</v>
      </c>
      <c r="H566" s="9" t="s">
        <v>893</v>
      </c>
      <c r="I566" s="179">
        <v>0</v>
      </c>
      <c r="J566" s="144"/>
      <c r="K566" s="213" t="s">
        <v>9578</v>
      </c>
      <c r="L566" s="172"/>
      <c r="M566" s="172"/>
    </row>
    <row r="567" spans="1:13" s="146" customFormat="1">
      <c r="A567" s="144" t="s">
        <v>894</v>
      </c>
      <c r="B567" s="144">
        <v>41431003</v>
      </c>
      <c r="C567" s="144" t="s">
        <v>6962</v>
      </c>
      <c r="D567" s="144" t="s">
        <v>2649</v>
      </c>
      <c r="E567" s="144" t="s">
        <v>3085</v>
      </c>
      <c r="F567" s="144">
        <v>3412</v>
      </c>
      <c r="G567" s="144" t="s">
        <v>4380</v>
      </c>
      <c r="H567" s="9" t="s">
        <v>895</v>
      </c>
      <c r="I567" s="179">
        <v>0</v>
      </c>
      <c r="J567" s="144"/>
      <c r="K567" s="213" t="s">
        <v>9578</v>
      </c>
      <c r="L567" s="172"/>
      <c r="M567" s="172"/>
    </row>
    <row r="568" spans="1:13" s="146" customFormat="1">
      <c r="A568" s="144" t="s">
        <v>896</v>
      </c>
      <c r="B568" s="144">
        <v>41431003</v>
      </c>
      <c r="C568" s="144" t="s">
        <v>6963</v>
      </c>
      <c r="D568" s="144" t="s">
        <v>2649</v>
      </c>
      <c r="E568" s="144" t="s">
        <v>3086</v>
      </c>
      <c r="F568" s="144">
        <v>3413</v>
      </c>
      <c r="G568" s="144" t="s">
        <v>4381</v>
      </c>
      <c r="H568" s="9" t="s">
        <v>897</v>
      </c>
      <c r="I568" s="179">
        <v>0</v>
      </c>
      <c r="J568" s="144"/>
      <c r="K568" s="213" t="s">
        <v>9578</v>
      </c>
      <c r="L568" s="172"/>
      <c r="M568" s="172"/>
    </row>
    <row r="569" spans="1:13" s="146" customFormat="1">
      <c r="A569" s="144" t="s">
        <v>898</v>
      </c>
      <c r="B569" s="144">
        <v>41431003</v>
      </c>
      <c r="C569" s="144" t="s">
        <v>6964</v>
      </c>
      <c r="D569" s="144" t="s">
        <v>2649</v>
      </c>
      <c r="E569" s="144" t="s">
        <v>3087</v>
      </c>
      <c r="F569" s="144">
        <v>3414</v>
      </c>
      <c r="G569" s="144" t="s">
        <v>4382</v>
      </c>
      <c r="H569" s="9" t="s">
        <v>899</v>
      </c>
      <c r="I569" s="179">
        <v>0</v>
      </c>
      <c r="J569" s="144"/>
      <c r="K569" s="213" t="s">
        <v>9578</v>
      </c>
      <c r="L569" s="172"/>
      <c r="M569" s="172"/>
    </row>
    <row r="570" spans="1:13" s="146" customFormat="1">
      <c r="A570" s="144" t="s">
        <v>900</v>
      </c>
      <c r="B570" s="144">
        <v>41431003</v>
      </c>
      <c r="C570" s="144" t="s">
        <v>6965</v>
      </c>
      <c r="D570" s="144" t="s">
        <v>2649</v>
      </c>
      <c r="E570" s="144" t="s">
        <v>3088</v>
      </c>
      <c r="F570" s="144">
        <v>3415</v>
      </c>
      <c r="G570" s="144" t="s">
        <v>4383</v>
      </c>
      <c r="H570" s="9" t="s">
        <v>901</v>
      </c>
      <c r="I570" s="179">
        <v>0</v>
      </c>
      <c r="J570" s="144"/>
      <c r="K570" s="213" t="s">
        <v>9578</v>
      </c>
      <c r="L570" s="172"/>
      <c r="M570" s="172"/>
    </row>
    <row r="571" spans="1:13" s="146" customFormat="1">
      <c r="A571" s="144" t="s">
        <v>902</v>
      </c>
      <c r="B571" s="144">
        <v>41431003</v>
      </c>
      <c r="C571" s="144" t="s">
        <v>6966</v>
      </c>
      <c r="D571" s="144" t="s">
        <v>2649</v>
      </c>
      <c r="E571" s="144" t="s">
        <v>3089</v>
      </c>
      <c r="F571" s="144">
        <v>3416</v>
      </c>
      <c r="G571" s="144" t="s">
        <v>4384</v>
      </c>
      <c r="H571" s="9" t="s">
        <v>903</v>
      </c>
      <c r="I571" s="179">
        <v>0</v>
      </c>
      <c r="J571" s="144"/>
      <c r="K571" s="213" t="s">
        <v>9578</v>
      </c>
      <c r="L571" s="172"/>
      <c r="M571" s="172"/>
    </row>
    <row r="572" spans="1:13" s="146" customFormat="1">
      <c r="A572" s="144" t="s">
        <v>904</v>
      </c>
      <c r="B572" s="144">
        <v>41431003</v>
      </c>
      <c r="C572" s="144" t="s">
        <v>6967</v>
      </c>
      <c r="D572" s="144" t="s">
        <v>2649</v>
      </c>
      <c r="E572" s="144" t="s">
        <v>3090</v>
      </c>
      <c r="F572" s="144">
        <v>2799</v>
      </c>
      <c r="G572" s="144" t="s">
        <v>4385</v>
      </c>
      <c r="H572" s="9" t="s">
        <v>905</v>
      </c>
      <c r="I572" s="179">
        <v>0</v>
      </c>
      <c r="J572" s="144"/>
      <c r="K572" s="213" t="s">
        <v>9578</v>
      </c>
      <c r="L572" s="172"/>
      <c r="M572" s="172"/>
    </row>
    <row r="573" spans="1:13" s="146" customFormat="1">
      <c r="A573" s="144" t="s">
        <v>906</v>
      </c>
      <c r="B573" s="144">
        <v>41431003</v>
      </c>
      <c r="C573" s="144" t="s">
        <v>6968</v>
      </c>
      <c r="D573" s="144" t="s">
        <v>2649</v>
      </c>
      <c r="E573" s="144" t="s">
        <v>3091</v>
      </c>
      <c r="F573" s="144">
        <v>2800</v>
      </c>
      <c r="G573" s="144" t="s">
        <v>4386</v>
      </c>
      <c r="H573" s="9" t="s">
        <v>907</v>
      </c>
      <c r="I573" s="179">
        <v>0</v>
      </c>
      <c r="J573" s="144"/>
      <c r="K573" s="213" t="s">
        <v>9578</v>
      </c>
      <c r="L573" s="172"/>
      <c r="M573" s="172"/>
    </row>
    <row r="574" spans="1:13" s="146" customFormat="1">
      <c r="A574" s="144" t="s">
        <v>908</v>
      </c>
      <c r="B574" s="144">
        <v>41431003</v>
      </c>
      <c r="C574" s="144" t="s">
        <v>6969</v>
      </c>
      <c r="D574" s="144" t="s">
        <v>2649</v>
      </c>
      <c r="E574" s="144" t="s">
        <v>3092</v>
      </c>
      <c r="F574" s="144">
        <v>2801</v>
      </c>
      <c r="G574" s="144" t="s">
        <v>4387</v>
      </c>
      <c r="H574" s="9" t="s">
        <v>909</v>
      </c>
      <c r="I574" s="179">
        <v>0</v>
      </c>
      <c r="J574" s="144"/>
      <c r="K574" s="213" t="s">
        <v>9578</v>
      </c>
      <c r="L574" s="172"/>
      <c r="M574" s="172"/>
    </row>
    <row r="575" spans="1:13" s="146" customFormat="1">
      <c r="A575" s="144" t="s">
        <v>910</v>
      </c>
      <c r="B575" s="144">
        <v>41431003</v>
      </c>
      <c r="C575" s="144" t="s">
        <v>6970</v>
      </c>
      <c r="D575" s="144" t="s">
        <v>2649</v>
      </c>
      <c r="E575" s="144" t="s">
        <v>3093</v>
      </c>
      <c r="F575" s="144">
        <v>2802</v>
      </c>
      <c r="G575" s="144" t="s">
        <v>4388</v>
      </c>
      <c r="H575" s="9" t="s">
        <v>911</v>
      </c>
      <c r="I575" s="179">
        <v>0</v>
      </c>
      <c r="J575" s="144"/>
      <c r="K575" s="213" t="s">
        <v>9578</v>
      </c>
      <c r="L575" s="172"/>
      <c r="M575" s="172"/>
    </row>
    <row r="576" spans="1:13" s="146" customFormat="1">
      <c r="A576" s="144" t="s">
        <v>912</v>
      </c>
      <c r="B576" s="144">
        <v>41431003</v>
      </c>
      <c r="C576" s="144" t="s">
        <v>6971</v>
      </c>
      <c r="D576" s="144" t="s">
        <v>2649</v>
      </c>
      <c r="E576" s="144" t="s">
        <v>3094</v>
      </c>
      <c r="F576" s="144">
        <v>2803</v>
      </c>
      <c r="G576" s="144" t="s">
        <v>4389</v>
      </c>
      <c r="H576" s="9" t="s">
        <v>913</v>
      </c>
      <c r="I576" s="179">
        <v>0</v>
      </c>
      <c r="J576" s="144"/>
      <c r="K576" s="213" t="s">
        <v>9578</v>
      </c>
      <c r="L576" s="172"/>
      <c r="M576" s="172"/>
    </row>
    <row r="577" spans="1:13" s="146" customFormat="1">
      <c r="A577" s="144" t="s">
        <v>914</v>
      </c>
      <c r="B577" s="144">
        <v>41431003</v>
      </c>
      <c r="C577" s="144" t="s">
        <v>6972</v>
      </c>
      <c r="D577" s="144" t="s">
        <v>2649</v>
      </c>
      <c r="E577" s="144" t="s">
        <v>3095</v>
      </c>
      <c r="F577" s="144">
        <v>2804</v>
      </c>
      <c r="G577" s="144" t="s">
        <v>4390</v>
      </c>
      <c r="H577" s="9" t="s">
        <v>915</v>
      </c>
      <c r="I577" s="179">
        <v>0</v>
      </c>
      <c r="J577" s="144"/>
      <c r="K577" s="213" t="s">
        <v>9578</v>
      </c>
      <c r="L577" s="172"/>
      <c r="M577" s="172"/>
    </row>
    <row r="578" spans="1:13" s="146" customFormat="1">
      <c r="A578" s="144" t="s">
        <v>916</v>
      </c>
      <c r="B578" s="144">
        <v>41431003</v>
      </c>
      <c r="C578" s="144" t="s">
        <v>6973</v>
      </c>
      <c r="D578" s="144" t="s">
        <v>2649</v>
      </c>
      <c r="E578" s="144" t="s">
        <v>3096</v>
      </c>
      <c r="F578" s="144">
        <v>2805</v>
      </c>
      <c r="G578" s="144" t="s">
        <v>4391</v>
      </c>
      <c r="H578" s="9" t="s">
        <v>917</v>
      </c>
      <c r="I578" s="179">
        <v>0</v>
      </c>
      <c r="J578" s="144"/>
      <c r="K578" s="213" t="s">
        <v>9578</v>
      </c>
      <c r="L578" s="172"/>
      <c r="M578" s="172"/>
    </row>
    <row r="579" spans="1:13" s="146" customFormat="1">
      <c r="A579" s="144" t="s">
        <v>918</v>
      </c>
      <c r="B579" s="144">
        <v>41431003</v>
      </c>
      <c r="C579" s="144" t="s">
        <v>6974</v>
      </c>
      <c r="D579" s="144" t="s">
        <v>2649</v>
      </c>
      <c r="E579" s="144" t="s">
        <v>3097</v>
      </c>
      <c r="F579" s="144">
        <v>2806</v>
      </c>
      <c r="G579" s="144" t="s">
        <v>4392</v>
      </c>
      <c r="H579" s="9" t="s">
        <v>919</v>
      </c>
      <c r="I579" s="179">
        <v>0</v>
      </c>
      <c r="J579" s="144"/>
      <c r="K579" s="213" t="s">
        <v>9578</v>
      </c>
      <c r="L579" s="172"/>
      <c r="M579" s="172"/>
    </row>
    <row r="580" spans="1:13" s="146" customFormat="1">
      <c r="A580" s="144" t="s">
        <v>920</v>
      </c>
      <c r="B580" s="144">
        <v>41431003</v>
      </c>
      <c r="C580" s="144" t="s">
        <v>6975</v>
      </c>
      <c r="D580" s="144" t="s">
        <v>2649</v>
      </c>
      <c r="E580" s="144" t="s">
        <v>3098</v>
      </c>
      <c r="F580" s="144">
        <v>2807</v>
      </c>
      <c r="G580" s="144" t="s">
        <v>4393</v>
      </c>
      <c r="H580" s="9" t="s">
        <v>921</v>
      </c>
      <c r="I580" s="179">
        <v>0</v>
      </c>
      <c r="J580" s="144"/>
      <c r="K580" s="213" t="s">
        <v>9578</v>
      </c>
      <c r="L580" s="172"/>
      <c r="M580" s="172"/>
    </row>
    <row r="581" spans="1:13" s="146" customFormat="1">
      <c r="A581" s="144" t="s">
        <v>922</v>
      </c>
      <c r="B581" s="144">
        <v>41431003</v>
      </c>
      <c r="C581" s="144" t="s">
        <v>6976</v>
      </c>
      <c r="D581" s="144" t="s">
        <v>2649</v>
      </c>
      <c r="E581" s="144" t="s">
        <v>3099</v>
      </c>
      <c r="F581" s="144">
        <v>2808</v>
      </c>
      <c r="G581" s="144" t="s">
        <v>4394</v>
      </c>
      <c r="H581" s="9" t="s">
        <v>923</v>
      </c>
      <c r="I581" s="179">
        <v>0</v>
      </c>
      <c r="J581" s="144"/>
      <c r="K581" s="213" t="s">
        <v>9578</v>
      </c>
      <c r="L581" s="172"/>
      <c r="M581" s="172"/>
    </row>
    <row r="582" spans="1:13" s="146" customFormat="1">
      <c r="A582" s="144" t="s">
        <v>924</v>
      </c>
      <c r="B582" s="144">
        <v>41431003</v>
      </c>
      <c r="C582" s="144" t="s">
        <v>6977</v>
      </c>
      <c r="D582" s="144" t="s">
        <v>2649</v>
      </c>
      <c r="E582" s="144" t="s">
        <v>3100</v>
      </c>
      <c r="F582" s="144">
        <v>2809</v>
      </c>
      <c r="G582" s="144" t="s">
        <v>4395</v>
      </c>
      <c r="H582" s="9" t="s">
        <v>925</v>
      </c>
      <c r="I582" s="179">
        <v>0</v>
      </c>
      <c r="J582" s="144"/>
      <c r="K582" s="213" t="s">
        <v>9578</v>
      </c>
      <c r="L582" s="172"/>
      <c r="M582" s="172"/>
    </row>
    <row r="583" spans="1:13" s="146" customFormat="1">
      <c r="A583" s="144" t="s">
        <v>926</v>
      </c>
      <c r="B583" s="144">
        <v>41431003</v>
      </c>
      <c r="C583" s="144" t="s">
        <v>6978</v>
      </c>
      <c r="D583" s="144" t="s">
        <v>2649</v>
      </c>
      <c r="E583" s="144" t="s">
        <v>3101</v>
      </c>
      <c r="F583" s="144">
        <v>2810</v>
      </c>
      <c r="G583" s="144" t="s">
        <v>4396</v>
      </c>
      <c r="H583" s="9" t="s">
        <v>927</v>
      </c>
      <c r="I583" s="179">
        <v>0</v>
      </c>
      <c r="J583" s="144"/>
      <c r="K583" s="213" t="s">
        <v>9578</v>
      </c>
      <c r="L583" s="61"/>
      <c r="M583" s="61"/>
    </row>
    <row r="584" spans="1:13" s="146" customFormat="1">
      <c r="A584" s="144" t="s">
        <v>928</v>
      </c>
      <c r="B584" s="144">
        <v>41431003</v>
      </c>
      <c r="C584" s="144" t="s">
        <v>6979</v>
      </c>
      <c r="D584" s="144" t="s">
        <v>2649</v>
      </c>
      <c r="E584" s="144" t="s">
        <v>3102</v>
      </c>
      <c r="F584" s="144">
        <v>2811</v>
      </c>
      <c r="G584" s="144" t="s">
        <v>4397</v>
      </c>
      <c r="H584" s="9" t="s">
        <v>929</v>
      </c>
      <c r="I584" s="179">
        <v>0</v>
      </c>
      <c r="J584" s="144"/>
      <c r="K584" s="213" t="s">
        <v>9578</v>
      </c>
      <c r="L584" s="61"/>
      <c r="M584" s="61"/>
    </row>
    <row r="585" spans="1:13" s="146" customFormat="1">
      <c r="A585" s="144" t="s">
        <v>930</v>
      </c>
      <c r="B585" s="144">
        <v>41431003</v>
      </c>
      <c r="C585" s="144" t="s">
        <v>6981</v>
      </c>
      <c r="D585" s="144" t="s">
        <v>2649</v>
      </c>
      <c r="E585" s="144" t="s">
        <v>3103</v>
      </c>
      <c r="F585" s="144">
        <v>2812</v>
      </c>
      <c r="G585" s="144" t="s">
        <v>4398</v>
      </c>
      <c r="H585" s="9" t="s">
        <v>931</v>
      </c>
      <c r="I585" s="179">
        <v>0</v>
      </c>
      <c r="J585" s="144"/>
      <c r="K585" s="213" t="s">
        <v>9578</v>
      </c>
      <c r="L585" s="61"/>
      <c r="M585" s="61"/>
    </row>
    <row r="586" spans="1:13" s="146" customFormat="1">
      <c r="A586" s="144" t="s">
        <v>932</v>
      </c>
      <c r="B586" s="144">
        <v>41431003</v>
      </c>
      <c r="C586" s="144" t="s">
        <v>6982</v>
      </c>
      <c r="D586" s="144" t="s">
        <v>2649</v>
      </c>
      <c r="E586" s="144" t="s">
        <v>3104</v>
      </c>
      <c r="F586" s="144">
        <v>2813</v>
      </c>
      <c r="G586" s="144" t="s">
        <v>4399</v>
      </c>
      <c r="H586" s="9" t="s">
        <v>933</v>
      </c>
      <c r="I586" s="179">
        <v>0</v>
      </c>
      <c r="J586" s="144"/>
      <c r="K586" s="213" t="s">
        <v>9578</v>
      </c>
      <c r="L586" s="61"/>
      <c r="M586" s="61"/>
    </row>
    <row r="587" spans="1:13" s="146" customFormat="1">
      <c r="A587" s="144" t="s">
        <v>934</v>
      </c>
      <c r="B587" s="144">
        <v>41431003</v>
      </c>
      <c r="C587" s="144" t="s">
        <v>6983</v>
      </c>
      <c r="D587" s="144" t="s">
        <v>2649</v>
      </c>
      <c r="E587" s="144" t="s">
        <v>3105</v>
      </c>
      <c r="F587" s="144">
        <v>2814</v>
      </c>
      <c r="G587" s="144" t="s">
        <v>4400</v>
      </c>
      <c r="H587" s="9" t="s">
        <v>935</v>
      </c>
      <c r="I587" s="179">
        <v>0</v>
      </c>
      <c r="J587" s="144"/>
      <c r="K587" s="213" t="s">
        <v>9578</v>
      </c>
      <c r="L587" s="61"/>
      <c r="M587" s="61"/>
    </row>
    <row r="588" spans="1:13" s="146" customFormat="1">
      <c r="A588" s="144" t="s">
        <v>936</v>
      </c>
      <c r="B588" s="144">
        <v>41431003</v>
      </c>
      <c r="C588" s="144" t="s">
        <v>6984</v>
      </c>
      <c r="D588" s="144" t="s">
        <v>2649</v>
      </c>
      <c r="E588" s="144" t="s">
        <v>3106</v>
      </c>
      <c r="F588" s="144">
        <v>2815</v>
      </c>
      <c r="G588" s="144" t="s">
        <v>4401</v>
      </c>
      <c r="H588" s="9" t="s">
        <v>937</v>
      </c>
      <c r="I588" s="179">
        <v>0</v>
      </c>
      <c r="J588" s="144"/>
      <c r="K588" s="213" t="s">
        <v>9578</v>
      </c>
      <c r="L588" s="61"/>
      <c r="M588" s="61"/>
    </row>
    <row r="589" spans="1:13" s="146" customFormat="1">
      <c r="A589" s="144" t="s">
        <v>938</v>
      </c>
      <c r="B589" s="144">
        <v>41431003</v>
      </c>
      <c r="C589" s="144" t="s">
        <v>6985</v>
      </c>
      <c r="D589" s="144" t="s">
        <v>2649</v>
      </c>
      <c r="E589" s="144" t="s">
        <v>3107</v>
      </c>
      <c r="F589" s="144">
        <v>2816</v>
      </c>
      <c r="G589" s="144" t="s">
        <v>4402</v>
      </c>
      <c r="H589" s="9" t="s">
        <v>939</v>
      </c>
      <c r="I589" s="179">
        <v>0</v>
      </c>
      <c r="J589" s="144"/>
      <c r="K589" s="213" t="s">
        <v>9578</v>
      </c>
      <c r="L589" s="61"/>
      <c r="M589" s="61"/>
    </row>
    <row r="590" spans="1:13" s="146" customFormat="1">
      <c r="A590" s="144" t="s">
        <v>940</v>
      </c>
      <c r="B590" s="144">
        <v>41431003</v>
      </c>
      <c r="C590" s="144" t="s">
        <v>6986</v>
      </c>
      <c r="D590" s="144" t="s">
        <v>2649</v>
      </c>
      <c r="E590" s="144" t="s">
        <v>3108</v>
      </c>
      <c r="F590" s="144">
        <v>2817</v>
      </c>
      <c r="G590" s="144" t="s">
        <v>4403</v>
      </c>
      <c r="H590" s="9" t="s">
        <v>941</v>
      </c>
      <c r="I590" s="179">
        <v>0</v>
      </c>
      <c r="J590" s="144"/>
      <c r="K590" s="213" t="s">
        <v>9578</v>
      </c>
      <c r="L590" s="172"/>
      <c r="M590" s="172"/>
    </row>
    <row r="591" spans="1:13" s="146" customFormat="1">
      <c r="A591" s="144" t="s">
        <v>942</v>
      </c>
      <c r="B591" s="144">
        <v>41431003</v>
      </c>
      <c r="C591" s="144" t="s">
        <v>6987</v>
      </c>
      <c r="D591" s="144" t="s">
        <v>2649</v>
      </c>
      <c r="E591" s="144" t="s">
        <v>3109</v>
      </c>
      <c r="F591" s="144">
        <v>2818</v>
      </c>
      <c r="G591" s="144" t="s">
        <v>4404</v>
      </c>
      <c r="H591" s="9" t="s">
        <v>943</v>
      </c>
      <c r="I591" s="179">
        <v>0</v>
      </c>
      <c r="J591" s="144"/>
      <c r="K591" s="213" t="s">
        <v>9578</v>
      </c>
      <c r="L591" s="172"/>
      <c r="M591" s="172"/>
    </row>
    <row r="592" spans="1:13" s="146" customFormat="1">
      <c r="A592" s="144" t="s">
        <v>944</v>
      </c>
      <c r="B592" s="144">
        <v>41431003</v>
      </c>
      <c r="C592" s="144" t="s">
        <v>6988</v>
      </c>
      <c r="D592" s="144" t="s">
        <v>2649</v>
      </c>
      <c r="E592" s="144" t="s">
        <v>3110</v>
      </c>
      <c r="F592" s="144">
        <v>1819</v>
      </c>
      <c r="G592" s="144" t="s">
        <v>4405</v>
      </c>
      <c r="H592" s="9" t="s">
        <v>945</v>
      </c>
      <c r="I592" s="179">
        <v>0</v>
      </c>
      <c r="J592" s="144"/>
      <c r="K592" s="213" t="s">
        <v>9578</v>
      </c>
      <c r="L592" s="172"/>
      <c r="M592" s="172"/>
    </row>
    <row r="593" spans="1:13" s="146" customFormat="1">
      <c r="A593" s="144" t="s">
        <v>946</v>
      </c>
      <c r="B593" s="144">
        <v>41431003</v>
      </c>
      <c r="C593" s="144" t="s">
        <v>6990</v>
      </c>
      <c r="D593" s="144" t="s">
        <v>2649</v>
      </c>
      <c r="E593" s="144" t="s">
        <v>3111</v>
      </c>
      <c r="F593" s="144">
        <v>2820</v>
      </c>
      <c r="G593" s="144" t="s">
        <v>4406</v>
      </c>
      <c r="H593" s="9" t="s">
        <v>947</v>
      </c>
      <c r="I593" s="179">
        <v>0</v>
      </c>
      <c r="J593" s="144"/>
      <c r="K593" s="213" t="s">
        <v>9578</v>
      </c>
      <c r="L593" s="172"/>
      <c r="M593" s="172"/>
    </row>
    <row r="594" spans="1:13" s="146" customFormat="1">
      <c r="A594" s="144" t="s">
        <v>948</v>
      </c>
      <c r="B594" s="144">
        <v>41431003</v>
      </c>
      <c r="C594" s="144" t="s">
        <v>6991</v>
      </c>
      <c r="D594" s="144" t="s">
        <v>2649</v>
      </c>
      <c r="E594" s="144" t="s">
        <v>3112</v>
      </c>
      <c r="F594" s="144">
        <v>2821</v>
      </c>
      <c r="G594" s="144" t="s">
        <v>4407</v>
      </c>
      <c r="H594" s="9" t="s">
        <v>949</v>
      </c>
      <c r="I594" s="179">
        <v>0</v>
      </c>
      <c r="J594" s="144"/>
      <c r="K594" s="213" t="s">
        <v>9578</v>
      </c>
      <c r="L594" s="172"/>
      <c r="M594" s="172"/>
    </row>
    <row r="595" spans="1:13" s="146" customFormat="1">
      <c r="A595" s="144" t="s">
        <v>950</v>
      </c>
      <c r="B595" s="144">
        <v>41431003</v>
      </c>
      <c r="C595" s="144" t="s">
        <v>6992</v>
      </c>
      <c r="D595" s="144" t="s">
        <v>2649</v>
      </c>
      <c r="E595" s="144" t="s">
        <v>3113</v>
      </c>
      <c r="F595" s="144">
        <v>2822</v>
      </c>
      <c r="G595" s="144" t="s">
        <v>4408</v>
      </c>
      <c r="H595" s="9" t="s">
        <v>951</v>
      </c>
      <c r="I595" s="179">
        <v>0</v>
      </c>
      <c r="J595" s="144"/>
      <c r="K595" s="213" t="s">
        <v>9578</v>
      </c>
      <c r="L595" s="172"/>
      <c r="M595" s="172"/>
    </row>
    <row r="596" spans="1:13" s="146" customFormat="1">
      <c r="A596" s="144" t="s">
        <v>952</v>
      </c>
      <c r="B596" s="144">
        <v>41431003</v>
      </c>
      <c r="C596" s="144" t="s">
        <v>6993</v>
      </c>
      <c r="D596" s="144" t="s">
        <v>2649</v>
      </c>
      <c r="E596" s="144" t="s">
        <v>3114</v>
      </c>
      <c r="F596" s="144">
        <v>2823</v>
      </c>
      <c r="G596" s="144" t="s">
        <v>4409</v>
      </c>
      <c r="H596" s="9" t="s">
        <v>953</v>
      </c>
      <c r="I596" s="179">
        <v>0</v>
      </c>
      <c r="J596" s="144"/>
      <c r="K596" s="213" t="s">
        <v>9578</v>
      </c>
      <c r="L596" s="172"/>
      <c r="M596" s="172"/>
    </row>
    <row r="597" spans="1:13" s="146" customFormat="1">
      <c r="A597" s="144" t="s">
        <v>954</v>
      </c>
      <c r="B597" s="144">
        <v>41431003</v>
      </c>
      <c r="C597" s="144" t="s">
        <v>6994</v>
      </c>
      <c r="D597" s="144" t="s">
        <v>2649</v>
      </c>
      <c r="E597" s="144" t="s">
        <v>3115</v>
      </c>
      <c r="F597" s="144">
        <v>2824</v>
      </c>
      <c r="G597" s="144" t="s">
        <v>4410</v>
      </c>
      <c r="H597" s="9" t="s">
        <v>955</v>
      </c>
      <c r="I597" s="179">
        <v>0</v>
      </c>
      <c r="J597" s="144"/>
      <c r="K597" s="213" t="s">
        <v>9578</v>
      </c>
      <c r="L597" s="172"/>
      <c r="M597" s="172"/>
    </row>
    <row r="598" spans="1:13" s="146" customFormat="1">
      <c r="A598" s="144" t="s">
        <v>956</v>
      </c>
      <c r="B598" s="144">
        <v>41431003</v>
      </c>
      <c r="C598" s="144" t="s">
        <v>6995</v>
      </c>
      <c r="D598" s="144" t="s">
        <v>2649</v>
      </c>
      <c r="E598" s="144" t="s">
        <v>3116</v>
      </c>
      <c r="F598" s="144">
        <v>2825</v>
      </c>
      <c r="G598" s="144" t="s">
        <v>4411</v>
      </c>
      <c r="H598" s="9" t="s">
        <v>957</v>
      </c>
      <c r="I598" s="179">
        <v>0</v>
      </c>
      <c r="J598" s="144"/>
      <c r="K598" s="213" t="s">
        <v>9578</v>
      </c>
      <c r="L598" s="172"/>
      <c r="M598" s="172"/>
    </row>
    <row r="599" spans="1:13" s="146" customFormat="1">
      <c r="A599" s="144" t="s">
        <v>958</v>
      </c>
      <c r="B599" s="144">
        <v>41431003</v>
      </c>
      <c r="C599" s="144" t="s">
        <v>7097</v>
      </c>
      <c r="D599" s="144" t="s">
        <v>2649</v>
      </c>
      <c r="E599" s="144" t="s">
        <v>3117</v>
      </c>
      <c r="F599" s="144">
        <v>2828</v>
      </c>
      <c r="G599" s="144" t="s">
        <v>5959</v>
      </c>
      <c r="H599" s="9" t="s">
        <v>959</v>
      </c>
      <c r="I599" s="179">
        <v>0</v>
      </c>
      <c r="J599" s="144"/>
      <c r="K599" s="213" t="s">
        <v>9578</v>
      </c>
      <c r="L599" s="172"/>
      <c r="M599" s="172"/>
    </row>
    <row r="600" spans="1:13" s="146" customFormat="1">
      <c r="A600" s="144" t="s">
        <v>960</v>
      </c>
      <c r="B600" s="144">
        <v>41431003</v>
      </c>
      <c r="C600" s="144" t="s">
        <v>6959</v>
      </c>
      <c r="D600" s="144" t="s">
        <v>2649</v>
      </c>
      <c r="E600" s="144" t="s">
        <v>3118</v>
      </c>
      <c r="F600" s="144">
        <v>3409</v>
      </c>
      <c r="G600" s="144" t="s">
        <v>4377</v>
      </c>
      <c r="H600" s="9" t="s">
        <v>961</v>
      </c>
      <c r="I600" s="179">
        <v>0</v>
      </c>
      <c r="J600" s="144"/>
      <c r="K600" s="213" t="s">
        <v>9578</v>
      </c>
      <c r="L600" s="172"/>
      <c r="M600" s="172"/>
    </row>
    <row r="601" spans="1:13" s="146" customFormat="1">
      <c r="A601" s="144" t="s">
        <v>962</v>
      </c>
      <c r="B601" s="144">
        <v>41431003</v>
      </c>
      <c r="C601" s="144" t="s">
        <v>6996</v>
      </c>
      <c r="D601" s="144" t="s">
        <v>2649</v>
      </c>
      <c r="E601" s="144" t="s">
        <v>3119</v>
      </c>
      <c r="F601" s="144">
        <v>3417</v>
      </c>
      <c r="G601" s="144" t="s">
        <v>4412</v>
      </c>
      <c r="H601" s="9" t="s">
        <v>963</v>
      </c>
      <c r="I601" s="179">
        <v>0</v>
      </c>
      <c r="J601" s="144"/>
      <c r="K601" s="213" t="s">
        <v>9578</v>
      </c>
      <c r="L601" s="172"/>
      <c r="M601" s="172"/>
    </row>
    <row r="602" spans="1:13" s="146" customFormat="1">
      <c r="A602" s="144" t="s">
        <v>964</v>
      </c>
      <c r="B602" s="144">
        <v>41431003</v>
      </c>
      <c r="C602" s="144" t="s">
        <v>6907</v>
      </c>
      <c r="D602" s="144" t="s">
        <v>2649</v>
      </c>
      <c r="E602" s="144" t="s">
        <v>3120</v>
      </c>
      <c r="F602" s="144">
        <v>2956</v>
      </c>
      <c r="G602" s="144" t="s">
        <v>4547</v>
      </c>
      <c r="H602" s="9" t="s">
        <v>965</v>
      </c>
      <c r="I602" s="179">
        <v>0</v>
      </c>
      <c r="J602" s="144"/>
      <c r="K602" s="213" t="s">
        <v>9578</v>
      </c>
      <c r="L602" s="172"/>
      <c r="M602" s="172"/>
    </row>
    <row r="603" spans="1:13" s="146" customFormat="1">
      <c r="A603" s="144" t="s">
        <v>966</v>
      </c>
      <c r="B603" s="144">
        <v>41431003</v>
      </c>
      <c r="C603" s="144" t="s">
        <v>6940</v>
      </c>
      <c r="D603" s="144" t="s">
        <v>2649</v>
      </c>
      <c r="E603" s="144" t="s">
        <v>3121</v>
      </c>
      <c r="F603" s="144">
        <v>3393</v>
      </c>
      <c r="G603" s="144" t="s">
        <v>4357</v>
      </c>
      <c r="H603" s="9" t="s">
        <v>967</v>
      </c>
      <c r="I603" s="179">
        <v>0</v>
      </c>
      <c r="J603" s="144"/>
      <c r="K603" s="213" t="s">
        <v>9578</v>
      </c>
      <c r="L603" s="172"/>
      <c r="M603" s="172"/>
    </row>
    <row r="604" spans="1:13" s="146" customFormat="1">
      <c r="A604" s="144" t="s">
        <v>968</v>
      </c>
      <c r="B604" s="144">
        <v>41431003</v>
      </c>
      <c r="C604" s="144" t="s">
        <v>6942</v>
      </c>
      <c r="D604" s="144" t="s">
        <v>2649</v>
      </c>
      <c r="E604" s="144" t="s">
        <v>3122</v>
      </c>
      <c r="F604" s="144">
        <v>3394</v>
      </c>
      <c r="G604" s="144" t="s">
        <v>4358</v>
      </c>
      <c r="H604" s="9" t="s">
        <v>969</v>
      </c>
      <c r="I604" s="179">
        <v>0</v>
      </c>
      <c r="J604" s="144"/>
      <c r="K604" s="213" t="s">
        <v>9578</v>
      </c>
      <c r="L604" s="172"/>
      <c r="M604" s="172"/>
    </row>
    <row r="605" spans="1:13" s="146" customFormat="1">
      <c r="A605" s="144" t="s">
        <v>970</v>
      </c>
      <c r="B605" s="144">
        <v>41431003</v>
      </c>
      <c r="C605" s="144" t="s">
        <v>6943</v>
      </c>
      <c r="D605" s="144" t="s">
        <v>2649</v>
      </c>
      <c r="E605" s="144" t="s">
        <v>3123</v>
      </c>
      <c r="F605" s="144">
        <v>3395</v>
      </c>
      <c r="G605" s="144" t="s">
        <v>4359</v>
      </c>
      <c r="H605" s="9" t="s">
        <v>971</v>
      </c>
      <c r="I605" s="179">
        <v>0</v>
      </c>
      <c r="J605" s="144"/>
      <c r="K605" s="213" t="s">
        <v>9578</v>
      </c>
      <c r="L605" s="172"/>
      <c r="M605" s="172"/>
    </row>
    <row r="606" spans="1:13" s="146" customFormat="1">
      <c r="A606" s="144" t="s">
        <v>972</v>
      </c>
      <c r="B606" s="144">
        <v>41431003</v>
      </c>
      <c r="C606" s="144" t="s">
        <v>6952</v>
      </c>
      <c r="D606" s="144" t="s">
        <v>2649</v>
      </c>
      <c r="E606" s="144" t="s">
        <v>3124</v>
      </c>
      <c r="F606" s="144">
        <v>3406</v>
      </c>
      <c r="G606" s="144" t="s">
        <v>4372</v>
      </c>
      <c r="H606" s="9" t="s">
        <v>973</v>
      </c>
      <c r="I606" s="179">
        <v>0</v>
      </c>
      <c r="J606" s="144"/>
      <c r="K606" s="213" t="s">
        <v>9578</v>
      </c>
      <c r="L606" s="172"/>
      <c r="M606" s="172"/>
    </row>
    <row r="607" spans="1:13" s="146" customFormat="1">
      <c r="A607" s="144" t="s">
        <v>974</v>
      </c>
      <c r="B607" s="144">
        <v>41431003</v>
      </c>
      <c r="C607" s="144" t="s">
        <v>6937</v>
      </c>
      <c r="D607" s="144" t="s">
        <v>2649</v>
      </c>
      <c r="E607" s="144" t="s">
        <v>3125</v>
      </c>
      <c r="F607" s="144">
        <v>3390</v>
      </c>
      <c r="G607" s="144" t="s">
        <v>4354</v>
      </c>
      <c r="H607" s="9" t="s">
        <v>975</v>
      </c>
      <c r="I607" s="179">
        <v>0</v>
      </c>
      <c r="J607" s="144"/>
      <c r="K607" s="213" t="s">
        <v>9578</v>
      </c>
      <c r="L607" s="172"/>
      <c r="M607" s="172"/>
    </row>
    <row r="608" spans="1:13" s="146" customFormat="1">
      <c r="A608" s="144" t="s">
        <v>976</v>
      </c>
      <c r="B608" s="144">
        <v>41431003</v>
      </c>
      <c r="C608" s="144" t="s">
        <v>6948</v>
      </c>
      <c r="D608" s="144" t="s">
        <v>2649</v>
      </c>
      <c r="E608" s="144" t="s">
        <v>3126</v>
      </c>
      <c r="F608" s="144">
        <v>3652</v>
      </c>
      <c r="G608" s="144" t="s">
        <v>4362</v>
      </c>
      <c r="H608" s="9" t="s">
        <v>977</v>
      </c>
      <c r="I608" s="179">
        <v>0</v>
      </c>
      <c r="J608" s="144"/>
      <c r="K608" s="213" t="s">
        <v>9578</v>
      </c>
      <c r="L608" s="172"/>
      <c r="M608" s="172"/>
    </row>
    <row r="609" spans="1:13" s="146" customFormat="1">
      <c r="A609" s="144" t="s">
        <v>978</v>
      </c>
      <c r="B609" s="144">
        <v>41431003</v>
      </c>
      <c r="C609" s="144" t="s">
        <v>6945</v>
      </c>
      <c r="D609" s="144" t="s">
        <v>2649</v>
      </c>
      <c r="E609" s="144" t="s">
        <v>3127</v>
      </c>
      <c r="F609" s="144">
        <v>3653</v>
      </c>
      <c r="G609" s="144" t="s">
        <v>4360</v>
      </c>
      <c r="H609" s="9" t="s">
        <v>979</v>
      </c>
      <c r="I609" s="179">
        <v>0</v>
      </c>
      <c r="J609" s="144"/>
      <c r="K609" s="213" t="s">
        <v>9578</v>
      </c>
      <c r="L609" s="172"/>
      <c r="M609" s="172"/>
    </row>
    <row r="610" spans="1:13" s="146" customFormat="1">
      <c r="A610" s="144" t="s">
        <v>980</v>
      </c>
      <c r="B610" s="144">
        <v>41431003</v>
      </c>
      <c r="C610" s="144" t="s">
        <v>6946</v>
      </c>
      <c r="D610" s="144" t="s">
        <v>2649</v>
      </c>
      <c r="E610" s="144" t="s">
        <v>3128</v>
      </c>
      <c r="F610" s="144">
        <v>3396</v>
      </c>
      <c r="G610" s="144" t="s">
        <v>4361</v>
      </c>
      <c r="H610" s="9" t="s">
        <v>981</v>
      </c>
      <c r="I610" s="179">
        <v>0</v>
      </c>
      <c r="J610" s="144"/>
      <c r="K610" s="213" t="s">
        <v>9578</v>
      </c>
      <c r="L610" s="172"/>
      <c r="M610" s="172"/>
    </row>
    <row r="611" spans="1:13" s="146" customFormat="1">
      <c r="A611" s="144" t="s">
        <v>982</v>
      </c>
      <c r="B611" s="144">
        <v>41431003</v>
      </c>
      <c r="C611" s="144" t="s">
        <v>7088</v>
      </c>
      <c r="D611" s="144" t="s">
        <v>2649</v>
      </c>
      <c r="E611" s="144" t="s">
        <v>3129</v>
      </c>
      <c r="F611" s="144">
        <v>3503</v>
      </c>
      <c r="G611" s="144" t="s">
        <v>5960</v>
      </c>
      <c r="H611" s="9" t="s">
        <v>983</v>
      </c>
      <c r="I611" s="179">
        <v>0</v>
      </c>
      <c r="J611" s="144"/>
      <c r="K611" s="213" t="s">
        <v>9578</v>
      </c>
      <c r="L611" s="172"/>
      <c r="M611" s="172"/>
    </row>
    <row r="612" spans="1:13" s="146" customFormat="1">
      <c r="A612" s="144" t="s">
        <v>984</v>
      </c>
      <c r="B612" s="144">
        <v>41431003</v>
      </c>
      <c r="C612" s="144" t="s">
        <v>6938</v>
      </c>
      <c r="D612" s="144" t="s">
        <v>2649</v>
      </c>
      <c r="E612" s="144" t="s">
        <v>3130</v>
      </c>
      <c r="F612" s="144">
        <v>3391</v>
      </c>
      <c r="G612" s="144" t="s">
        <v>4355</v>
      </c>
      <c r="H612" s="9" t="s">
        <v>985</v>
      </c>
      <c r="I612" s="179">
        <v>0</v>
      </c>
      <c r="J612" s="144"/>
      <c r="K612" s="213" t="s">
        <v>9578</v>
      </c>
      <c r="L612" s="172"/>
      <c r="M612" s="172"/>
    </row>
    <row r="613" spans="1:13" s="146" customFormat="1">
      <c r="A613" s="144" t="s">
        <v>986</v>
      </c>
      <c r="B613" s="144">
        <v>41431003</v>
      </c>
      <c r="C613" s="144" t="s">
        <v>6954</v>
      </c>
      <c r="D613" s="144" t="s">
        <v>2649</v>
      </c>
      <c r="E613" s="144" t="s">
        <v>3131</v>
      </c>
      <c r="F613" s="144">
        <v>3408</v>
      </c>
      <c r="G613" s="144" t="s">
        <v>4374</v>
      </c>
      <c r="H613" s="9" t="s">
        <v>987</v>
      </c>
      <c r="I613" s="179">
        <v>0</v>
      </c>
      <c r="J613" s="144"/>
      <c r="K613" s="213" t="s">
        <v>9578</v>
      </c>
      <c r="L613" s="172"/>
      <c r="M613" s="172"/>
    </row>
    <row r="614" spans="1:13" s="146" customFormat="1" ht="30">
      <c r="A614" s="144" t="s">
        <v>986</v>
      </c>
      <c r="B614" s="144">
        <v>41431003</v>
      </c>
      <c r="C614" s="144" t="e">
        <v>#N/A</v>
      </c>
      <c r="D614" s="144" t="s">
        <v>2649</v>
      </c>
      <c r="E614" s="144" t="s">
        <v>3131</v>
      </c>
      <c r="F614" s="144">
        <v>4813</v>
      </c>
      <c r="G614" s="144" t="s">
        <v>8161</v>
      </c>
      <c r="H614" s="161" t="s">
        <v>9003</v>
      </c>
      <c r="I614" s="179">
        <v>0</v>
      </c>
      <c r="J614" s="144"/>
      <c r="K614" s="213" t="s">
        <v>9578</v>
      </c>
      <c r="L614" s="172"/>
      <c r="M614" s="172"/>
    </row>
    <row r="615" spans="1:13" s="146" customFormat="1">
      <c r="A615" s="144" t="s">
        <v>988</v>
      </c>
      <c r="B615" s="144">
        <v>41431003</v>
      </c>
      <c r="C615" s="144" t="s">
        <v>7123</v>
      </c>
      <c r="D615" s="144" t="s">
        <v>2649</v>
      </c>
      <c r="E615" s="144" t="s">
        <v>3132</v>
      </c>
      <c r="F615" s="144">
        <v>3654</v>
      </c>
      <c r="G615" s="144" t="s">
        <v>4540</v>
      </c>
      <c r="H615" s="9" t="s">
        <v>989</v>
      </c>
      <c r="I615" s="179">
        <v>0</v>
      </c>
      <c r="J615" s="144"/>
      <c r="K615" s="213" t="s">
        <v>9578</v>
      </c>
      <c r="L615" s="172"/>
      <c r="M615" s="172"/>
    </row>
    <row r="616" spans="1:13" s="146" customFormat="1">
      <c r="A616" s="144" t="s">
        <v>990</v>
      </c>
      <c r="B616" s="144">
        <v>41431003</v>
      </c>
      <c r="C616" s="144" t="s">
        <v>7124</v>
      </c>
      <c r="D616" s="144" t="s">
        <v>2649</v>
      </c>
      <c r="E616" s="144" t="s">
        <v>3133</v>
      </c>
      <c r="F616" s="144">
        <v>4177</v>
      </c>
      <c r="G616" s="178" t="s">
        <v>4541</v>
      </c>
      <c r="H616" s="18" t="s">
        <v>991</v>
      </c>
      <c r="I616" s="186">
        <v>0</v>
      </c>
      <c r="J616" s="178"/>
      <c r="K616" s="213" t="s">
        <v>9578</v>
      </c>
      <c r="L616" s="172"/>
      <c r="M616" s="172"/>
    </row>
    <row r="617" spans="1:13" s="146" customFormat="1">
      <c r="A617" s="144" t="s">
        <v>992</v>
      </c>
      <c r="B617" s="144">
        <v>41431003</v>
      </c>
      <c r="C617" s="144" t="s">
        <v>7125</v>
      </c>
      <c r="D617" s="144" t="s">
        <v>2649</v>
      </c>
      <c r="E617" s="144" t="s">
        <v>3134</v>
      </c>
      <c r="F617" s="144">
        <v>4134</v>
      </c>
      <c r="G617" s="178" t="s">
        <v>4542</v>
      </c>
      <c r="H617" s="18" t="s">
        <v>993</v>
      </c>
      <c r="I617" s="186">
        <v>0</v>
      </c>
      <c r="J617" s="178"/>
      <c r="K617" s="213" t="s">
        <v>9578</v>
      </c>
      <c r="L617" s="172"/>
      <c r="M617" s="172"/>
    </row>
    <row r="618" spans="1:13" s="146" customFormat="1">
      <c r="A618" s="144" t="s">
        <v>994</v>
      </c>
      <c r="B618" s="144">
        <v>41431003</v>
      </c>
      <c r="C618" s="144" t="s">
        <v>7126</v>
      </c>
      <c r="D618" s="144" t="s">
        <v>2649</v>
      </c>
      <c r="E618" s="144" t="s">
        <v>3135</v>
      </c>
      <c r="F618" s="144">
        <v>4183</v>
      </c>
      <c r="G618" s="178" t="s">
        <v>4543</v>
      </c>
      <c r="H618" s="18" t="s">
        <v>995</v>
      </c>
      <c r="I618" s="186">
        <v>0</v>
      </c>
      <c r="J618" s="178"/>
      <c r="K618" s="213" t="s">
        <v>9578</v>
      </c>
      <c r="L618" s="172"/>
      <c r="M618" s="172"/>
    </row>
    <row r="619" spans="1:13" s="146" customFormat="1">
      <c r="A619" s="144" t="s">
        <v>996</v>
      </c>
      <c r="B619" s="144">
        <v>41431003</v>
      </c>
      <c r="C619" s="144" t="s">
        <v>7127</v>
      </c>
      <c r="D619" s="144" t="s">
        <v>2649</v>
      </c>
      <c r="E619" s="144" t="s">
        <v>3136</v>
      </c>
      <c r="F619" s="144">
        <v>4163</v>
      </c>
      <c r="G619" s="178" t="s">
        <v>4544</v>
      </c>
      <c r="H619" s="18" t="s">
        <v>997</v>
      </c>
      <c r="I619" s="186">
        <v>0</v>
      </c>
      <c r="J619" s="178"/>
      <c r="K619" s="213" t="s">
        <v>9578</v>
      </c>
      <c r="L619" s="172"/>
      <c r="M619" s="172"/>
    </row>
    <row r="620" spans="1:13" s="146" customFormat="1">
      <c r="A620" s="144" t="s">
        <v>998</v>
      </c>
      <c r="B620" s="144">
        <v>41431003</v>
      </c>
      <c r="C620" s="144" t="s">
        <v>7129</v>
      </c>
      <c r="D620" s="144" t="s">
        <v>2649</v>
      </c>
      <c r="E620" s="144" t="s">
        <v>3137</v>
      </c>
      <c r="F620" s="144">
        <v>4133</v>
      </c>
      <c r="G620" s="178" t="s">
        <v>4545</v>
      </c>
      <c r="H620" s="18" t="s">
        <v>999</v>
      </c>
      <c r="I620" s="186">
        <v>0</v>
      </c>
      <c r="J620" s="178"/>
      <c r="K620" s="213" t="s">
        <v>9578</v>
      </c>
      <c r="L620" s="172"/>
      <c r="M620" s="172"/>
    </row>
    <row r="621" spans="1:13" s="146" customFormat="1">
      <c r="A621" s="144" t="s">
        <v>1000</v>
      </c>
      <c r="B621" s="144">
        <v>41431003</v>
      </c>
      <c r="C621" s="144" t="s">
        <v>7130</v>
      </c>
      <c r="D621" s="144" t="s">
        <v>2649</v>
      </c>
      <c r="E621" s="144" t="s">
        <v>3138</v>
      </c>
      <c r="F621" s="144">
        <v>3675</v>
      </c>
      <c r="G621" s="144" t="s">
        <v>4546</v>
      </c>
      <c r="H621" s="9" t="s">
        <v>1001</v>
      </c>
      <c r="I621" s="179">
        <v>0</v>
      </c>
      <c r="J621" s="144"/>
      <c r="K621" s="213" t="s">
        <v>9578</v>
      </c>
      <c r="L621" s="172"/>
      <c r="M621" s="172"/>
    </row>
    <row r="622" spans="1:13" s="146" customFormat="1">
      <c r="A622" s="144" t="s">
        <v>1002</v>
      </c>
      <c r="B622" s="144">
        <v>41431003</v>
      </c>
      <c r="C622" s="144" t="s">
        <v>6998</v>
      </c>
      <c r="D622" s="144" t="s">
        <v>2649</v>
      </c>
      <c r="E622" s="144" t="s">
        <v>3139</v>
      </c>
      <c r="F622" s="144">
        <v>3423</v>
      </c>
      <c r="G622" s="144" t="s">
        <v>4414</v>
      </c>
      <c r="H622" s="9" t="s">
        <v>1003</v>
      </c>
      <c r="I622" s="179">
        <v>0</v>
      </c>
      <c r="J622" s="144"/>
      <c r="K622" s="213" t="s">
        <v>9578</v>
      </c>
      <c r="L622" s="172"/>
      <c r="M622" s="172"/>
    </row>
    <row r="623" spans="1:13" s="146" customFormat="1">
      <c r="A623" s="144" t="s">
        <v>1004</v>
      </c>
      <c r="B623" s="144">
        <v>41431003</v>
      </c>
      <c r="C623" s="144" t="s">
        <v>7001</v>
      </c>
      <c r="D623" s="144" t="s">
        <v>2649</v>
      </c>
      <c r="E623" s="144" t="s">
        <v>3140</v>
      </c>
      <c r="F623" s="144">
        <v>3424</v>
      </c>
      <c r="G623" s="144" t="s">
        <v>4415</v>
      </c>
      <c r="H623" s="9" t="s">
        <v>1005</v>
      </c>
      <c r="I623" s="179">
        <v>0</v>
      </c>
      <c r="J623" s="144"/>
      <c r="K623" s="213" t="s">
        <v>9578</v>
      </c>
      <c r="L623" s="172"/>
      <c r="M623" s="172"/>
    </row>
    <row r="624" spans="1:13" s="146" customFormat="1">
      <c r="A624" s="144" t="s">
        <v>1006</v>
      </c>
      <c r="B624" s="144">
        <v>41431003</v>
      </c>
      <c r="C624" s="144" t="s">
        <v>7004</v>
      </c>
      <c r="D624" s="144" t="s">
        <v>2649</v>
      </c>
      <c r="E624" s="144" t="s">
        <v>3141</v>
      </c>
      <c r="F624" s="144">
        <v>3427</v>
      </c>
      <c r="G624" s="144" t="s">
        <v>4417</v>
      </c>
      <c r="H624" s="9" t="s">
        <v>1007</v>
      </c>
      <c r="I624" s="179">
        <v>0</v>
      </c>
      <c r="J624" s="144"/>
      <c r="K624" s="213" t="s">
        <v>9578</v>
      </c>
      <c r="L624" s="172"/>
      <c r="M624" s="172"/>
    </row>
    <row r="625" spans="1:13" s="146" customFormat="1">
      <c r="A625" s="144" t="s">
        <v>1008</v>
      </c>
      <c r="B625" s="144">
        <v>41431003</v>
      </c>
      <c r="C625" s="144" t="s">
        <v>7005</v>
      </c>
      <c r="D625" s="144" t="s">
        <v>2649</v>
      </c>
      <c r="E625" s="144" t="s">
        <v>3142</v>
      </c>
      <c r="F625" s="144">
        <v>3428</v>
      </c>
      <c r="G625" s="144" t="s">
        <v>4418</v>
      </c>
      <c r="H625" s="9" t="s">
        <v>1009</v>
      </c>
      <c r="I625" s="179">
        <v>0</v>
      </c>
      <c r="J625" s="144"/>
      <c r="K625" s="213" t="s">
        <v>9578</v>
      </c>
      <c r="L625" s="172"/>
      <c r="M625" s="172"/>
    </row>
    <row r="626" spans="1:13" s="146" customFormat="1">
      <c r="A626" s="144" t="s">
        <v>1010</v>
      </c>
      <c r="B626" s="144">
        <v>41431003</v>
      </c>
      <c r="C626" s="144" t="s">
        <v>7008</v>
      </c>
      <c r="D626" s="144" t="s">
        <v>2649</v>
      </c>
      <c r="E626" s="144" t="s">
        <v>3143</v>
      </c>
      <c r="F626" s="144">
        <v>3431</v>
      </c>
      <c r="G626" s="144" t="s">
        <v>4421</v>
      </c>
      <c r="H626" s="9" t="s">
        <v>1011</v>
      </c>
      <c r="I626" s="179">
        <v>0</v>
      </c>
      <c r="J626" s="144"/>
      <c r="K626" s="213" t="s">
        <v>9578</v>
      </c>
      <c r="L626" s="172"/>
      <c r="M626" s="172"/>
    </row>
    <row r="627" spans="1:13" s="146" customFormat="1">
      <c r="A627" s="144" t="s">
        <v>1012</v>
      </c>
      <c r="B627" s="144">
        <v>41431003</v>
      </c>
      <c r="C627" s="144" t="s">
        <v>7009</v>
      </c>
      <c r="D627" s="144" t="s">
        <v>2649</v>
      </c>
      <c r="E627" s="144" t="s">
        <v>3144</v>
      </c>
      <c r="F627" s="144">
        <v>3432</v>
      </c>
      <c r="G627" s="144" t="s">
        <v>4422</v>
      </c>
      <c r="H627" s="9" t="s">
        <v>1013</v>
      </c>
      <c r="I627" s="179">
        <v>0</v>
      </c>
      <c r="J627" s="144"/>
      <c r="K627" s="213" t="s">
        <v>9578</v>
      </c>
      <c r="L627" s="172"/>
      <c r="M627" s="172"/>
    </row>
    <row r="628" spans="1:13" s="146" customFormat="1">
      <c r="A628" s="144" t="s">
        <v>1014</v>
      </c>
      <c r="B628" s="144">
        <v>41431003</v>
      </c>
      <c r="C628" s="144" t="s">
        <v>7012</v>
      </c>
      <c r="D628" s="144" t="s">
        <v>2649</v>
      </c>
      <c r="E628" s="144" t="s">
        <v>3145</v>
      </c>
      <c r="F628" s="144">
        <v>3435</v>
      </c>
      <c r="G628" s="144" t="s">
        <v>4425</v>
      </c>
      <c r="H628" s="9" t="s">
        <v>1015</v>
      </c>
      <c r="I628" s="179">
        <v>0</v>
      </c>
      <c r="J628" s="144"/>
      <c r="K628" s="213" t="s">
        <v>9578</v>
      </c>
      <c r="L628" s="172"/>
      <c r="M628" s="172"/>
    </row>
    <row r="629" spans="1:13" s="146" customFormat="1">
      <c r="A629" s="144" t="s">
        <v>1016</v>
      </c>
      <c r="B629" s="144">
        <v>41431003</v>
      </c>
      <c r="C629" s="144" t="s">
        <v>7013</v>
      </c>
      <c r="D629" s="144" t="s">
        <v>2649</v>
      </c>
      <c r="E629" s="144" t="s">
        <v>3146</v>
      </c>
      <c r="F629" s="144">
        <v>3436</v>
      </c>
      <c r="G629" s="144" t="s">
        <v>4426</v>
      </c>
      <c r="H629" s="9" t="s">
        <v>1017</v>
      </c>
      <c r="I629" s="179">
        <v>0</v>
      </c>
      <c r="J629" s="144"/>
      <c r="K629" s="213" t="s">
        <v>9578</v>
      </c>
      <c r="L629" s="172"/>
      <c r="M629" s="172"/>
    </row>
    <row r="630" spans="1:13" s="146" customFormat="1">
      <c r="A630" s="144" t="s">
        <v>1018</v>
      </c>
      <c r="B630" s="144">
        <v>41431003</v>
      </c>
      <c r="C630" s="144" t="s">
        <v>7000</v>
      </c>
      <c r="D630" s="144" t="s">
        <v>2649</v>
      </c>
      <c r="E630" s="144" t="s">
        <v>3147</v>
      </c>
      <c r="F630" s="144">
        <v>3425</v>
      </c>
      <c r="G630" s="144" t="s">
        <v>4415</v>
      </c>
      <c r="H630" s="9" t="s">
        <v>1019</v>
      </c>
      <c r="I630" s="179">
        <v>0</v>
      </c>
      <c r="J630" s="144"/>
      <c r="K630" s="213" t="s">
        <v>9578</v>
      </c>
      <c r="L630" s="172"/>
      <c r="M630" s="172"/>
    </row>
    <row r="631" spans="1:13" s="146" customFormat="1">
      <c r="A631" s="144" t="s">
        <v>1020</v>
      </c>
      <c r="B631" s="144">
        <v>41431003</v>
      </c>
      <c r="C631" s="144" t="s">
        <v>7003</v>
      </c>
      <c r="D631" s="144" t="s">
        <v>2649</v>
      </c>
      <c r="E631" s="144" t="s">
        <v>3148</v>
      </c>
      <c r="F631" s="144">
        <v>3426</v>
      </c>
      <c r="G631" s="144" t="s">
        <v>4416</v>
      </c>
      <c r="H631" s="9" t="s">
        <v>1021</v>
      </c>
      <c r="I631" s="179">
        <v>0</v>
      </c>
      <c r="J631" s="144"/>
      <c r="K631" s="213" t="s">
        <v>9578</v>
      </c>
      <c r="L631" s="172"/>
      <c r="M631" s="172"/>
    </row>
    <row r="632" spans="1:13" s="146" customFormat="1">
      <c r="A632" s="144" t="s">
        <v>1022</v>
      </c>
      <c r="B632" s="144">
        <v>41431003</v>
      </c>
      <c r="C632" s="144" t="s">
        <v>7006</v>
      </c>
      <c r="D632" s="144" t="s">
        <v>2649</v>
      </c>
      <c r="E632" s="144" t="s">
        <v>3149</v>
      </c>
      <c r="F632" s="144">
        <v>3429</v>
      </c>
      <c r="G632" s="144" t="s">
        <v>4419</v>
      </c>
      <c r="H632" s="9" t="s">
        <v>1023</v>
      </c>
      <c r="I632" s="179">
        <v>0</v>
      </c>
      <c r="J632" s="144"/>
      <c r="K632" s="213" t="s">
        <v>9578</v>
      </c>
      <c r="L632" s="172"/>
      <c r="M632" s="172"/>
    </row>
    <row r="633" spans="1:13" s="146" customFormat="1">
      <c r="A633" s="144" t="s">
        <v>1024</v>
      </c>
      <c r="B633" s="144">
        <v>41431003</v>
      </c>
      <c r="C633" s="144" t="s">
        <v>7007</v>
      </c>
      <c r="D633" s="144" t="s">
        <v>2649</v>
      </c>
      <c r="E633" s="144" t="s">
        <v>3150</v>
      </c>
      <c r="F633" s="144">
        <v>3430</v>
      </c>
      <c r="G633" s="144" t="s">
        <v>4420</v>
      </c>
      <c r="H633" s="9" t="s">
        <v>1025</v>
      </c>
      <c r="I633" s="179">
        <v>0</v>
      </c>
      <c r="J633" s="144"/>
      <c r="K633" s="213" t="s">
        <v>9578</v>
      </c>
      <c r="L633" s="172"/>
      <c r="M633" s="172"/>
    </row>
    <row r="634" spans="1:13" s="146" customFormat="1">
      <c r="A634" s="144" t="s">
        <v>1026</v>
      </c>
      <c r="B634" s="144">
        <v>41431003</v>
      </c>
      <c r="C634" s="144" t="s">
        <v>7010</v>
      </c>
      <c r="D634" s="144" t="s">
        <v>2649</v>
      </c>
      <c r="E634" s="144" t="s">
        <v>3151</v>
      </c>
      <c r="F634" s="144">
        <v>3433</v>
      </c>
      <c r="G634" s="144" t="s">
        <v>4423</v>
      </c>
      <c r="H634" s="9" t="s">
        <v>1027</v>
      </c>
      <c r="I634" s="179">
        <v>0</v>
      </c>
      <c r="J634" s="144"/>
      <c r="K634" s="213" t="s">
        <v>9578</v>
      </c>
      <c r="L634" s="172"/>
      <c r="M634" s="172"/>
    </row>
    <row r="635" spans="1:13" s="146" customFormat="1">
      <c r="A635" s="144" t="s">
        <v>1028</v>
      </c>
      <c r="B635" s="144">
        <v>41431003</v>
      </c>
      <c r="C635" s="144" t="s">
        <v>7011</v>
      </c>
      <c r="D635" s="144" t="s">
        <v>2649</v>
      </c>
      <c r="E635" s="144" t="s">
        <v>3152</v>
      </c>
      <c r="F635" s="144">
        <v>3434</v>
      </c>
      <c r="G635" s="144" t="s">
        <v>4424</v>
      </c>
      <c r="H635" s="9" t="s">
        <v>1029</v>
      </c>
      <c r="I635" s="179">
        <v>0</v>
      </c>
      <c r="J635" s="144"/>
      <c r="K635" s="213" t="s">
        <v>9578</v>
      </c>
      <c r="L635" s="172"/>
      <c r="M635" s="172"/>
    </row>
    <row r="636" spans="1:13" s="146" customFormat="1">
      <c r="A636" s="144" t="s">
        <v>1030</v>
      </c>
      <c r="B636" s="144">
        <v>41431003</v>
      </c>
      <c r="C636" s="144" t="s">
        <v>7014</v>
      </c>
      <c r="D636" s="144" t="s">
        <v>2649</v>
      </c>
      <c r="E636" s="144" t="s">
        <v>3153</v>
      </c>
      <c r="F636" s="144">
        <v>3437</v>
      </c>
      <c r="G636" s="144" t="s">
        <v>4427</v>
      </c>
      <c r="H636" s="9" t="s">
        <v>1031</v>
      </c>
      <c r="I636" s="179">
        <v>0</v>
      </c>
      <c r="J636" s="144"/>
      <c r="K636" s="213" t="s">
        <v>9578</v>
      </c>
      <c r="L636" s="172"/>
      <c r="M636" s="172"/>
    </row>
    <row r="637" spans="1:13" s="146" customFormat="1">
      <c r="A637" s="144" t="s">
        <v>1032</v>
      </c>
      <c r="B637" s="144">
        <v>41431003</v>
      </c>
      <c r="C637" s="144" t="s">
        <v>7015</v>
      </c>
      <c r="D637" s="144" t="s">
        <v>2649</v>
      </c>
      <c r="E637" s="144" t="s">
        <v>3154</v>
      </c>
      <c r="F637" s="144">
        <v>3438</v>
      </c>
      <c r="G637" s="144" t="s">
        <v>4428</v>
      </c>
      <c r="H637" s="9" t="s">
        <v>1033</v>
      </c>
      <c r="I637" s="179">
        <v>0</v>
      </c>
      <c r="J637" s="144"/>
      <c r="K637" s="213" t="s">
        <v>9578</v>
      </c>
      <c r="L637" s="172"/>
      <c r="M637" s="172"/>
    </row>
    <row r="638" spans="1:13" s="146" customFormat="1">
      <c r="A638" s="144" t="s">
        <v>1034</v>
      </c>
      <c r="B638" s="144">
        <v>41431003</v>
      </c>
      <c r="C638" s="144" t="s">
        <v>7016</v>
      </c>
      <c r="D638" s="144" t="s">
        <v>2649</v>
      </c>
      <c r="E638" s="144" t="s">
        <v>3155</v>
      </c>
      <c r="F638" s="144">
        <v>3439</v>
      </c>
      <c r="G638" s="144" t="s">
        <v>4429</v>
      </c>
      <c r="H638" s="9" t="s">
        <v>1035</v>
      </c>
      <c r="I638" s="179">
        <v>0</v>
      </c>
      <c r="J638" s="144"/>
      <c r="K638" s="213" t="s">
        <v>9578</v>
      </c>
      <c r="L638" s="172"/>
      <c r="M638" s="172"/>
    </row>
    <row r="639" spans="1:13" s="146" customFormat="1">
      <c r="A639" s="144" t="s">
        <v>1036</v>
      </c>
      <c r="B639" s="144">
        <v>41431003</v>
      </c>
      <c r="C639" s="144" t="s">
        <v>7017</v>
      </c>
      <c r="D639" s="144" t="s">
        <v>2649</v>
      </c>
      <c r="E639" s="144" t="s">
        <v>3156</v>
      </c>
      <c r="F639" s="144">
        <v>4562</v>
      </c>
      <c r="G639" s="144" t="s">
        <v>4430</v>
      </c>
      <c r="H639" s="9" t="s">
        <v>1037</v>
      </c>
      <c r="I639" s="179">
        <v>0</v>
      </c>
      <c r="J639" s="144"/>
      <c r="K639" s="213" t="s">
        <v>9578</v>
      </c>
      <c r="L639" s="172"/>
      <c r="M639" s="172"/>
    </row>
    <row r="640" spans="1:13" s="146" customFormat="1">
      <c r="A640" s="144" t="s">
        <v>1038</v>
      </c>
      <c r="B640" s="144">
        <v>41431003</v>
      </c>
      <c r="C640" s="144" t="s">
        <v>7018</v>
      </c>
      <c r="D640" s="144" t="s">
        <v>2649</v>
      </c>
      <c r="E640" s="144" t="s">
        <v>3157</v>
      </c>
      <c r="F640" s="144">
        <v>3441</v>
      </c>
      <c r="G640" s="144" t="s">
        <v>4431</v>
      </c>
      <c r="H640" s="9" t="s">
        <v>1039</v>
      </c>
      <c r="I640" s="179">
        <v>0</v>
      </c>
      <c r="J640" s="144"/>
      <c r="K640" s="213" t="s">
        <v>9578</v>
      </c>
      <c r="L640" s="172"/>
      <c r="M640" s="172"/>
    </row>
    <row r="641" spans="1:13" s="146" customFormat="1">
      <c r="A641" s="144" t="s">
        <v>1040</v>
      </c>
      <c r="B641" s="144">
        <v>41431003</v>
      </c>
      <c r="C641" s="144" t="s">
        <v>7019</v>
      </c>
      <c r="D641" s="144" t="s">
        <v>2649</v>
      </c>
      <c r="E641" s="144" t="s">
        <v>3158</v>
      </c>
      <c r="F641" s="144">
        <v>3442</v>
      </c>
      <c r="G641" s="144" t="s">
        <v>4432</v>
      </c>
      <c r="H641" s="9" t="s">
        <v>1041</v>
      </c>
      <c r="I641" s="179">
        <v>0</v>
      </c>
      <c r="J641" s="144"/>
      <c r="K641" s="213" t="s">
        <v>9578</v>
      </c>
      <c r="L641" s="172"/>
      <c r="M641" s="172"/>
    </row>
    <row r="642" spans="1:13" s="146" customFormat="1">
      <c r="A642" s="144" t="s">
        <v>1042</v>
      </c>
      <c r="B642" s="144">
        <v>41431003</v>
      </c>
      <c r="C642" s="144" t="s">
        <v>7021</v>
      </c>
      <c r="D642" s="144" t="s">
        <v>2649</v>
      </c>
      <c r="E642" s="144" t="s">
        <v>3159</v>
      </c>
      <c r="F642" s="144">
        <v>3443</v>
      </c>
      <c r="G642" s="144" t="s">
        <v>4433</v>
      </c>
      <c r="H642" s="9" t="s">
        <v>1043</v>
      </c>
      <c r="I642" s="179">
        <v>0</v>
      </c>
      <c r="J642" s="144"/>
      <c r="K642" s="213" t="s">
        <v>9578</v>
      </c>
      <c r="L642" s="172"/>
      <c r="M642" s="172"/>
    </row>
    <row r="643" spans="1:13" s="146" customFormat="1">
      <c r="A643" s="144" t="s">
        <v>1044</v>
      </c>
      <c r="B643" s="144">
        <v>41431003</v>
      </c>
      <c r="C643" s="144" t="s">
        <v>7023</v>
      </c>
      <c r="D643" s="144" t="s">
        <v>2649</v>
      </c>
      <c r="E643" s="144" t="s">
        <v>3160</v>
      </c>
      <c r="F643" s="144">
        <v>3444</v>
      </c>
      <c r="G643" s="144" t="s">
        <v>4434</v>
      </c>
      <c r="H643" s="9" t="s">
        <v>1045</v>
      </c>
      <c r="I643" s="179">
        <v>0</v>
      </c>
      <c r="J643" s="144"/>
      <c r="K643" s="213" t="s">
        <v>9578</v>
      </c>
      <c r="L643" s="172"/>
      <c r="M643" s="172"/>
    </row>
    <row r="644" spans="1:13" s="146" customFormat="1">
      <c r="A644" s="144" t="s">
        <v>1046</v>
      </c>
      <c r="B644" s="144">
        <v>41431003</v>
      </c>
      <c r="C644" s="144" t="s">
        <v>7025</v>
      </c>
      <c r="D644" s="144" t="s">
        <v>2649</v>
      </c>
      <c r="E644" s="144" t="s">
        <v>3161</v>
      </c>
      <c r="F644" s="144">
        <v>3445</v>
      </c>
      <c r="G644" s="144" t="s">
        <v>4435</v>
      </c>
      <c r="H644" s="9" t="s">
        <v>1047</v>
      </c>
      <c r="I644" s="179">
        <v>0</v>
      </c>
      <c r="J644" s="144"/>
      <c r="K644" s="213" t="s">
        <v>9578</v>
      </c>
      <c r="L644" s="172"/>
      <c r="M644" s="172"/>
    </row>
    <row r="645" spans="1:13" s="146" customFormat="1">
      <c r="A645" s="144" t="s">
        <v>1048</v>
      </c>
      <c r="B645" s="144">
        <v>41431003</v>
      </c>
      <c r="C645" s="144" t="s">
        <v>7026</v>
      </c>
      <c r="D645" s="144" t="s">
        <v>2649</v>
      </c>
      <c r="E645" s="144" t="s">
        <v>3162</v>
      </c>
      <c r="F645" s="144">
        <v>3446</v>
      </c>
      <c r="G645" s="144" t="s">
        <v>4436</v>
      </c>
      <c r="H645" s="9" t="s">
        <v>1049</v>
      </c>
      <c r="I645" s="179">
        <v>0</v>
      </c>
      <c r="J645" s="144"/>
      <c r="K645" s="213" t="s">
        <v>9578</v>
      </c>
      <c r="L645" s="61"/>
      <c r="M645" s="61"/>
    </row>
    <row r="646" spans="1:13" s="146" customFormat="1">
      <c r="A646" s="144" t="s">
        <v>1050</v>
      </c>
      <c r="B646" s="144">
        <v>41431003</v>
      </c>
      <c r="C646" s="144" t="s">
        <v>7027</v>
      </c>
      <c r="D646" s="144" t="s">
        <v>2649</v>
      </c>
      <c r="E646" s="144" t="s">
        <v>3163</v>
      </c>
      <c r="F646" s="144">
        <v>3447</v>
      </c>
      <c r="G646" s="144" t="s">
        <v>4437</v>
      </c>
      <c r="H646" s="9" t="s">
        <v>1051</v>
      </c>
      <c r="I646" s="179">
        <v>0</v>
      </c>
      <c r="J646" s="144"/>
      <c r="K646" s="213" t="s">
        <v>9578</v>
      </c>
      <c r="L646" s="61"/>
      <c r="M646" s="61"/>
    </row>
    <row r="647" spans="1:13" s="146" customFormat="1">
      <c r="A647" s="144" t="s">
        <v>1052</v>
      </c>
      <c r="B647" s="144">
        <v>41431003</v>
      </c>
      <c r="C647" s="144" t="s">
        <v>7029</v>
      </c>
      <c r="D647" s="144" t="s">
        <v>2649</v>
      </c>
      <c r="E647" s="144" t="s">
        <v>3164</v>
      </c>
      <c r="F647" s="144">
        <v>3448</v>
      </c>
      <c r="G647" s="144" t="s">
        <v>4438</v>
      </c>
      <c r="H647" s="9" t="s">
        <v>1053</v>
      </c>
      <c r="I647" s="179">
        <v>0</v>
      </c>
      <c r="J647" s="144"/>
      <c r="K647" s="213" t="s">
        <v>9578</v>
      </c>
      <c r="L647" s="61"/>
      <c r="M647" s="61"/>
    </row>
    <row r="648" spans="1:13" s="146" customFormat="1">
      <c r="A648" s="144" t="s">
        <v>1054</v>
      </c>
      <c r="B648" s="144">
        <v>41431003</v>
      </c>
      <c r="C648" s="144" t="s">
        <v>7030</v>
      </c>
      <c r="D648" s="144" t="s">
        <v>2649</v>
      </c>
      <c r="E648" s="144" t="s">
        <v>3165</v>
      </c>
      <c r="F648" s="144">
        <v>3449</v>
      </c>
      <c r="G648" s="144" t="s">
        <v>4439</v>
      </c>
      <c r="H648" s="9" t="s">
        <v>1055</v>
      </c>
      <c r="I648" s="179">
        <v>0</v>
      </c>
      <c r="J648" s="144"/>
      <c r="K648" s="213" t="s">
        <v>9578</v>
      </c>
      <c r="L648" s="61"/>
      <c r="M648" s="61"/>
    </row>
    <row r="649" spans="1:13" s="146" customFormat="1">
      <c r="A649" s="144" t="s">
        <v>1056</v>
      </c>
      <c r="B649" s="144">
        <v>41431003</v>
      </c>
      <c r="C649" s="144" t="s">
        <v>7031</v>
      </c>
      <c r="D649" s="144" t="s">
        <v>2649</v>
      </c>
      <c r="E649" s="144" t="s">
        <v>3166</v>
      </c>
      <c r="F649" s="144">
        <v>4564</v>
      </c>
      <c r="G649" s="144" t="s">
        <v>4440</v>
      </c>
      <c r="H649" s="9" t="s">
        <v>1057</v>
      </c>
      <c r="I649" s="179">
        <v>0</v>
      </c>
      <c r="J649" s="144"/>
      <c r="K649" s="213" t="s">
        <v>9578</v>
      </c>
      <c r="L649" s="61"/>
      <c r="M649" s="61"/>
    </row>
    <row r="650" spans="1:13" s="146" customFormat="1">
      <c r="A650" s="144" t="s">
        <v>1058</v>
      </c>
      <c r="B650" s="144">
        <v>41431003</v>
      </c>
      <c r="C650" s="144" t="s">
        <v>7033</v>
      </c>
      <c r="D650" s="144" t="s">
        <v>2649</v>
      </c>
      <c r="E650" s="144" t="s">
        <v>3167</v>
      </c>
      <c r="F650" s="144">
        <v>3451</v>
      </c>
      <c r="G650" s="144" t="s">
        <v>4441</v>
      </c>
      <c r="H650" s="9" t="s">
        <v>1059</v>
      </c>
      <c r="I650" s="179">
        <v>0</v>
      </c>
      <c r="J650" s="144"/>
      <c r="K650" s="213" t="s">
        <v>9578</v>
      </c>
      <c r="L650" s="61"/>
      <c r="M650" s="61"/>
    </row>
    <row r="651" spans="1:13" s="146" customFormat="1">
      <c r="A651" s="144" t="s">
        <v>1060</v>
      </c>
      <c r="B651" s="144">
        <v>41431003</v>
      </c>
      <c r="C651" s="144" t="s">
        <v>7035</v>
      </c>
      <c r="D651" s="144" t="s">
        <v>2649</v>
      </c>
      <c r="E651" s="144" t="s">
        <v>3168</v>
      </c>
      <c r="F651" s="144">
        <v>3452</v>
      </c>
      <c r="G651" s="144" t="s">
        <v>4442</v>
      </c>
      <c r="H651" s="9" t="s">
        <v>1061</v>
      </c>
      <c r="I651" s="179">
        <v>0</v>
      </c>
      <c r="J651" s="144"/>
      <c r="K651" s="213" t="s">
        <v>9578</v>
      </c>
      <c r="L651" s="61"/>
      <c r="M651" s="61"/>
    </row>
    <row r="652" spans="1:13" s="146" customFormat="1">
      <c r="A652" s="144" t="s">
        <v>1062</v>
      </c>
      <c r="B652" s="144">
        <v>41431003</v>
      </c>
      <c r="C652" s="144" t="s">
        <v>7036</v>
      </c>
      <c r="D652" s="144" t="s">
        <v>2649</v>
      </c>
      <c r="E652" s="144" t="s">
        <v>3169</v>
      </c>
      <c r="F652" s="144">
        <v>3453</v>
      </c>
      <c r="G652" s="144" t="s">
        <v>4443</v>
      </c>
      <c r="H652" s="9" t="s">
        <v>1063</v>
      </c>
      <c r="I652" s="179">
        <v>0</v>
      </c>
      <c r="J652" s="144"/>
      <c r="K652" s="213" t="s">
        <v>9578</v>
      </c>
      <c r="L652" s="61"/>
      <c r="M652" s="61"/>
    </row>
    <row r="653" spans="1:13" s="146" customFormat="1">
      <c r="A653" s="144" t="s">
        <v>1064</v>
      </c>
      <c r="B653" s="144">
        <v>41431003</v>
      </c>
      <c r="C653" s="144" t="s">
        <v>7037</v>
      </c>
      <c r="D653" s="144" t="s">
        <v>2649</v>
      </c>
      <c r="E653" s="144" t="s">
        <v>3170</v>
      </c>
      <c r="F653" s="144">
        <v>3454</v>
      </c>
      <c r="G653" s="144" t="s">
        <v>4444</v>
      </c>
      <c r="H653" s="9" t="s">
        <v>1065</v>
      </c>
      <c r="I653" s="179">
        <v>0</v>
      </c>
      <c r="J653" s="144"/>
      <c r="K653" s="213" t="s">
        <v>9578</v>
      </c>
      <c r="L653" s="61"/>
      <c r="M653" s="61"/>
    </row>
    <row r="654" spans="1:13" s="146" customFormat="1">
      <c r="A654" s="144" t="s">
        <v>1066</v>
      </c>
      <c r="B654" s="144">
        <v>41431003</v>
      </c>
      <c r="C654" s="144" t="s">
        <v>7038</v>
      </c>
      <c r="D654" s="144" t="s">
        <v>2649</v>
      </c>
      <c r="E654" s="144" t="s">
        <v>3171</v>
      </c>
      <c r="F654" s="144">
        <v>3455</v>
      </c>
      <c r="G654" s="144" t="s">
        <v>4445</v>
      </c>
      <c r="H654" s="9" t="s">
        <v>1067</v>
      </c>
      <c r="I654" s="179">
        <v>0</v>
      </c>
      <c r="J654" s="144"/>
      <c r="K654" s="213" t="s">
        <v>9578</v>
      </c>
      <c r="L654" s="61"/>
      <c r="M654" s="61"/>
    </row>
    <row r="655" spans="1:13" s="146" customFormat="1">
      <c r="A655" s="144" t="s">
        <v>1068</v>
      </c>
      <c r="B655" s="144">
        <v>41431003</v>
      </c>
      <c r="C655" s="144" t="s">
        <v>7039</v>
      </c>
      <c r="D655" s="144" t="s">
        <v>2649</v>
      </c>
      <c r="E655" s="144" t="s">
        <v>3172</v>
      </c>
      <c r="F655" s="144">
        <v>3456</v>
      </c>
      <c r="G655" s="144" t="s">
        <v>4446</v>
      </c>
      <c r="H655" s="9" t="s">
        <v>1069</v>
      </c>
      <c r="I655" s="179">
        <v>0</v>
      </c>
      <c r="J655" s="144"/>
      <c r="K655" s="213" t="s">
        <v>9578</v>
      </c>
      <c r="L655" s="61"/>
      <c r="M655" s="61"/>
    </row>
    <row r="656" spans="1:13" s="146" customFormat="1">
      <c r="A656" s="144" t="s">
        <v>1070</v>
      </c>
      <c r="B656" s="144">
        <v>41431003</v>
      </c>
      <c r="C656" s="144" t="s">
        <v>7093</v>
      </c>
      <c r="D656" s="144" t="s">
        <v>2649</v>
      </c>
      <c r="E656" s="144" t="s">
        <v>3173</v>
      </c>
      <c r="F656" s="144">
        <v>3676</v>
      </c>
      <c r="G656" s="144" t="s">
        <v>4556</v>
      </c>
      <c r="H656" s="9" t="s">
        <v>1071</v>
      </c>
      <c r="I656" s="179">
        <v>0</v>
      </c>
      <c r="J656" s="144"/>
      <c r="K656" s="213" t="s">
        <v>9578</v>
      </c>
      <c r="L656" s="61"/>
      <c r="M656" s="61"/>
    </row>
    <row r="657" spans="1:13" s="146" customFormat="1">
      <c r="A657" s="144" t="s">
        <v>1072</v>
      </c>
      <c r="B657" s="144">
        <v>41431003</v>
      </c>
      <c r="C657" s="144" t="s">
        <v>7089</v>
      </c>
      <c r="D657" s="144" t="s">
        <v>2649</v>
      </c>
      <c r="E657" s="144" t="s">
        <v>3174</v>
      </c>
      <c r="F657" s="144">
        <v>2958</v>
      </c>
      <c r="G657" s="144" t="s">
        <v>4550</v>
      </c>
      <c r="H657" s="9" t="s">
        <v>1073</v>
      </c>
      <c r="I657" s="179">
        <v>0</v>
      </c>
      <c r="J657" s="144"/>
      <c r="K657" s="213" t="s">
        <v>9578</v>
      </c>
      <c r="L657" s="61"/>
      <c r="M657" s="61"/>
    </row>
    <row r="658" spans="1:13" s="146" customFormat="1">
      <c r="A658" s="144" t="s">
        <v>1074</v>
      </c>
      <c r="B658" s="144">
        <v>41431003</v>
      </c>
      <c r="C658" s="144" t="s">
        <v>7090</v>
      </c>
      <c r="D658" s="144" t="s">
        <v>2649</v>
      </c>
      <c r="E658" s="144" t="s">
        <v>3175</v>
      </c>
      <c r="F658" s="144">
        <v>2959</v>
      </c>
      <c r="G658" s="144" t="s">
        <v>4551</v>
      </c>
      <c r="H658" s="9" t="s">
        <v>1075</v>
      </c>
      <c r="I658" s="179">
        <v>0</v>
      </c>
      <c r="J658" s="144"/>
      <c r="K658" s="213" t="s">
        <v>9578</v>
      </c>
      <c r="L658" s="61"/>
      <c r="M658" s="61"/>
    </row>
    <row r="659" spans="1:13" s="146" customFormat="1">
      <c r="A659" s="144" t="s">
        <v>1076</v>
      </c>
      <c r="B659" s="144">
        <v>41431003</v>
      </c>
      <c r="C659" s="144" t="s">
        <v>6258</v>
      </c>
      <c r="D659" s="144" t="s">
        <v>2649</v>
      </c>
      <c r="E659" s="144" t="s">
        <v>3176</v>
      </c>
      <c r="F659" s="144">
        <v>2960</v>
      </c>
      <c r="G659" s="144" t="s">
        <v>4552</v>
      </c>
      <c r="H659" s="9" t="s">
        <v>1077</v>
      </c>
      <c r="I659" s="179">
        <v>0</v>
      </c>
      <c r="J659" s="144"/>
      <c r="K659" s="213" t="s">
        <v>9578</v>
      </c>
      <c r="L659" s="61"/>
      <c r="M659" s="61"/>
    </row>
    <row r="660" spans="1:13" s="146" customFormat="1">
      <c r="A660" s="144" t="s">
        <v>1078</v>
      </c>
      <c r="B660" s="144">
        <v>41431003</v>
      </c>
      <c r="C660" s="144" t="s">
        <v>6260</v>
      </c>
      <c r="D660" s="144" t="s">
        <v>2649</v>
      </c>
      <c r="E660" s="144" t="s">
        <v>3177</v>
      </c>
      <c r="F660" s="144">
        <v>2961</v>
      </c>
      <c r="G660" s="144" t="s">
        <v>4553</v>
      </c>
      <c r="H660" s="9" t="s">
        <v>1079</v>
      </c>
      <c r="I660" s="179">
        <v>0</v>
      </c>
      <c r="J660" s="144"/>
      <c r="K660" s="213" t="s">
        <v>9578</v>
      </c>
      <c r="L660" s="61"/>
      <c r="M660" s="61"/>
    </row>
    <row r="661" spans="1:13" s="146" customFormat="1">
      <c r="A661" s="144" t="s">
        <v>1080</v>
      </c>
      <c r="B661" s="144">
        <v>41431003</v>
      </c>
      <c r="C661" s="144" t="s">
        <v>6259</v>
      </c>
      <c r="D661" s="144" t="s">
        <v>2649</v>
      </c>
      <c r="E661" s="144" t="s">
        <v>3178</v>
      </c>
      <c r="F661" s="144">
        <v>2962</v>
      </c>
      <c r="G661" s="144" t="s">
        <v>4554</v>
      </c>
      <c r="H661" s="9" t="s">
        <v>1081</v>
      </c>
      <c r="I661" s="179">
        <v>0</v>
      </c>
      <c r="J661" s="144"/>
      <c r="K661" s="213" t="s">
        <v>9578</v>
      </c>
      <c r="L661" s="61"/>
      <c r="M661" s="61"/>
    </row>
    <row r="662" spans="1:13" s="146" customFormat="1">
      <c r="A662" s="144" t="s">
        <v>1082</v>
      </c>
      <c r="B662" s="144">
        <v>41431003</v>
      </c>
      <c r="C662" s="144" t="s">
        <v>7091</v>
      </c>
      <c r="D662" s="144" t="s">
        <v>2649</v>
      </c>
      <c r="E662" s="144" t="s">
        <v>3179</v>
      </c>
      <c r="F662" s="144">
        <v>2963</v>
      </c>
      <c r="G662" s="144" t="s">
        <v>4555</v>
      </c>
      <c r="H662" s="9" t="s">
        <v>1083</v>
      </c>
      <c r="I662" s="179">
        <v>0</v>
      </c>
      <c r="J662" s="144"/>
      <c r="K662" s="213" t="s">
        <v>9578</v>
      </c>
      <c r="L662" s="61"/>
      <c r="M662" s="61"/>
    </row>
    <row r="663" spans="1:13" s="146" customFormat="1">
      <c r="A663" s="144" t="s">
        <v>1084</v>
      </c>
      <c r="B663" s="144">
        <v>41431003</v>
      </c>
      <c r="C663" s="144" t="s">
        <v>7092</v>
      </c>
      <c r="D663" s="144" t="s">
        <v>2649</v>
      </c>
      <c r="E663" s="144" t="s">
        <v>3180</v>
      </c>
      <c r="F663" s="144">
        <v>2964</v>
      </c>
      <c r="G663" s="144" t="s">
        <v>4556</v>
      </c>
      <c r="H663" s="9" t="s">
        <v>1085</v>
      </c>
      <c r="I663" s="179">
        <v>0</v>
      </c>
      <c r="J663" s="144"/>
      <c r="K663" s="213" t="s">
        <v>9578</v>
      </c>
      <c r="L663" s="61"/>
      <c r="M663" s="61"/>
    </row>
    <row r="664" spans="1:13" s="146" customFormat="1">
      <c r="A664" s="144" t="s">
        <v>1086</v>
      </c>
      <c r="B664" s="144">
        <v>41431003</v>
      </c>
      <c r="C664" s="144" t="s">
        <v>7094</v>
      </c>
      <c r="D664" s="144" t="s">
        <v>2649</v>
      </c>
      <c r="E664" s="144" t="s">
        <v>3181</v>
      </c>
      <c r="F664" s="144">
        <v>2965</v>
      </c>
      <c r="G664" s="144" t="s">
        <v>4557</v>
      </c>
      <c r="H664" s="9" t="s">
        <v>1087</v>
      </c>
      <c r="I664" s="179">
        <v>0</v>
      </c>
      <c r="J664" s="144"/>
      <c r="K664" s="213" t="s">
        <v>9578</v>
      </c>
      <c r="L664" s="61"/>
      <c r="M664" s="61"/>
    </row>
    <row r="665" spans="1:13" s="146" customFormat="1">
      <c r="A665" s="144" t="s">
        <v>1088</v>
      </c>
      <c r="B665" s="144">
        <v>41431003</v>
      </c>
      <c r="C665" s="144" t="s">
        <v>7095</v>
      </c>
      <c r="D665" s="144" t="s">
        <v>2649</v>
      </c>
      <c r="E665" s="144" t="s">
        <v>3182</v>
      </c>
      <c r="F665" s="144">
        <v>2966</v>
      </c>
      <c r="G665" s="144" t="s">
        <v>4558</v>
      </c>
      <c r="H665" s="9" t="s">
        <v>1089</v>
      </c>
      <c r="I665" s="179">
        <v>0</v>
      </c>
      <c r="J665" s="144"/>
      <c r="K665" s="213" t="s">
        <v>9578</v>
      </c>
      <c r="L665" s="61"/>
      <c r="M665" s="61"/>
    </row>
    <row r="666" spans="1:13" s="146" customFormat="1">
      <c r="A666" s="144" t="s">
        <v>1090</v>
      </c>
      <c r="B666" s="144">
        <v>41431003</v>
      </c>
      <c r="C666" s="144" t="s">
        <v>7096</v>
      </c>
      <c r="D666" s="144" t="s">
        <v>2649</v>
      </c>
      <c r="E666" s="144" t="s">
        <v>3183</v>
      </c>
      <c r="F666" s="144">
        <v>3677</v>
      </c>
      <c r="G666" s="144" t="s">
        <v>4559</v>
      </c>
      <c r="H666" s="9" t="s">
        <v>1091</v>
      </c>
      <c r="I666" s="179">
        <v>0</v>
      </c>
      <c r="J666" s="144"/>
      <c r="K666" s="213" t="s">
        <v>9578</v>
      </c>
      <c r="L666" s="61"/>
      <c r="M666" s="61"/>
    </row>
    <row r="667" spans="1:13" s="146" customFormat="1">
      <c r="A667" s="144" t="s">
        <v>1092</v>
      </c>
      <c r="B667" s="144">
        <v>41431003</v>
      </c>
      <c r="C667" s="144" t="s">
        <v>6261</v>
      </c>
      <c r="D667" s="144" t="s">
        <v>2649</v>
      </c>
      <c r="E667" s="144" t="s">
        <v>3184</v>
      </c>
      <c r="F667" s="144">
        <v>4620</v>
      </c>
      <c r="G667" s="144" t="s">
        <v>9185</v>
      </c>
      <c r="H667" s="9" t="s">
        <v>9184</v>
      </c>
      <c r="I667" s="179">
        <v>0</v>
      </c>
      <c r="J667" s="144"/>
      <c r="K667" s="213" t="s">
        <v>9578</v>
      </c>
      <c r="L667" s="61"/>
      <c r="M667" s="61"/>
    </row>
    <row r="668" spans="1:13" s="146" customFormat="1">
      <c r="A668" s="144" t="s">
        <v>1092</v>
      </c>
      <c r="B668" s="144">
        <v>41431003</v>
      </c>
      <c r="C668" s="144" t="s">
        <v>6261</v>
      </c>
      <c r="D668" s="144" t="s">
        <v>2649</v>
      </c>
      <c r="E668" s="144" t="s">
        <v>3184</v>
      </c>
      <c r="F668" s="144">
        <v>2793</v>
      </c>
      <c r="G668" s="144" t="s">
        <v>4560</v>
      </c>
      <c r="H668" s="9" t="s">
        <v>1093</v>
      </c>
      <c r="I668" s="179">
        <v>0</v>
      </c>
      <c r="J668" s="144"/>
      <c r="K668" s="213" t="s">
        <v>9578</v>
      </c>
      <c r="L668" s="61"/>
      <c r="M668" s="61"/>
    </row>
    <row r="669" spans="1:13" s="146" customFormat="1">
      <c r="A669" s="144"/>
      <c r="B669" s="144">
        <v>41431003</v>
      </c>
      <c r="C669" s="144" t="s">
        <v>6261</v>
      </c>
      <c r="D669" s="144" t="s">
        <v>2649</v>
      </c>
      <c r="E669" s="144" t="s">
        <v>3184</v>
      </c>
      <c r="F669" s="144">
        <v>4598</v>
      </c>
      <c r="G669" s="144" t="s">
        <v>4560</v>
      </c>
      <c r="H669" s="9" t="s">
        <v>6252</v>
      </c>
      <c r="I669" s="179">
        <v>0</v>
      </c>
      <c r="J669" s="144"/>
      <c r="K669" s="213" t="s">
        <v>9578</v>
      </c>
      <c r="L669" s="61"/>
      <c r="M669" s="61"/>
    </row>
    <row r="670" spans="1:13" s="146" customFormat="1">
      <c r="A670" s="144" t="s">
        <v>1094</v>
      </c>
      <c r="B670" s="144">
        <v>41431003</v>
      </c>
      <c r="C670" s="144" t="s">
        <v>6908</v>
      </c>
      <c r="D670" s="144" t="s">
        <v>2649</v>
      </c>
      <c r="E670" s="144" t="s">
        <v>3185</v>
      </c>
      <c r="F670" s="144">
        <v>2967</v>
      </c>
      <c r="G670" s="144" t="s">
        <v>4561</v>
      </c>
      <c r="H670" s="9" t="s">
        <v>1095</v>
      </c>
      <c r="I670" s="179">
        <v>0</v>
      </c>
      <c r="J670" s="144"/>
      <c r="K670" s="213" t="s">
        <v>9578</v>
      </c>
      <c r="L670" s="61"/>
      <c r="M670" s="61"/>
    </row>
    <row r="671" spans="1:13" s="146" customFormat="1">
      <c r="A671" s="144" t="s">
        <v>1096</v>
      </c>
      <c r="B671" s="144">
        <v>41431003</v>
      </c>
      <c r="C671" s="144" t="s">
        <v>6910</v>
      </c>
      <c r="D671" s="144" t="s">
        <v>2649</v>
      </c>
      <c r="E671" s="144" t="s">
        <v>3186</v>
      </c>
      <c r="F671" s="144">
        <v>2968</v>
      </c>
      <c r="G671" s="144" t="s">
        <v>4562</v>
      </c>
      <c r="H671" s="9" t="s">
        <v>1097</v>
      </c>
      <c r="I671" s="179">
        <v>0</v>
      </c>
      <c r="J671" s="144"/>
      <c r="K671" s="213" t="s">
        <v>9578</v>
      </c>
      <c r="L671" s="61"/>
      <c r="M671" s="61"/>
    </row>
    <row r="672" spans="1:13" s="146" customFormat="1">
      <c r="A672" s="144" t="s">
        <v>1098</v>
      </c>
      <c r="B672" s="144">
        <v>41431003</v>
      </c>
      <c r="C672" s="144" t="s">
        <v>6911</v>
      </c>
      <c r="D672" s="144" t="s">
        <v>2649</v>
      </c>
      <c r="E672" s="144" t="s">
        <v>3187</v>
      </c>
      <c r="F672" s="144">
        <v>2969</v>
      </c>
      <c r="G672" s="144" t="s">
        <v>4563</v>
      </c>
      <c r="H672" s="9" t="s">
        <v>1099</v>
      </c>
      <c r="I672" s="179">
        <v>0</v>
      </c>
      <c r="J672" s="144"/>
      <c r="K672" s="213" t="s">
        <v>9578</v>
      </c>
      <c r="L672" s="61"/>
      <c r="M672" s="61"/>
    </row>
    <row r="673" spans="1:13" s="146" customFormat="1">
      <c r="A673" s="144" t="s">
        <v>1100</v>
      </c>
      <c r="B673" s="144">
        <v>41431003</v>
      </c>
      <c r="C673" s="144" t="s">
        <v>7104</v>
      </c>
      <c r="D673" s="144" t="s">
        <v>2649</v>
      </c>
      <c r="E673" s="144" t="s">
        <v>3188</v>
      </c>
      <c r="F673" s="144">
        <v>2970</v>
      </c>
      <c r="G673" s="144" t="s">
        <v>4521</v>
      </c>
      <c r="H673" s="9" t="s">
        <v>1101</v>
      </c>
      <c r="I673" s="179">
        <v>0</v>
      </c>
      <c r="J673" s="144"/>
      <c r="K673" s="213" t="s">
        <v>9578</v>
      </c>
      <c r="L673" s="61"/>
      <c r="M673" s="61"/>
    </row>
    <row r="674" spans="1:13" s="146" customFormat="1">
      <c r="A674" s="144" t="s">
        <v>1102</v>
      </c>
      <c r="B674" s="144">
        <v>41431003</v>
      </c>
      <c r="C674" s="144" t="s">
        <v>7106</v>
      </c>
      <c r="D674" s="144" t="s">
        <v>2649</v>
      </c>
      <c r="E674" s="144" t="s">
        <v>3189</v>
      </c>
      <c r="F674" s="144">
        <v>2971</v>
      </c>
      <c r="G674" s="144" t="s">
        <v>4522</v>
      </c>
      <c r="H674" s="9" t="s">
        <v>1103</v>
      </c>
      <c r="I674" s="179">
        <v>0</v>
      </c>
      <c r="J674" s="144"/>
      <c r="K674" s="213" t="s">
        <v>9578</v>
      </c>
      <c r="L674" s="61"/>
      <c r="M674" s="61"/>
    </row>
    <row r="675" spans="1:13" s="146" customFormat="1">
      <c r="A675" s="144" t="s">
        <v>1104</v>
      </c>
      <c r="B675" s="144">
        <v>41431003</v>
      </c>
      <c r="C675" s="144" t="s">
        <v>7107</v>
      </c>
      <c r="D675" s="144" t="s">
        <v>2649</v>
      </c>
      <c r="E675" s="144" t="s">
        <v>3190</v>
      </c>
      <c r="F675" s="144">
        <v>2792</v>
      </c>
      <c r="G675" s="144" t="s">
        <v>4523</v>
      </c>
      <c r="H675" s="9" t="s">
        <v>1105</v>
      </c>
      <c r="I675" s="179">
        <v>0</v>
      </c>
      <c r="J675" s="144"/>
      <c r="K675" s="213" t="s">
        <v>9578</v>
      </c>
      <c r="L675" s="61"/>
      <c r="M675" s="61"/>
    </row>
    <row r="676" spans="1:13" s="146" customFormat="1">
      <c r="A676" s="144" t="s">
        <v>1106</v>
      </c>
      <c r="B676" s="144">
        <v>41431003</v>
      </c>
      <c r="C676" s="144" t="s">
        <v>7108</v>
      </c>
      <c r="D676" s="144" t="s">
        <v>2649</v>
      </c>
      <c r="E676" s="144" t="s">
        <v>3191</v>
      </c>
      <c r="F676" s="144">
        <v>2973</v>
      </c>
      <c r="G676" s="144" t="s">
        <v>4524</v>
      </c>
      <c r="H676" s="9" t="s">
        <v>1107</v>
      </c>
      <c r="I676" s="179">
        <v>0</v>
      </c>
      <c r="J676" s="144"/>
      <c r="K676" s="213" t="s">
        <v>9578</v>
      </c>
      <c r="L676" s="172"/>
      <c r="M676" s="172"/>
    </row>
    <row r="677" spans="1:13" s="146" customFormat="1">
      <c r="A677" s="144" t="s">
        <v>1108</v>
      </c>
      <c r="B677" s="144">
        <v>41431003</v>
      </c>
      <c r="C677" s="144" t="s">
        <v>7109</v>
      </c>
      <c r="D677" s="144" t="s">
        <v>2649</v>
      </c>
      <c r="E677" s="144" t="s">
        <v>3192</v>
      </c>
      <c r="F677" s="144">
        <v>2974</v>
      </c>
      <c r="G677" s="144" t="s">
        <v>4525</v>
      </c>
      <c r="H677" s="9" t="s">
        <v>1109</v>
      </c>
      <c r="I677" s="179">
        <v>0</v>
      </c>
      <c r="J677" s="144"/>
      <c r="K677" s="213" t="s">
        <v>9578</v>
      </c>
      <c r="L677" s="172"/>
      <c r="M677" s="172"/>
    </row>
    <row r="678" spans="1:13" s="7" customFormat="1">
      <c r="A678" s="127" t="s">
        <v>1110</v>
      </c>
      <c r="B678" s="127">
        <v>41431004</v>
      </c>
      <c r="C678" s="127" t="s">
        <v>9311</v>
      </c>
      <c r="D678" s="127" t="s">
        <v>2649</v>
      </c>
      <c r="E678" s="127" t="s">
        <v>3193</v>
      </c>
      <c r="F678" s="127">
        <v>4719</v>
      </c>
      <c r="G678" s="127" t="s">
        <v>4366</v>
      </c>
      <c r="H678" s="4" t="s">
        <v>1111</v>
      </c>
      <c r="I678" s="183">
        <v>0</v>
      </c>
      <c r="J678" s="127"/>
      <c r="K678" s="171"/>
      <c r="L678" s="171"/>
      <c r="M678" s="171"/>
    </row>
    <row r="679" spans="1:13" s="7" customFormat="1">
      <c r="A679" s="133" t="s">
        <v>1112</v>
      </c>
      <c r="B679" s="133">
        <v>41431004</v>
      </c>
      <c r="C679" s="133" t="s">
        <v>7139</v>
      </c>
      <c r="D679" s="133" t="s">
        <v>2649</v>
      </c>
      <c r="E679" s="133" t="s">
        <v>3194</v>
      </c>
      <c r="F679" s="133">
        <v>3400</v>
      </c>
      <c r="G679" s="133" t="s">
        <v>4366</v>
      </c>
      <c r="H679" s="1" t="s">
        <v>1113</v>
      </c>
      <c r="I679" s="179">
        <v>0</v>
      </c>
      <c r="J679" s="133"/>
      <c r="K679" s="17"/>
      <c r="L679" s="61"/>
      <c r="M679" s="61"/>
    </row>
    <row r="680" spans="1:13" s="7" customFormat="1">
      <c r="A680" s="133" t="s">
        <v>1114</v>
      </c>
      <c r="B680" s="133">
        <v>41431004</v>
      </c>
      <c r="C680" s="133" t="s">
        <v>7140</v>
      </c>
      <c r="D680" s="133" t="s">
        <v>2649</v>
      </c>
      <c r="E680" s="133" t="s">
        <v>3195</v>
      </c>
      <c r="F680" s="133">
        <v>3401</v>
      </c>
      <c r="G680" s="133" t="s">
        <v>4367</v>
      </c>
      <c r="H680" s="1" t="s">
        <v>1115</v>
      </c>
      <c r="I680" s="179">
        <v>0</v>
      </c>
      <c r="J680" s="133"/>
      <c r="K680" s="17"/>
      <c r="L680" s="61"/>
      <c r="M680" s="61"/>
    </row>
    <row r="681" spans="1:13" s="7" customFormat="1">
      <c r="A681" s="133" t="s">
        <v>1116</v>
      </c>
      <c r="B681" s="133">
        <v>41431004</v>
      </c>
      <c r="C681" s="133" t="s">
        <v>7141</v>
      </c>
      <c r="D681" s="133" t="s">
        <v>2649</v>
      </c>
      <c r="E681" s="133" t="s">
        <v>3196</v>
      </c>
      <c r="F681" s="133">
        <v>3402</v>
      </c>
      <c r="G681" s="133" t="s">
        <v>4368</v>
      </c>
      <c r="H681" s="1" t="s">
        <v>1117</v>
      </c>
      <c r="I681" s="179">
        <v>0</v>
      </c>
      <c r="J681" s="133"/>
      <c r="K681" s="17"/>
      <c r="L681" s="61"/>
      <c r="M681" s="61"/>
    </row>
    <row r="682" spans="1:13" s="7" customFormat="1">
      <c r="A682" s="133" t="s">
        <v>1118</v>
      </c>
      <c r="B682" s="133">
        <v>41431004</v>
      </c>
      <c r="C682" s="133" t="s">
        <v>7132</v>
      </c>
      <c r="D682" s="133" t="s">
        <v>2649</v>
      </c>
      <c r="E682" s="133" t="s">
        <v>3197</v>
      </c>
      <c r="F682" s="133">
        <v>3380</v>
      </c>
      <c r="G682" s="133" t="s">
        <v>5961</v>
      </c>
      <c r="H682" s="1" t="s">
        <v>1119</v>
      </c>
      <c r="I682" s="179">
        <v>0</v>
      </c>
      <c r="J682" s="133"/>
      <c r="K682" s="17"/>
      <c r="L682" s="61"/>
      <c r="M682" s="61"/>
    </row>
    <row r="683" spans="1:13" s="7" customFormat="1">
      <c r="A683" s="133" t="s">
        <v>1120</v>
      </c>
      <c r="B683" s="133">
        <v>41431004</v>
      </c>
      <c r="C683" s="133" t="s">
        <v>7142</v>
      </c>
      <c r="D683" s="133" t="s">
        <v>2649</v>
      </c>
      <c r="E683" s="133" t="s">
        <v>3198</v>
      </c>
      <c r="F683" s="133">
        <v>3403</v>
      </c>
      <c r="G683" s="133" t="s">
        <v>4369</v>
      </c>
      <c r="H683" s="1" t="s">
        <v>1121</v>
      </c>
      <c r="I683" s="179">
        <v>0</v>
      </c>
      <c r="J683" s="133"/>
      <c r="K683" s="17"/>
      <c r="L683" s="61"/>
      <c r="M683" s="61"/>
    </row>
    <row r="684" spans="1:13" s="7" customFormat="1">
      <c r="A684" s="133" t="s">
        <v>1122</v>
      </c>
      <c r="B684" s="133">
        <v>41431004</v>
      </c>
      <c r="C684" s="133" t="s">
        <v>7143</v>
      </c>
      <c r="D684" s="133" t="s">
        <v>2649</v>
      </c>
      <c r="E684" s="133" t="s">
        <v>3199</v>
      </c>
      <c r="F684" s="133">
        <v>3404</v>
      </c>
      <c r="G684" s="133" t="s">
        <v>4370</v>
      </c>
      <c r="H684" s="1" t="s">
        <v>1123</v>
      </c>
      <c r="I684" s="179">
        <v>0</v>
      </c>
      <c r="J684" s="133"/>
      <c r="K684" s="17"/>
      <c r="L684" s="61"/>
      <c r="M684" s="61"/>
    </row>
    <row r="685" spans="1:13" s="7" customFormat="1">
      <c r="A685" s="133" t="s">
        <v>1124</v>
      </c>
      <c r="B685" s="133">
        <v>41431004</v>
      </c>
      <c r="C685" s="133" t="s">
        <v>7144</v>
      </c>
      <c r="D685" s="133" t="s">
        <v>2649</v>
      </c>
      <c r="E685" s="133" t="s">
        <v>3200</v>
      </c>
      <c r="F685" s="133">
        <v>3405</v>
      </c>
      <c r="G685" s="133" t="s">
        <v>4371</v>
      </c>
      <c r="H685" s="1" t="s">
        <v>1125</v>
      </c>
      <c r="I685" s="179">
        <v>0</v>
      </c>
      <c r="J685" s="133"/>
      <c r="K685" s="17"/>
      <c r="L685" s="61"/>
      <c r="M685" s="61"/>
    </row>
    <row r="686" spans="1:13" s="7" customFormat="1">
      <c r="A686" s="133" t="s">
        <v>1126</v>
      </c>
      <c r="B686" s="133">
        <v>41431004</v>
      </c>
      <c r="C686" s="133" t="s">
        <v>7135</v>
      </c>
      <c r="D686" s="133" t="s">
        <v>2649</v>
      </c>
      <c r="E686" s="133" t="s">
        <v>3201</v>
      </c>
      <c r="F686" s="133">
        <v>3386</v>
      </c>
      <c r="G686" s="133" t="s">
        <v>4350</v>
      </c>
      <c r="H686" s="1" t="s">
        <v>1127</v>
      </c>
      <c r="I686" s="179">
        <v>0</v>
      </c>
      <c r="J686" s="133"/>
      <c r="K686" s="17"/>
      <c r="L686" s="61"/>
      <c r="M686" s="61"/>
    </row>
    <row r="687" spans="1:13" s="7" customFormat="1">
      <c r="A687" s="133" t="s">
        <v>1128</v>
      </c>
      <c r="B687" s="133">
        <v>41431004</v>
      </c>
      <c r="C687" s="133" t="s">
        <v>7136</v>
      </c>
      <c r="D687" s="133" t="s">
        <v>2649</v>
      </c>
      <c r="E687" s="133" t="s">
        <v>3202</v>
      </c>
      <c r="F687" s="133">
        <v>3387</v>
      </c>
      <c r="G687" s="133" t="s">
        <v>4351</v>
      </c>
      <c r="H687" s="1" t="s">
        <v>1129</v>
      </c>
      <c r="I687" s="179">
        <v>0</v>
      </c>
      <c r="J687" s="133"/>
      <c r="K687" s="17"/>
      <c r="L687" s="61"/>
      <c r="M687" s="61"/>
    </row>
    <row r="688" spans="1:13" s="7" customFormat="1">
      <c r="A688" s="133" t="s">
        <v>1130</v>
      </c>
      <c r="B688" s="133">
        <v>41431004</v>
      </c>
      <c r="C688" s="133" t="s">
        <v>7137</v>
      </c>
      <c r="D688" s="133" t="s">
        <v>2649</v>
      </c>
      <c r="E688" s="133" t="s">
        <v>3203</v>
      </c>
      <c r="F688" s="133">
        <v>3388</v>
      </c>
      <c r="G688" s="133" t="s">
        <v>4352</v>
      </c>
      <c r="H688" s="1" t="s">
        <v>1131</v>
      </c>
      <c r="I688" s="179">
        <v>0</v>
      </c>
      <c r="J688" s="133"/>
      <c r="K688" s="17"/>
      <c r="L688" s="61"/>
      <c r="M688" s="61"/>
    </row>
    <row r="689" spans="1:13" s="7" customFormat="1">
      <c r="A689" s="133" t="s">
        <v>1132</v>
      </c>
      <c r="B689" s="133">
        <v>41431004</v>
      </c>
      <c r="C689" s="133" t="s">
        <v>7138</v>
      </c>
      <c r="D689" s="133" t="s">
        <v>2649</v>
      </c>
      <c r="E689" s="133" t="s">
        <v>3204</v>
      </c>
      <c r="F689" s="133">
        <v>3389</v>
      </c>
      <c r="G689" s="133" t="s">
        <v>4353</v>
      </c>
      <c r="H689" s="1" t="s">
        <v>1133</v>
      </c>
      <c r="I689" s="179">
        <v>0</v>
      </c>
      <c r="J689" s="133"/>
      <c r="K689" s="17"/>
      <c r="L689" s="61"/>
      <c r="M689" s="61"/>
    </row>
    <row r="690" spans="1:13" s="7" customFormat="1">
      <c r="A690" s="133" t="s">
        <v>1134</v>
      </c>
      <c r="B690" s="133">
        <v>41431004</v>
      </c>
      <c r="C690" s="133" t="s">
        <v>7157</v>
      </c>
      <c r="D690" s="133" t="s">
        <v>2649</v>
      </c>
      <c r="E690" s="133" t="s">
        <v>3205</v>
      </c>
      <c r="F690" s="133">
        <v>4186</v>
      </c>
      <c r="G690" s="133" t="s">
        <v>5962</v>
      </c>
      <c r="H690" s="1" t="s">
        <v>1135</v>
      </c>
      <c r="I690" s="179">
        <v>0</v>
      </c>
      <c r="J690" s="133"/>
      <c r="K690" s="17"/>
      <c r="L690" s="61"/>
      <c r="M690" s="61"/>
    </row>
    <row r="691" spans="1:13" s="7" customFormat="1">
      <c r="A691" s="133" t="s">
        <v>1136</v>
      </c>
      <c r="B691" s="133">
        <v>41431004</v>
      </c>
      <c r="C691" s="133" t="s">
        <v>7134</v>
      </c>
      <c r="D691" s="133" t="s">
        <v>2649</v>
      </c>
      <c r="E691" s="133" t="s">
        <v>3206</v>
      </c>
      <c r="F691" s="133">
        <v>4154</v>
      </c>
      <c r="G691" s="133" t="s">
        <v>5963</v>
      </c>
      <c r="H691" s="1" t="s">
        <v>1137</v>
      </c>
      <c r="I691" s="179">
        <v>0</v>
      </c>
      <c r="J691" s="133"/>
      <c r="K691" s="17"/>
      <c r="L691" s="61"/>
      <c r="M691" s="61"/>
    </row>
    <row r="692" spans="1:13" s="7" customFormat="1">
      <c r="A692" s="133" t="s">
        <v>1136</v>
      </c>
      <c r="B692" s="133">
        <v>41431004</v>
      </c>
      <c r="C692" s="133" t="s">
        <v>7134</v>
      </c>
      <c r="D692" s="133" t="s">
        <v>2649</v>
      </c>
      <c r="E692" s="133" t="s">
        <v>3206</v>
      </c>
      <c r="F692" s="133">
        <v>4676</v>
      </c>
      <c r="G692" s="133" t="s">
        <v>5731</v>
      </c>
      <c r="H692" s="159" t="s">
        <v>9156</v>
      </c>
      <c r="I692" s="179">
        <v>0</v>
      </c>
      <c r="J692" s="133"/>
      <c r="K692" s="17"/>
      <c r="L692" s="61"/>
      <c r="M692" s="61"/>
    </row>
    <row r="693" spans="1:13" s="7" customFormat="1">
      <c r="A693" s="133" t="s">
        <v>1138</v>
      </c>
      <c r="B693" s="133">
        <v>41431004</v>
      </c>
      <c r="C693" s="133" t="s">
        <v>7146</v>
      </c>
      <c r="D693" s="133" t="s">
        <v>2649</v>
      </c>
      <c r="E693" s="133" t="s">
        <v>3207</v>
      </c>
      <c r="F693" s="133">
        <v>3418</v>
      </c>
      <c r="G693" s="133" t="s">
        <v>4564</v>
      </c>
      <c r="H693" s="1" t="s">
        <v>1139</v>
      </c>
      <c r="I693" s="179">
        <v>0</v>
      </c>
      <c r="J693" s="133"/>
      <c r="K693" s="17" t="s">
        <v>9579</v>
      </c>
      <c r="L693" s="61"/>
      <c r="M693" s="61"/>
    </row>
    <row r="694" spans="1:13" s="7" customFormat="1">
      <c r="A694" s="133" t="s">
        <v>1140</v>
      </c>
      <c r="B694" s="133">
        <v>41431004</v>
      </c>
      <c r="C694" s="133" t="s">
        <v>7151</v>
      </c>
      <c r="D694" s="133" t="s">
        <v>2649</v>
      </c>
      <c r="E694" s="133" t="s">
        <v>3208</v>
      </c>
      <c r="F694" s="133">
        <v>4566</v>
      </c>
      <c r="G694" s="133" t="s">
        <v>4567</v>
      </c>
      <c r="H694" s="1" t="s">
        <v>1141</v>
      </c>
      <c r="I694" s="179">
        <v>0</v>
      </c>
      <c r="J694" s="133"/>
      <c r="K694" s="17" t="s">
        <v>9579</v>
      </c>
      <c r="L694" s="61"/>
      <c r="M694" s="61"/>
    </row>
    <row r="695" spans="1:13" s="7" customFormat="1">
      <c r="A695" s="133" t="s">
        <v>1142</v>
      </c>
      <c r="B695" s="133">
        <v>41431004</v>
      </c>
      <c r="C695" s="133" t="s">
        <v>7153</v>
      </c>
      <c r="D695" s="133" t="s">
        <v>2649</v>
      </c>
      <c r="E695" s="133" t="s">
        <v>3209</v>
      </c>
      <c r="F695" s="133">
        <v>3440</v>
      </c>
      <c r="G695" s="133" t="s">
        <v>4569</v>
      </c>
      <c r="H695" s="1" t="s">
        <v>1143</v>
      </c>
      <c r="I695" s="179">
        <v>0</v>
      </c>
      <c r="J695" s="133"/>
      <c r="K695" s="17" t="s">
        <v>9579</v>
      </c>
      <c r="L695" s="61"/>
      <c r="M695" s="61"/>
    </row>
    <row r="696" spans="1:13" s="7" customFormat="1">
      <c r="A696" s="133" t="s">
        <v>1144</v>
      </c>
      <c r="B696" s="133">
        <v>41431004</v>
      </c>
      <c r="C696" s="133" t="s">
        <v>7152</v>
      </c>
      <c r="D696" s="133" t="s">
        <v>2649</v>
      </c>
      <c r="E696" s="133" t="s">
        <v>3210</v>
      </c>
      <c r="F696" s="133">
        <v>3419</v>
      </c>
      <c r="G696" s="133" t="s">
        <v>4568</v>
      </c>
      <c r="H696" s="1" t="s">
        <v>1145</v>
      </c>
      <c r="I696" s="179">
        <v>0</v>
      </c>
      <c r="J696" s="133"/>
      <c r="K696" s="17" t="s">
        <v>9579</v>
      </c>
      <c r="L696" s="61"/>
      <c r="M696" s="61"/>
    </row>
    <row r="697" spans="1:13" s="7" customFormat="1">
      <c r="A697" s="133" t="s">
        <v>1146</v>
      </c>
      <c r="B697" s="133">
        <v>41431004</v>
      </c>
      <c r="C697" s="133" t="s">
        <v>7147</v>
      </c>
      <c r="D697" s="133" t="s">
        <v>2649</v>
      </c>
      <c r="E697" s="133" t="s">
        <v>3211</v>
      </c>
      <c r="F697" s="133">
        <v>3650</v>
      </c>
      <c r="G697" s="133" t="s">
        <v>4565</v>
      </c>
      <c r="H697" s="1" t="s">
        <v>1147</v>
      </c>
      <c r="I697" s="179">
        <v>0</v>
      </c>
      <c r="J697" s="133"/>
      <c r="K697" s="17" t="s">
        <v>9579</v>
      </c>
      <c r="L697" s="61"/>
      <c r="M697" s="61"/>
    </row>
    <row r="698" spans="1:13" s="7" customFormat="1">
      <c r="A698" s="133" t="s">
        <v>1148</v>
      </c>
      <c r="B698" s="133">
        <v>41431004</v>
      </c>
      <c r="C698" s="133" t="s">
        <v>7155</v>
      </c>
      <c r="D698" s="133" t="s">
        <v>2649</v>
      </c>
      <c r="E698" s="133" t="s">
        <v>3212</v>
      </c>
      <c r="F698" s="133">
        <v>3421</v>
      </c>
      <c r="G698" s="133" t="s">
        <v>4570</v>
      </c>
      <c r="H698" s="1" t="s">
        <v>1149</v>
      </c>
      <c r="I698" s="179">
        <v>0</v>
      </c>
      <c r="J698" s="133"/>
      <c r="K698" s="17" t="s">
        <v>9579</v>
      </c>
      <c r="L698" s="61"/>
      <c r="M698" s="61"/>
    </row>
    <row r="699" spans="1:13" s="7" customFormat="1">
      <c r="A699" s="133" t="s">
        <v>1150</v>
      </c>
      <c r="B699" s="133">
        <v>41431004</v>
      </c>
      <c r="C699" s="133" t="s">
        <v>7149</v>
      </c>
      <c r="D699" s="133" t="s">
        <v>2649</v>
      </c>
      <c r="E699" s="133" t="s">
        <v>3213</v>
      </c>
      <c r="F699" s="133">
        <v>4140</v>
      </c>
      <c r="G699" s="133" t="s">
        <v>4566</v>
      </c>
      <c r="H699" s="1" t="s">
        <v>1151</v>
      </c>
      <c r="I699" s="179">
        <v>0</v>
      </c>
      <c r="J699" s="133"/>
      <c r="K699" s="17" t="s">
        <v>9579</v>
      </c>
      <c r="L699" s="61"/>
      <c r="M699" s="61"/>
    </row>
    <row r="700" spans="1:13" s="7" customFormat="1">
      <c r="A700" s="127" t="s">
        <v>1152</v>
      </c>
      <c r="B700" s="127">
        <v>41431005</v>
      </c>
      <c r="C700" s="127" t="s">
        <v>9312</v>
      </c>
      <c r="D700" s="127" t="s">
        <v>2649</v>
      </c>
      <c r="E700" s="127" t="s">
        <v>3214</v>
      </c>
      <c r="F700" s="127"/>
      <c r="G700" s="127"/>
      <c r="H700" s="4" t="s">
        <v>1153</v>
      </c>
      <c r="I700" s="183">
        <v>0</v>
      </c>
      <c r="J700" s="127"/>
      <c r="K700" s="171"/>
      <c r="L700" s="171"/>
      <c r="M700" s="171"/>
    </row>
    <row r="701" spans="1:13" s="7" customFormat="1">
      <c r="A701" s="133" t="s">
        <v>1154</v>
      </c>
      <c r="B701" s="133">
        <v>41431005</v>
      </c>
      <c r="C701" s="133" t="s">
        <v>9313</v>
      </c>
      <c r="D701" s="133" t="s">
        <v>2649</v>
      </c>
      <c r="E701" s="133" t="s">
        <v>3215</v>
      </c>
      <c r="F701" s="133">
        <v>3678</v>
      </c>
      <c r="G701" s="133"/>
      <c r="H701" s="1" t="s">
        <v>1155</v>
      </c>
      <c r="I701" s="179">
        <v>0</v>
      </c>
      <c r="J701" s="133"/>
      <c r="K701" s="100"/>
      <c r="L701" s="44"/>
      <c r="M701" s="44"/>
    </row>
    <row r="702" spans="1:13" s="7" customFormat="1">
      <c r="A702" s="133" t="s">
        <v>1156</v>
      </c>
      <c r="B702" s="133">
        <v>41431005</v>
      </c>
      <c r="C702" s="133" t="s">
        <v>9314</v>
      </c>
      <c r="D702" s="133" t="s">
        <v>2649</v>
      </c>
      <c r="E702" s="133" t="s">
        <v>3216</v>
      </c>
      <c r="F702" s="133">
        <v>3679</v>
      </c>
      <c r="G702" s="133" t="s">
        <v>5964</v>
      </c>
      <c r="H702" s="1" t="s">
        <v>1157</v>
      </c>
      <c r="I702" s="179">
        <v>0</v>
      </c>
      <c r="J702" s="133"/>
      <c r="K702" s="100"/>
      <c r="L702" s="44"/>
      <c r="M702" s="44"/>
    </row>
    <row r="703" spans="1:13" s="7" customFormat="1">
      <c r="A703" s="133" t="s">
        <v>1158</v>
      </c>
      <c r="B703" s="133">
        <v>41431005</v>
      </c>
      <c r="C703" s="133" t="s">
        <v>9315</v>
      </c>
      <c r="D703" s="133" t="s">
        <v>2649</v>
      </c>
      <c r="E703" s="133" t="s">
        <v>3217</v>
      </c>
      <c r="F703" s="133">
        <v>3680</v>
      </c>
      <c r="G703" s="133" t="s">
        <v>5905</v>
      </c>
      <c r="H703" s="1" t="s">
        <v>1159</v>
      </c>
      <c r="I703" s="179">
        <v>0</v>
      </c>
      <c r="J703" s="133"/>
      <c r="K703" s="100"/>
      <c r="L703" s="44"/>
      <c r="M703" s="44"/>
    </row>
    <row r="704" spans="1:13" s="7" customFormat="1">
      <c r="A704" s="133" t="s">
        <v>1160</v>
      </c>
      <c r="B704" s="133">
        <v>41431005</v>
      </c>
      <c r="C704" s="133" t="s">
        <v>7160</v>
      </c>
      <c r="D704" s="133" t="s">
        <v>2649</v>
      </c>
      <c r="E704" s="133" t="s">
        <v>3218</v>
      </c>
      <c r="F704" s="133">
        <v>3681</v>
      </c>
      <c r="G704" s="133" t="s">
        <v>5965</v>
      </c>
      <c r="H704" s="1" t="s">
        <v>1161</v>
      </c>
      <c r="I704" s="179">
        <v>0</v>
      </c>
      <c r="J704" s="133"/>
      <c r="K704" s="44"/>
      <c r="L704" s="44"/>
      <c r="M704" s="44"/>
    </row>
    <row r="705" spans="1:13" s="7" customFormat="1">
      <c r="A705" s="133" t="s">
        <v>1162</v>
      </c>
      <c r="B705" s="133">
        <v>41431005</v>
      </c>
      <c r="C705" s="133" t="s">
        <v>7163</v>
      </c>
      <c r="D705" s="133" t="s">
        <v>2649</v>
      </c>
      <c r="E705" s="133" t="s">
        <v>3219</v>
      </c>
      <c r="F705" s="133">
        <v>3682</v>
      </c>
      <c r="G705" s="133" t="s">
        <v>4672</v>
      </c>
      <c r="H705" s="1" t="s">
        <v>1163</v>
      </c>
      <c r="I705" s="179">
        <v>0</v>
      </c>
      <c r="J705" s="133"/>
      <c r="K705" s="100"/>
      <c r="L705" s="44"/>
      <c r="M705" s="44"/>
    </row>
    <row r="706" spans="1:13" s="7" customFormat="1">
      <c r="A706" s="133" t="s">
        <v>1164</v>
      </c>
      <c r="B706" s="133">
        <v>41431005</v>
      </c>
      <c r="C706" s="133" t="s">
        <v>9316</v>
      </c>
      <c r="D706" s="133" t="s">
        <v>2649</v>
      </c>
      <c r="E706" s="133" t="s">
        <v>3220</v>
      </c>
      <c r="F706" s="133">
        <v>3683</v>
      </c>
      <c r="G706" s="133" t="s">
        <v>5957</v>
      </c>
      <c r="H706" s="1" t="s">
        <v>1165</v>
      </c>
      <c r="I706" s="179">
        <v>0</v>
      </c>
      <c r="J706" s="133"/>
      <c r="K706" s="100"/>
      <c r="L706" s="44"/>
      <c r="M706" s="44"/>
    </row>
    <row r="707" spans="1:13" s="7" customFormat="1">
      <c r="A707" s="133" t="s">
        <v>1166</v>
      </c>
      <c r="B707" s="133">
        <v>41431005</v>
      </c>
      <c r="C707" s="133" t="s">
        <v>9317</v>
      </c>
      <c r="D707" s="133" t="s">
        <v>2649</v>
      </c>
      <c r="E707" s="133" t="s">
        <v>3221</v>
      </c>
      <c r="F707" s="133">
        <v>3684</v>
      </c>
      <c r="G707" s="133" t="s">
        <v>9028</v>
      </c>
      <c r="H707" s="1" t="s">
        <v>1167</v>
      </c>
      <c r="I707" s="179">
        <v>0</v>
      </c>
      <c r="J707" s="133"/>
      <c r="K707" s="100"/>
      <c r="L707" s="44"/>
      <c r="M707" s="44"/>
    </row>
    <row r="708" spans="1:13" s="7" customFormat="1">
      <c r="A708" s="133" t="s">
        <v>1168</v>
      </c>
      <c r="B708" s="133">
        <v>41431005</v>
      </c>
      <c r="C708" s="133" t="s">
        <v>9318</v>
      </c>
      <c r="D708" s="133" t="s">
        <v>2649</v>
      </c>
      <c r="E708" s="133" t="s">
        <v>3222</v>
      </c>
      <c r="F708" s="133">
        <v>4209</v>
      </c>
      <c r="G708" s="133" t="s">
        <v>4442</v>
      </c>
      <c r="H708" s="1" t="s">
        <v>1169</v>
      </c>
      <c r="I708" s="179">
        <v>0</v>
      </c>
      <c r="J708" s="133"/>
      <c r="K708" s="100"/>
      <c r="L708" s="44"/>
      <c r="M708" s="44"/>
    </row>
    <row r="709" spans="1:13" s="7" customFormat="1">
      <c r="A709" s="133" t="s">
        <v>1170</v>
      </c>
      <c r="B709" s="133">
        <v>41431005</v>
      </c>
      <c r="C709" s="133" t="s">
        <v>9319</v>
      </c>
      <c r="D709" s="133" t="s">
        <v>2649</v>
      </c>
      <c r="E709" s="133" t="s">
        <v>3223</v>
      </c>
      <c r="F709" s="133">
        <v>4200</v>
      </c>
      <c r="G709" s="133" t="s">
        <v>4471</v>
      </c>
      <c r="H709" s="1" t="s">
        <v>1171</v>
      </c>
      <c r="I709" s="179">
        <v>0</v>
      </c>
      <c r="J709" s="133"/>
      <c r="K709" s="100"/>
      <c r="L709" s="100"/>
      <c r="M709" s="100"/>
    </row>
    <row r="710" spans="1:13" s="7" customFormat="1">
      <c r="A710" s="133" t="s">
        <v>1172</v>
      </c>
      <c r="B710" s="133">
        <v>41431005</v>
      </c>
      <c r="C710" s="133" t="s">
        <v>7164</v>
      </c>
      <c r="D710" s="133" t="s">
        <v>2649</v>
      </c>
      <c r="E710" s="133" t="s">
        <v>3224</v>
      </c>
      <c r="F710" s="133">
        <v>4164</v>
      </c>
      <c r="G710" s="133" t="s">
        <v>5966</v>
      </c>
      <c r="H710" s="1" t="s">
        <v>1173</v>
      </c>
      <c r="I710" s="179">
        <v>0</v>
      </c>
      <c r="J710" s="133"/>
      <c r="K710" s="100"/>
      <c r="L710" s="100"/>
      <c r="M710" s="100"/>
    </row>
    <row r="711" spans="1:13" s="7" customFormat="1">
      <c r="A711" s="133" t="s">
        <v>1174</v>
      </c>
      <c r="B711" s="133">
        <v>41431005</v>
      </c>
      <c r="C711" s="133" t="s">
        <v>9320</v>
      </c>
      <c r="D711" s="133" t="s">
        <v>2649</v>
      </c>
      <c r="E711" s="133" t="s">
        <v>3225</v>
      </c>
      <c r="F711" s="133">
        <v>4214</v>
      </c>
      <c r="G711" s="133"/>
      <c r="H711" s="1" t="s">
        <v>1175</v>
      </c>
      <c r="I711" s="179">
        <v>0</v>
      </c>
      <c r="J711" s="133"/>
      <c r="K711" s="100"/>
      <c r="L711" s="100"/>
      <c r="M711" s="100"/>
    </row>
    <row r="712" spans="1:13" s="7" customFormat="1">
      <c r="A712" s="133" t="s">
        <v>1176</v>
      </c>
      <c r="B712" s="133">
        <v>41431005</v>
      </c>
      <c r="C712" s="133" t="s">
        <v>9321</v>
      </c>
      <c r="D712" s="133" t="s">
        <v>2649</v>
      </c>
      <c r="E712" s="133" t="s">
        <v>3226</v>
      </c>
      <c r="F712" s="133">
        <v>4213</v>
      </c>
      <c r="G712" s="133" t="s">
        <v>7168</v>
      </c>
      <c r="H712" s="1" t="s">
        <v>1177</v>
      </c>
      <c r="I712" s="179">
        <v>0</v>
      </c>
      <c r="J712" s="133"/>
      <c r="K712" s="61"/>
      <c r="L712" s="61"/>
      <c r="M712" s="61"/>
    </row>
    <row r="713" spans="1:13" s="7" customFormat="1">
      <c r="A713" s="133" t="s">
        <v>1178</v>
      </c>
      <c r="B713" s="133">
        <v>41431005</v>
      </c>
      <c r="C713" s="133" t="s">
        <v>9322</v>
      </c>
      <c r="D713" s="133" t="s">
        <v>2649</v>
      </c>
      <c r="E713" s="133" t="s">
        <v>3227</v>
      </c>
      <c r="F713" s="133">
        <v>4351</v>
      </c>
      <c r="G713" s="133"/>
      <c r="H713" s="1" t="s">
        <v>1179</v>
      </c>
      <c r="I713" s="179">
        <v>0</v>
      </c>
      <c r="J713" s="133"/>
      <c r="K713" s="100"/>
      <c r="L713" s="100"/>
      <c r="M713" s="101"/>
    </row>
    <row r="714" spans="1:13" s="7" customFormat="1">
      <c r="A714" s="127" t="s">
        <v>1180</v>
      </c>
      <c r="B714" s="127">
        <v>41431006</v>
      </c>
      <c r="C714" s="127" t="s">
        <v>9179</v>
      </c>
      <c r="D714" s="127" t="s">
        <v>2649</v>
      </c>
      <c r="E714" s="127" t="s">
        <v>3228</v>
      </c>
      <c r="F714" s="127"/>
      <c r="G714" s="127"/>
      <c r="H714" s="4" t="s">
        <v>1181</v>
      </c>
      <c r="I714" s="183">
        <v>0</v>
      </c>
      <c r="J714" s="127"/>
      <c r="K714" s="171"/>
      <c r="L714" s="171"/>
      <c r="M714" s="171"/>
    </row>
    <row r="715" spans="1:13" s="7" customFormat="1">
      <c r="A715" s="127" t="s">
        <v>1180</v>
      </c>
      <c r="B715" s="127">
        <v>41431006</v>
      </c>
      <c r="C715" s="127" t="s">
        <v>9179</v>
      </c>
      <c r="D715" s="127" t="s">
        <v>2649</v>
      </c>
      <c r="E715" s="127" t="s">
        <v>3228</v>
      </c>
      <c r="F715" s="127">
        <v>4613</v>
      </c>
      <c r="G715" s="124" t="s">
        <v>7168</v>
      </c>
      <c r="H715" s="188" t="s">
        <v>7167</v>
      </c>
      <c r="I715" s="179">
        <v>0</v>
      </c>
      <c r="J715" s="124"/>
      <c r="K715" s="171"/>
      <c r="L715" s="171"/>
      <c r="M715" s="171"/>
    </row>
    <row r="716" spans="1:13" s="7" customFormat="1">
      <c r="A716" s="133" t="s">
        <v>1182</v>
      </c>
      <c r="B716" s="133">
        <v>41431006</v>
      </c>
      <c r="C716" s="133" t="s">
        <v>6271</v>
      </c>
      <c r="D716" s="133" t="s">
        <v>2649</v>
      </c>
      <c r="E716" s="133" t="s">
        <v>3229</v>
      </c>
      <c r="F716" s="133">
        <v>2866</v>
      </c>
      <c r="G716" s="133" t="s">
        <v>4661</v>
      </c>
      <c r="H716" s="1" t="s">
        <v>1183</v>
      </c>
      <c r="I716" s="179">
        <v>0</v>
      </c>
      <c r="J716" s="133"/>
      <c r="K716" s="17"/>
      <c r="L716" s="61"/>
      <c r="M716" s="61"/>
    </row>
    <row r="717" spans="1:13" s="7" customFormat="1">
      <c r="A717" s="133" t="s">
        <v>1182</v>
      </c>
      <c r="B717" s="133">
        <v>41431006</v>
      </c>
      <c r="C717" s="133" t="s">
        <v>6271</v>
      </c>
      <c r="D717" s="133" t="s">
        <v>2649</v>
      </c>
      <c r="E717" s="133" t="s">
        <v>3229</v>
      </c>
      <c r="F717" s="133">
        <v>4614</v>
      </c>
      <c r="G717" s="133" t="s">
        <v>4661</v>
      </c>
      <c r="H717" s="1" t="s">
        <v>9182</v>
      </c>
      <c r="I717" s="179">
        <v>0</v>
      </c>
      <c r="J717" s="133"/>
      <c r="K717" s="17"/>
      <c r="L717" s="61"/>
      <c r="M717" s="61"/>
    </row>
    <row r="718" spans="1:13" s="7" customFormat="1">
      <c r="A718" s="133" t="s">
        <v>1184</v>
      </c>
      <c r="B718" s="133">
        <v>41431006</v>
      </c>
      <c r="C718" s="133" t="s">
        <v>7170</v>
      </c>
      <c r="D718" s="133" t="s">
        <v>2649</v>
      </c>
      <c r="E718" s="133" t="s">
        <v>3230</v>
      </c>
      <c r="F718" s="133">
        <v>2867</v>
      </c>
      <c r="G718" s="133" t="s">
        <v>4592</v>
      </c>
      <c r="H718" s="1" t="s">
        <v>1185</v>
      </c>
      <c r="I718" s="179">
        <v>0</v>
      </c>
      <c r="J718" s="133"/>
      <c r="K718" s="17"/>
      <c r="L718" s="61"/>
      <c r="M718" s="61"/>
    </row>
    <row r="719" spans="1:13" s="7" customFormat="1">
      <c r="A719" s="133" t="s">
        <v>1186</v>
      </c>
      <c r="B719" s="133">
        <v>41431006</v>
      </c>
      <c r="C719" s="133" t="s">
        <v>7172</v>
      </c>
      <c r="D719" s="133" t="s">
        <v>2649</v>
      </c>
      <c r="E719" s="133" t="s">
        <v>3231</v>
      </c>
      <c r="F719" s="133">
        <v>4210</v>
      </c>
      <c r="G719" s="133" t="s">
        <v>4593</v>
      </c>
      <c r="H719" s="1" t="s">
        <v>1187</v>
      </c>
      <c r="I719" s="179">
        <v>0</v>
      </c>
      <c r="J719" s="133"/>
      <c r="K719" s="17"/>
      <c r="L719" s="61"/>
      <c r="M719" s="61"/>
    </row>
    <row r="720" spans="1:13" s="7" customFormat="1">
      <c r="A720" s="133" t="s">
        <v>1188</v>
      </c>
      <c r="B720" s="133">
        <v>41431006</v>
      </c>
      <c r="C720" s="133" t="s">
        <v>7174</v>
      </c>
      <c r="D720" s="133" t="s">
        <v>2649</v>
      </c>
      <c r="E720" s="133" t="s">
        <v>3232</v>
      </c>
      <c r="F720" s="133">
        <v>4203</v>
      </c>
      <c r="G720" s="133" t="s">
        <v>4594</v>
      </c>
      <c r="H720" s="1" t="s">
        <v>1189</v>
      </c>
      <c r="I720" s="179">
        <v>0</v>
      </c>
      <c r="J720" s="133"/>
      <c r="K720" s="17"/>
      <c r="L720" s="100"/>
      <c r="M720" s="61"/>
    </row>
    <row r="721" spans="1:13" s="7" customFormat="1">
      <c r="A721" s="133" t="s">
        <v>1190</v>
      </c>
      <c r="B721" s="133">
        <v>41431006</v>
      </c>
      <c r="C721" s="133" t="s">
        <v>7176</v>
      </c>
      <c r="D721" s="133" t="s">
        <v>2649</v>
      </c>
      <c r="E721" s="133" t="s">
        <v>3233</v>
      </c>
      <c r="F721" s="133">
        <v>4181</v>
      </c>
      <c r="G721" s="133" t="s">
        <v>7175</v>
      </c>
      <c r="H721" s="1" t="s">
        <v>1191</v>
      </c>
      <c r="I721" s="179">
        <v>0</v>
      </c>
      <c r="J721" s="133"/>
      <c r="K721" s="61"/>
      <c r="L721" s="61"/>
      <c r="M721" s="61"/>
    </row>
    <row r="722" spans="1:13" s="7" customFormat="1">
      <c r="A722" s="133" t="s">
        <v>1192</v>
      </c>
      <c r="B722" s="133">
        <v>41431006</v>
      </c>
      <c r="C722" s="133" t="s">
        <v>7177</v>
      </c>
      <c r="D722" s="133" t="s">
        <v>2649</v>
      </c>
      <c r="E722" s="133" t="s">
        <v>3234</v>
      </c>
      <c r="F722" s="133">
        <v>3685</v>
      </c>
      <c r="G722" s="133" t="s">
        <v>4595</v>
      </c>
      <c r="H722" s="1" t="s">
        <v>1193</v>
      </c>
      <c r="I722" s="179">
        <v>0</v>
      </c>
      <c r="J722" s="133"/>
      <c r="K722" s="17"/>
      <c r="L722" s="61"/>
      <c r="M722" s="61"/>
    </row>
    <row r="723" spans="1:13" s="7" customFormat="1">
      <c r="A723" s="133" t="s">
        <v>1194</v>
      </c>
      <c r="B723" s="133">
        <v>41431006</v>
      </c>
      <c r="C723" s="133" t="s">
        <v>7179</v>
      </c>
      <c r="D723" s="133" t="s">
        <v>2649</v>
      </c>
      <c r="E723" s="133" t="s">
        <v>3235</v>
      </c>
      <c r="F723" s="133">
        <v>3686</v>
      </c>
      <c r="G723" s="133" t="s">
        <v>4596</v>
      </c>
      <c r="H723" s="1" t="s">
        <v>1195</v>
      </c>
      <c r="I723" s="179">
        <v>0</v>
      </c>
      <c r="J723" s="133"/>
      <c r="K723" s="17"/>
      <c r="L723" s="100"/>
      <c r="M723" s="61"/>
    </row>
    <row r="724" spans="1:13" s="7" customFormat="1">
      <c r="A724" s="133" t="s">
        <v>1196</v>
      </c>
      <c r="B724" s="133">
        <v>41431006</v>
      </c>
      <c r="C724" s="133" t="s">
        <v>7180</v>
      </c>
      <c r="D724" s="133" t="s">
        <v>2649</v>
      </c>
      <c r="E724" s="133" t="s">
        <v>3236</v>
      </c>
      <c r="F724" s="133">
        <v>3687</v>
      </c>
      <c r="G724" s="133" t="s">
        <v>4597</v>
      </c>
      <c r="H724" s="1" t="s">
        <v>1197</v>
      </c>
      <c r="I724" s="179">
        <v>0</v>
      </c>
      <c r="J724" s="133"/>
      <c r="K724" s="17"/>
      <c r="L724" s="61"/>
      <c r="M724" s="61"/>
    </row>
    <row r="725" spans="1:13" s="7" customFormat="1">
      <c r="A725" s="133" t="s">
        <v>1198</v>
      </c>
      <c r="B725" s="133">
        <v>41431006</v>
      </c>
      <c r="C725" s="133" t="s">
        <v>7181</v>
      </c>
      <c r="D725" s="133" t="s">
        <v>2649</v>
      </c>
      <c r="E725" s="133" t="s">
        <v>3237</v>
      </c>
      <c r="F725" s="133">
        <v>4132</v>
      </c>
      <c r="G725" s="133" t="s">
        <v>4598</v>
      </c>
      <c r="H725" s="1" t="s">
        <v>1199</v>
      </c>
      <c r="I725" s="179">
        <v>0</v>
      </c>
      <c r="J725" s="133"/>
      <c r="K725" s="17"/>
      <c r="L725" s="61"/>
      <c r="M725" s="61"/>
    </row>
    <row r="726" spans="1:13" s="7" customFormat="1">
      <c r="A726" s="133" t="s">
        <v>1200</v>
      </c>
      <c r="B726" s="133">
        <v>41431006</v>
      </c>
      <c r="C726" s="133" t="s">
        <v>7183</v>
      </c>
      <c r="D726" s="133" t="s">
        <v>2649</v>
      </c>
      <c r="E726" s="133" t="s">
        <v>3238</v>
      </c>
      <c r="F726" s="133">
        <v>3688</v>
      </c>
      <c r="G726" s="133" t="s">
        <v>4599</v>
      </c>
      <c r="H726" s="1" t="s">
        <v>1201</v>
      </c>
      <c r="I726" s="179">
        <v>0</v>
      </c>
      <c r="J726" s="133"/>
      <c r="K726" s="17"/>
      <c r="L726" s="61"/>
      <c r="M726" s="61"/>
    </row>
    <row r="727" spans="1:13" s="7" customFormat="1">
      <c r="A727" s="133" t="s">
        <v>1202</v>
      </c>
      <c r="B727" s="133">
        <v>41431006</v>
      </c>
      <c r="C727" s="133" t="s">
        <v>7185</v>
      </c>
      <c r="D727" s="133" t="s">
        <v>2649</v>
      </c>
      <c r="E727" s="133" t="s">
        <v>3239</v>
      </c>
      <c r="F727" s="133">
        <v>3689</v>
      </c>
      <c r="G727" s="133" t="s">
        <v>4600</v>
      </c>
      <c r="H727" s="1" t="s">
        <v>1203</v>
      </c>
      <c r="I727" s="179">
        <v>0</v>
      </c>
      <c r="J727" s="133"/>
      <c r="K727" s="17"/>
      <c r="L727" s="61"/>
      <c r="M727" s="61"/>
    </row>
    <row r="728" spans="1:13" s="7" customFormat="1">
      <c r="A728" s="133" t="s">
        <v>1204</v>
      </c>
      <c r="B728" s="133">
        <v>41431006</v>
      </c>
      <c r="C728" s="133" t="s">
        <v>7187</v>
      </c>
      <c r="D728" s="133" t="s">
        <v>2649</v>
      </c>
      <c r="E728" s="133" t="s">
        <v>3240</v>
      </c>
      <c r="F728" s="133">
        <v>3690</v>
      </c>
      <c r="G728" s="133" t="s">
        <v>4601</v>
      </c>
      <c r="H728" s="1" t="s">
        <v>1205</v>
      </c>
      <c r="I728" s="179">
        <v>0</v>
      </c>
      <c r="J728" s="133"/>
      <c r="K728" s="17"/>
      <c r="L728" s="61"/>
      <c r="M728" s="61"/>
    </row>
    <row r="729" spans="1:13" s="7" customFormat="1">
      <c r="A729" s="133" t="s">
        <v>1206</v>
      </c>
      <c r="B729" s="133">
        <v>41431006</v>
      </c>
      <c r="C729" s="133" t="s">
        <v>7169</v>
      </c>
      <c r="D729" s="133" t="s">
        <v>2649</v>
      </c>
      <c r="E729" s="133" t="s">
        <v>3241</v>
      </c>
      <c r="F729" s="133">
        <v>4429</v>
      </c>
      <c r="G729" s="133" t="s">
        <v>4591</v>
      </c>
      <c r="H729" s="1" t="s">
        <v>1207</v>
      </c>
      <c r="I729" s="179">
        <v>0</v>
      </c>
      <c r="J729" s="133"/>
      <c r="K729" s="100"/>
      <c r="L729" s="61"/>
      <c r="M729" s="61"/>
    </row>
    <row r="730" spans="1:13" s="7" customFormat="1">
      <c r="A730" s="133" t="s">
        <v>1208</v>
      </c>
      <c r="B730" s="133">
        <v>41431006</v>
      </c>
      <c r="C730" s="133" t="s">
        <v>7188</v>
      </c>
      <c r="D730" s="133" t="s">
        <v>2649</v>
      </c>
      <c r="E730" s="133" t="s">
        <v>3242</v>
      </c>
      <c r="F730" s="133">
        <v>4546</v>
      </c>
      <c r="G730" s="133" t="s">
        <v>4602</v>
      </c>
      <c r="H730" s="1" t="s">
        <v>1209</v>
      </c>
      <c r="I730" s="179">
        <v>0</v>
      </c>
      <c r="J730" s="133"/>
      <c r="K730" s="17"/>
      <c r="L730" s="61"/>
      <c r="M730" s="61"/>
    </row>
    <row r="731" spans="1:13" s="7" customFormat="1">
      <c r="A731" s="133" t="s">
        <v>1210</v>
      </c>
      <c r="B731" s="133">
        <v>41431006</v>
      </c>
      <c r="C731" s="133" t="s">
        <v>7171</v>
      </c>
      <c r="D731" s="133" t="s">
        <v>2649</v>
      </c>
      <c r="E731" s="133" t="s">
        <v>3243</v>
      </c>
      <c r="F731" s="133">
        <v>3704</v>
      </c>
      <c r="G731" s="133" t="s">
        <v>4592</v>
      </c>
      <c r="H731" s="1" t="s">
        <v>1211</v>
      </c>
      <c r="I731" s="179">
        <v>0</v>
      </c>
      <c r="J731" s="133"/>
      <c r="K731" s="100"/>
      <c r="L731" s="61"/>
      <c r="M731" s="61"/>
    </row>
    <row r="732" spans="1:13" s="7" customFormat="1">
      <c r="A732" s="133" t="s">
        <v>1212</v>
      </c>
      <c r="B732" s="133">
        <v>41431006</v>
      </c>
      <c r="C732" s="133" t="s">
        <v>7189</v>
      </c>
      <c r="D732" s="133" t="s">
        <v>2649</v>
      </c>
      <c r="E732" s="133" t="s">
        <v>3244</v>
      </c>
      <c r="F732" s="133">
        <v>3705</v>
      </c>
      <c r="G732" s="133" t="s">
        <v>4603</v>
      </c>
      <c r="H732" s="1" t="s">
        <v>1213</v>
      </c>
      <c r="I732" s="179">
        <v>0</v>
      </c>
      <c r="J732" s="133"/>
      <c r="K732" s="17"/>
      <c r="L732" s="61"/>
      <c r="M732" s="61"/>
    </row>
    <row r="733" spans="1:13" s="7" customFormat="1">
      <c r="A733" s="133" t="s">
        <v>1214</v>
      </c>
      <c r="B733" s="133">
        <v>41431006</v>
      </c>
      <c r="C733" s="133" t="s">
        <v>7190</v>
      </c>
      <c r="D733" s="133" t="s">
        <v>2649</v>
      </c>
      <c r="E733" s="133" t="s">
        <v>3245</v>
      </c>
      <c r="F733" s="133">
        <v>3706</v>
      </c>
      <c r="G733" s="133" t="s">
        <v>4604</v>
      </c>
      <c r="H733" s="1" t="s">
        <v>1215</v>
      </c>
      <c r="I733" s="179">
        <v>0</v>
      </c>
      <c r="J733" s="133"/>
      <c r="K733" s="17"/>
      <c r="L733" s="61"/>
      <c r="M733" s="61"/>
    </row>
    <row r="734" spans="1:13" s="7" customFormat="1">
      <c r="A734" s="133" t="s">
        <v>1216</v>
      </c>
      <c r="B734" s="133">
        <v>41431006</v>
      </c>
      <c r="C734" s="133" t="s">
        <v>7191</v>
      </c>
      <c r="D734" s="133" t="s">
        <v>2649</v>
      </c>
      <c r="E734" s="133" t="s">
        <v>3246</v>
      </c>
      <c r="F734" s="133">
        <v>3707</v>
      </c>
      <c r="G734" s="133" t="s">
        <v>4605</v>
      </c>
      <c r="H734" s="1" t="s">
        <v>1217</v>
      </c>
      <c r="I734" s="179">
        <v>0</v>
      </c>
      <c r="J734" s="133"/>
      <c r="K734" s="17"/>
      <c r="L734" s="61"/>
      <c r="M734" s="61"/>
    </row>
    <row r="735" spans="1:13" s="7" customFormat="1">
      <c r="A735" s="133" t="s">
        <v>1218</v>
      </c>
      <c r="B735" s="133">
        <v>41431006</v>
      </c>
      <c r="C735" s="133" t="s">
        <v>7192</v>
      </c>
      <c r="D735" s="133" t="s">
        <v>2649</v>
      </c>
      <c r="E735" s="133" t="s">
        <v>3247</v>
      </c>
      <c r="F735" s="133">
        <v>4548</v>
      </c>
      <c r="G735" s="133" t="s">
        <v>4606</v>
      </c>
      <c r="H735" s="1" t="s">
        <v>1219</v>
      </c>
      <c r="I735" s="179">
        <v>0</v>
      </c>
      <c r="J735" s="133"/>
      <c r="K735" s="17"/>
      <c r="L735" s="61"/>
      <c r="M735" s="61"/>
    </row>
    <row r="736" spans="1:13" s="7" customFormat="1">
      <c r="A736" s="133" t="s">
        <v>1220</v>
      </c>
      <c r="B736" s="133">
        <v>41431006</v>
      </c>
      <c r="C736" s="133" t="s">
        <v>7193</v>
      </c>
      <c r="D736" s="133" t="s">
        <v>2649</v>
      </c>
      <c r="E736" s="133" t="s">
        <v>3248</v>
      </c>
      <c r="F736" s="133">
        <v>3709</v>
      </c>
      <c r="G736" s="133" t="s">
        <v>4607</v>
      </c>
      <c r="H736" s="1" t="s">
        <v>1221</v>
      </c>
      <c r="I736" s="179">
        <v>0</v>
      </c>
      <c r="J736" s="133"/>
      <c r="K736" s="17"/>
      <c r="L736" s="61"/>
      <c r="M736" s="61"/>
    </row>
    <row r="737" spans="1:13" s="7" customFormat="1">
      <c r="A737" s="133" t="s">
        <v>1222</v>
      </c>
      <c r="B737" s="133">
        <v>41431006</v>
      </c>
      <c r="C737" s="133" t="s">
        <v>7194</v>
      </c>
      <c r="D737" s="133" t="s">
        <v>2649</v>
      </c>
      <c r="E737" s="133" t="s">
        <v>3249</v>
      </c>
      <c r="F737" s="133">
        <v>3710</v>
      </c>
      <c r="G737" s="133" t="s">
        <v>4608</v>
      </c>
      <c r="H737" s="1" t="s">
        <v>1223</v>
      </c>
      <c r="I737" s="179">
        <v>0</v>
      </c>
      <c r="J737" s="133"/>
      <c r="K737" s="17"/>
      <c r="L737" s="61"/>
      <c r="M737" s="61"/>
    </row>
    <row r="738" spans="1:13" s="7" customFormat="1">
      <c r="A738" s="133" t="s">
        <v>1224</v>
      </c>
      <c r="B738" s="133">
        <v>41431006</v>
      </c>
      <c r="C738" s="133" t="s">
        <v>7195</v>
      </c>
      <c r="D738" s="133" t="s">
        <v>2649</v>
      </c>
      <c r="E738" s="133" t="s">
        <v>3250</v>
      </c>
      <c r="F738" s="133">
        <v>3711</v>
      </c>
      <c r="G738" s="133" t="s">
        <v>4609</v>
      </c>
      <c r="H738" s="1" t="s">
        <v>1225</v>
      </c>
      <c r="I738" s="179">
        <v>0</v>
      </c>
      <c r="J738" s="133"/>
      <c r="K738" s="17"/>
      <c r="L738" s="61"/>
      <c r="M738" s="61"/>
    </row>
    <row r="739" spans="1:13" s="7" customFormat="1">
      <c r="A739" s="133" t="s">
        <v>1226</v>
      </c>
      <c r="B739" s="133">
        <v>41431006</v>
      </c>
      <c r="C739" s="133" t="s">
        <v>7196</v>
      </c>
      <c r="D739" s="133" t="s">
        <v>2649</v>
      </c>
      <c r="E739" s="133" t="s">
        <v>3251</v>
      </c>
      <c r="F739" s="133">
        <v>3712</v>
      </c>
      <c r="G739" s="133" t="s">
        <v>4610</v>
      </c>
      <c r="H739" s="1" t="s">
        <v>1227</v>
      </c>
      <c r="I739" s="179">
        <v>0</v>
      </c>
      <c r="J739" s="133"/>
      <c r="K739" s="17"/>
      <c r="L739" s="61"/>
      <c r="M739" s="61"/>
    </row>
    <row r="740" spans="1:13" s="7" customFormat="1">
      <c r="A740" s="133" t="s">
        <v>1228</v>
      </c>
      <c r="B740" s="133">
        <v>41431006</v>
      </c>
      <c r="C740" s="133" t="s">
        <v>7197</v>
      </c>
      <c r="D740" s="133" t="s">
        <v>2649</v>
      </c>
      <c r="E740" s="133" t="s">
        <v>3252</v>
      </c>
      <c r="F740" s="133">
        <v>3713</v>
      </c>
      <c r="G740" s="133" t="s">
        <v>4611</v>
      </c>
      <c r="H740" s="1" t="s">
        <v>1229</v>
      </c>
      <c r="I740" s="179">
        <v>0</v>
      </c>
      <c r="J740" s="133"/>
      <c r="K740" s="17"/>
      <c r="L740" s="61"/>
      <c r="M740" s="61"/>
    </row>
    <row r="741" spans="1:13" s="7" customFormat="1">
      <c r="A741" s="133" t="s">
        <v>1230</v>
      </c>
      <c r="B741" s="133">
        <v>41431006</v>
      </c>
      <c r="C741" s="133" t="s">
        <v>7173</v>
      </c>
      <c r="D741" s="133" t="s">
        <v>2649</v>
      </c>
      <c r="E741" s="133" t="s">
        <v>3253</v>
      </c>
      <c r="F741" s="133">
        <v>4142</v>
      </c>
      <c r="G741" s="133" t="s">
        <v>4593</v>
      </c>
      <c r="H741" s="1" t="s">
        <v>1231</v>
      </c>
      <c r="I741" s="179">
        <v>0</v>
      </c>
      <c r="J741" s="133"/>
      <c r="K741" s="17"/>
      <c r="L741" s="61"/>
      <c r="M741" s="61"/>
    </row>
    <row r="742" spans="1:13" s="7" customFormat="1">
      <c r="A742" s="133" t="s">
        <v>1232</v>
      </c>
      <c r="B742" s="133">
        <v>41431006</v>
      </c>
      <c r="C742" s="133" t="s">
        <v>7198</v>
      </c>
      <c r="D742" s="133" t="s">
        <v>2649</v>
      </c>
      <c r="E742" s="133" t="s">
        <v>3254</v>
      </c>
      <c r="F742" s="133">
        <v>3714</v>
      </c>
      <c r="G742" s="133" t="s">
        <v>4612</v>
      </c>
      <c r="H742" s="1" t="s">
        <v>1233</v>
      </c>
      <c r="I742" s="179">
        <v>0</v>
      </c>
      <c r="J742" s="133"/>
      <c r="K742" s="17"/>
      <c r="L742" s="61"/>
      <c r="M742" s="61"/>
    </row>
    <row r="743" spans="1:13" s="7" customFormat="1">
      <c r="A743" s="133" t="s">
        <v>1234</v>
      </c>
      <c r="B743" s="133">
        <v>41431006</v>
      </c>
      <c r="C743" s="133" t="s">
        <v>7199</v>
      </c>
      <c r="D743" s="133" t="s">
        <v>2649</v>
      </c>
      <c r="E743" s="133" t="s">
        <v>3255</v>
      </c>
      <c r="F743" s="133">
        <v>2975</v>
      </c>
      <c r="G743" s="133" t="s">
        <v>4613</v>
      </c>
      <c r="H743" s="1" t="s">
        <v>1235</v>
      </c>
      <c r="I743" s="179">
        <v>0</v>
      </c>
      <c r="J743" s="133"/>
      <c r="K743" s="17"/>
      <c r="L743" s="61"/>
      <c r="M743" s="61"/>
    </row>
    <row r="744" spans="1:13" s="7" customFormat="1">
      <c r="A744" s="133" t="s">
        <v>1236</v>
      </c>
      <c r="B744" s="133">
        <v>41431006</v>
      </c>
      <c r="C744" s="133" t="s">
        <v>7200</v>
      </c>
      <c r="D744" s="133" t="s">
        <v>2649</v>
      </c>
      <c r="E744" s="133" t="s">
        <v>3256</v>
      </c>
      <c r="F744" s="133">
        <v>2976</v>
      </c>
      <c r="G744" s="133" t="s">
        <v>4614</v>
      </c>
      <c r="H744" s="1" t="s">
        <v>1237</v>
      </c>
      <c r="I744" s="179">
        <v>0</v>
      </c>
      <c r="J744" s="133"/>
      <c r="K744" s="17"/>
      <c r="L744" s="61"/>
      <c r="M744" s="61"/>
    </row>
    <row r="745" spans="1:13" s="7" customFormat="1">
      <c r="A745" s="133" t="s">
        <v>1238</v>
      </c>
      <c r="B745" s="133">
        <v>41431006</v>
      </c>
      <c r="C745" s="133" t="s">
        <v>7201</v>
      </c>
      <c r="D745" s="133" t="s">
        <v>2649</v>
      </c>
      <c r="E745" s="133" t="s">
        <v>3257</v>
      </c>
      <c r="F745" s="133">
        <v>3715</v>
      </c>
      <c r="G745" s="133" t="s">
        <v>4615</v>
      </c>
      <c r="H745" s="1" t="s">
        <v>1239</v>
      </c>
      <c r="I745" s="179">
        <v>0</v>
      </c>
      <c r="J745" s="133"/>
      <c r="K745" s="17"/>
      <c r="L745" s="61"/>
      <c r="M745" s="61"/>
    </row>
    <row r="746" spans="1:13" s="7" customFormat="1">
      <c r="A746" s="133" t="s">
        <v>1240</v>
      </c>
      <c r="B746" s="133">
        <v>41431006</v>
      </c>
      <c r="C746" s="133" t="s">
        <v>7202</v>
      </c>
      <c r="D746" s="133" t="s">
        <v>2649</v>
      </c>
      <c r="E746" s="133" t="s">
        <v>3258</v>
      </c>
      <c r="F746" s="133">
        <v>4544</v>
      </c>
      <c r="G746" s="133" t="s">
        <v>4616</v>
      </c>
      <c r="H746" s="1" t="s">
        <v>1241</v>
      </c>
      <c r="I746" s="179">
        <v>0</v>
      </c>
      <c r="J746" s="133"/>
      <c r="K746" s="17"/>
      <c r="L746" s="61"/>
      <c r="M746" s="61"/>
    </row>
    <row r="747" spans="1:13" s="7" customFormat="1">
      <c r="A747" s="133" t="s">
        <v>1242</v>
      </c>
      <c r="B747" s="133">
        <v>41431006</v>
      </c>
      <c r="C747" s="133" t="s">
        <v>7203</v>
      </c>
      <c r="D747" s="133" t="s">
        <v>2649</v>
      </c>
      <c r="E747" s="133" t="s">
        <v>3259</v>
      </c>
      <c r="F747" s="133">
        <v>3717</v>
      </c>
      <c r="G747" s="133" t="s">
        <v>4617</v>
      </c>
      <c r="H747" s="1" t="s">
        <v>1243</v>
      </c>
      <c r="I747" s="179">
        <v>0</v>
      </c>
      <c r="J747" s="133"/>
      <c r="K747" s="17"/>
      <c r="L747" s="61"/>
      <c r="M747" s="61"/>
    </row>
    <row r="748" spans="1:13" s="7" customFormat="1">
      <c r="A748" s="133" t="s">
        <v>1244</v>
      </c>
      <c r="B748" s="133">
        <v>41431006</v>
      </c>
      <c r="C748" s="133" t="s">
        <v>7211</v>
      </c>
      <c r="D748" s="133" t="s">
        <v>2649</v>
      </c>
      <c r="E748" s="133" t="s">
        <v>3260</v>
      </c>
      <c r="F748" s="133">
        <v>2977</v>
      </c>
      <c r="G748" s="133" t="s">
        <v>4622</v>
      </c>
      <c r="H748" s="1" t="s">
        <v>1245</v>
      </c>
      <c r="I748" s="179">
        <v>0</v>
      </c>
      <c r="J748" s="133"/>
      <c r="K748" s="17"/>
      <c r="L748" s="61"/>
      <c r="M748" s="61"/>
    </row>
    <row r="749" spans="1:13" s="7" customFormat="1">
      <c r="A749" s="133" t="s">
        <v>1244</v>
      </c>
      <c r="B749" s="133">
        <v>41431006</v>
      </c>
      <c r="C749" s="133" t="s">
        <v>7211</v>
      </c>
      <c r="D749" s="133" t="s">
        <v>2649</v>
      </c>
      <c r="E749" s="133" t="s">
        <v>3260</v>
      </c>
      <c r="F749" s="133">
        <v>4684</v>
      </c>
      <c r="G749" s="133" t="s">
        <v>4622</v>
      </c>
      <c r="H749" s="1" t="s">
        <v>9181</v>
      </c>
      <c r="I749" s="179">
        <v>0</v>
      </c>
      <c r="J749" s="133"/>
      <c r="K749" s="17"/>
      <c r="L749" s="61"/>
      <c r="M749" s="61"/>
    </row>
    <row r="750" spans="1:13" s="7" customFormat="1">
      <c r="A750" s="133" t="s">
        <v>1246</v>
      </c>
      <c r="B750" s="133">
        <v>41431006</v>
      </c>
      <c r="C750" s="133" t="s">
        <v>7214</v>
      </c>
      <c r="D750" s="133" t="s">
        <v>2649</v>
      </c>
      <c r="E750" s="133" t="s">
        <v>3261</v>
      </c>
      <c r="F750" s="133">
        <v>2978</v>
      </c>
      <c r="G750" s="133" t="s">
        <v>4624</v>
      </c>
      <c r="H750" s="1" t="s">
        <v>1247</v>
      </c>
      <c r="I750" s="179">
        <v>0</v>
      </c>
      <c r="J750" s="133"/>
      <c r="K750" s="17"/>
      <c r="L750" s="61"/>
      <c r="M750" s="61"/>
    </row>
    <row r="751" spans="1:13" s="7" customFormat="1">
      <c r="A751" s="133" t="s">
        <v>1248</v>
      </c>
      <c r="B751" s="133">
        <v>41431006</v>
      </c>
      <c r="C751" s="133" t="s">
        <v>7209</v>
      </c>
      <c r="D751" s="133" t="s">
        <v>2649</v>
      </c>
      <c r="E751" s="133" t="s">
        <v>3262</v>
      </c>
      <c r="F751" s="133">
        <v>4477</v>
      </c>
      <c r="G751" s="133" t="s">
        <v>4622</v>
      </c>
      <c r="H751" s="1" t="s">
        <v>1249</v>
      </c>
      <c r="I751" s="179">
        <v>0</v>
      </c>
      <c r="J751" s="133"/>
      <c r="K751" s="17"/>
      <c r="L751" s="61"/>
      <c r="M751" s="61"/>
    </row>
    <row r="752" spans="1:13" s="7" customFormat="1">
      <c r="A752" s="133" t="s">
        <v>1250</v>
      </c>
      <c r="B752" s="133">
        <v>41431006</v>
      </c>
      <c r="C752" s="133" t="s">
        <v>7212</v>
      </c>
      <c r="D752" s="133" t="s">
        <v>2649</v>
      </c>
      <c r="E752" s="133" t="s">
        <v>3263</v>
      </c>
      <c r="F752" s="133">
        <v>4482</v>
      </c>
      <c r="G752" s="133" t="s">
        <v>4623</v>
      </c>
      <c r="H752" s="1" t="s">
        <v>1251</v>
      </c>
      <c r="I752" s="179">
        <v>0</v>
      </c>
      <c r="J752" s="133"/>
      <c r="K752" s="17"/>
      <c r="L752" s="100"/>
      <c r="M752" s="100"/>
    </row>
    <row r="753" spans="1:13" s="7" customFormat="1">
      <c r="A753" s="133" t="s">
        <v>1252</v>
      </c>
      <c r="B753" s="133">
        <v>41431006</v>
      </c>
      <c r="C753" s="133">
        <v>4306045</v>
      </c>
      <c r="D753" s="133" t="s">
        <v>2649</v>
      </c>
      <c r="E753" s="133">
        <v>41434306045</v>
      </c>
      <c r="F753" s="133"/>
      <c r="G753" s="133"/>
      <c r="H753" s="1" t="s">
        <v>1191</v>
      </c>
      <c r="I753" s="179">
        <v>0</v>
      </c>
      <c r="J753" s="133"/>
      <c r="K753" s="100"/>
      <c r="L753" s="100"/>
      <c r="M753" s="100"/>
    </row>
    <row r="754" spans="1:13" s="7" customFormat="1">
      <c r="A754" s="133" t="s">
        <v>1253</v>
      </c>
      <c r="B754" s="133">
        <v>41431006</v>
      </c>
      <c r="C754" s="133" t="s">
        <v>7216</v>
      </c>
      <c r="D754" s="133" t="s">
        <v>2649</v>
      </c>
      <c r="E754" s="133" t="s">
        <v>3264</v>
      </c>
      <c r="F754" s="133">
        <v>3718</v>
      </c>
      <c r="G754" s="133" t="s">
        <v>4625</v>
      </c>
      <c r="H754" s="1" t="s">
        <v>1254</v>
      </c>
      <c r="I754" s="179">
        <v>0</v>
      </c>
      <c r="J754" s="133"/>
      <c r="K754" s="17"/>
      <c r="L754" s="100"/>
      <c r="M754" s="100"/>
    </row>
    <row r="755" spans="1:13" s="7" customFormat="1">
      <c r="A755" s="133" t="s">
        <v>1255</v>
      </c>
      <c r="B755" s="133">
        <v>41431006</v>
      </c>
      <c r="C755" s="133" t="s">
        <v>7217</v>
      </c>
      <c r="D755" s="133" t="s">
        <v>2649</v>
      </c>
      <c r="E755" s="133" t="s">
        <v>3265</v>
      </c>
      <c r="F755" s="133">
        <v>3719</v>
      </c>
      <c r="G755" s="133" t="s">
        <v>4626</v>
      </c>
      <c r="H755" s="1" t="s">
        <v>1256</v>
      </c>
      <c r="I755" s="179">
        <v>0</v>
      </c>
      <c r="J755" s="133"/>
      <c r="K755" s="17"/>
      <c r="L755" s="100"/>
      <c r="M755" s="100"/>
    </row>
    <row r="756" spans="1:13" s="7" customFormat="1">
      <c r="A756" s="133" t="s">
        <v>1257</v>
      </c>
      <c r="B756" s="133">
        <v>41431006</v>
      </c>
      <c r="C756" s="133" t="s">
        <v>7218</v>
      </c>
      <c r="D756" s="133" t="s">
        <v>2649</v>
      </c>
      <c r="E756" s="133" t="s">
        <v>3266</v>
      </c>
      <c r="F756" s="133">
        <v>3720</v>
      </c>
      <c r="G756" s="133" t="s">
        <v>4627</v>
      </c>
      <c r="H756" s="1" t="s">
        <v>1258</v>
      </c>
      <c r="I756" s="179">
        <v>0</v>
      </c>
      <c r="J756" s="133"/>
      <c r="K756" s="17"/>
      <c r="L756" s="100"/>
      <c r="M756" s="100"/>
    </row>
    <row r="757" spans="1:13" s="7" customFormat="1">
      <c r="A757" s="133" t="s">
        <v>1259</v>
      </c>
      <c r="B757" s="133">
        <v>41431006</v>
      </c>
      <c r="C757" s="133" t="s">
        <v>7219</v>
      </c>
      <c r="D757" s="133" t="s">
        <v>2649</v>
      </c>
      <c r="E757" s="133" t="s">
        <v>3267</v>
      </c>
      <c r="F757" s="133">
        <v>4141</v>
      </c>
      <c r="G757" s="133" t="s">
        <v>4628</v>
      </c>
      <c r="H757" s="1" t="s">
        <v>1260</v>
      </c>
      <c r="I757" s="179">
        <v>0</v>
      </c>
      <c r="J757" s="133"/>
      <c r="K757" s="17"/>
      <c r="L757" s="61"/>
      <c r="M757" s="61"/>
    </row>
    <row r="758" spans="1:13" s="7" customFormat="1">
      <c r="A758" s="133" t="s">
        <v>1261</v>
      </c>
      <c r="B758" s="133">
        <v>41431006</v>
      </c>
      <c r="C758" s="133" t="s">
        <v>9323</v>
      </c>
      <c r="D758" s="133" t="s">
        <v>2649</v>
      </c>
      <c r="E758" s="133" t="s">
        <v>3268</v>
      </c>
      <c r="F758" s="133">
        <v>3721</v>
      </c>
      <c r="G758" s="133"/>
      <c r="H758" s="1" t="s">
        <v>1262</v>
      </c>
      <c r="I758" s="179">
        <v>0</v>
      </c>
      <c r="J758" s="133"/>
      <c r="K758" s="17"/>
      <c r="L758" s="61"/>
      <c r="M758" s="61"/>
    </row>
    <row r="759" spans="1:13" s="7" customFormat="1">
      <c r="A759" s="133" t="s">
        <v>1263</v>
      </c>
      <c r="B759" s="133">
        <v>41431006</v>
      </c>
      <c r="C759" s="133" t="s">
        <v>7221</v>
      </c>
      <c r="D759" s="133" t="s">
        <v>2649</v>
      </c>
      <c r="E759" s="133" t="s">
        <v>3269</v>
      </c>
      <c r="F759" s="133">
        <v>3722</v>
      </c>
      <c r="G759" s="133" t="s">
        <v>4629</v>
      </c>
      <c r="H759" s="1" t="s">
        <v>1264</v>
      </c>
      <c r="I759" s="179">
        <v>0</v>
      </c>
      <c r="J759" s="133"/>
      <c r="K759" s="17"/>
      <c r="L759" s="61"/>
      <c r="M759" s="61"/>
    </row>
    <row r="760" spans="1:13" s="7" customFormat="1">
      <c r="A760" s="133" t="s">
        <v>1265</v>
      </c>
      <c r="B760" s="133">
        <v>41431006</v>
      </c>
      <c r="C760" s="133" t="s">
        <v>7222</v>
      </c>
      <c r="D760" s="133" t="s">
        <v>2649</v>
      </c>
      <c r="E760" s="133" t="s">
        <v>3270</v>
      </c>
      <c r="F760" s="133">
        <v>3723</v>
      </c>
      <c r="G760" s="133" t="s">
        <v>5967</v>
      </c>
      <c r="H760" s="1" t="s">
        <v>1266</v>
      </c>
      <c r="I760" s="179">
        <v>0</v>
      </c>
      <c r="J760" s="133"/>
      <c r="K760" s="17"/>
      <c r="L760" s="61"/>
      <c r="M760" s="61"/>
    </row>
    <row r="761" spans="1:13" s="7" customFormat="1">
      <c r="A761" s="133" t="s">
        <v>1267</v>
      </c>
      <c r="B761" s="133">
        <v>41431006</v>
      </c>
      <c r="C761" s="133" t="s">
        <v>7223</v>
      </c>
      <c r="D761" s="133" t="s">
        <v>2649</v>
      </c>
      <c r="E761" s="133" t="s">
        <v>3271</v>
      </c>
      <c r="F761" s="133">
        <v>3727</v>
      </c>
      <c r="G761" s="133" t="s">
        <v>4631</v>
      </c>
      <c r="H761" s="1" t="s">
        <v>1268</v>
      </c>
      <c r="I761" s="179">
        <v>0</v>
      </c>
      <c r="J761" s="133"/>
      <c r="K761" s="17"/>
      <c r="L761" s="61"/>
      <c r="M761" s="61"/>
    </row>
    <row r="762" spans="1:13" s="7" customFormat="1">
      <c r="A762" s="133" t="s">
        <v>1269</v>
      </c>
      <c r="B762" s="133">
        <v>41431006</v>
      </c>
      <c r="C762" s="133" t="s">
        <v>7224</v>
      </c>
      <c r="D762" s="133" t="s">
        <v>2649</v>
      </c>
      <c r="E762" s="133" t="s">
        <v>3272</v>
      </c>
      <c r="F762" s="133">
        <v>3728</v>
      </c>
      <c r="G762" s="133" t="s">
        <v>4632</v>
      </c>
      <c r="H762" s="1" t="s">
        <v>1270</v>
      </c>
      <c r="I762" s="179">
        <v>0</v>
      </c>
      <c r="J762" s="133"/>
      <c r="K762" s="17"/>
      <c r="L762" s="61"/>
      <c r="M762" s="61"/>
    </row>
    <row r="763" spans="1:13" s="7" customFormat="1">
      <c r="A763" s="133" t="s">
        <v>1271</v>
      </c>
      <c r="B763" s="133">
        <v>41431006</v>
      </c>
      <c r="C763" s="133" t="s">
        <v>7225</v>
      </c>
      <c r="D763" s="133" t="s">
        <v>2649</v>
      </c>
      <c r="E763" s="133" t="s">
        <v>3273</v>
      </c>
      <c r="F763" s="133">
        <v>3729</v>
      </c>
      <c r="G763" s="133" t="s">
        <v>4633</v>
      </c>
      <c r="H763" s="1" t="s">
        <v>1272</v>
      </c>
      <c r="I763" s="179">
        <v>0</v>
      </c>
      <c r="J763" s="133"/>
      <c r="K763" s="17"/>
      <c r="L763" s="61"/>
      <c r="M763" s="61"/>
    </row>
    <row r="764" spans="1:13" s="7" customFormat="1">
      <c r="A764" s="133" t="s">
        <v>1273</v>
      </c>
      <c r="B764" s="133">
        <v>41431006</v>
      </c>
      <c r="C764" s="133" t="s">
        <v>7226</v>
      </c>
      <c r="D764" s="133" t="s">
        <v>2649</v>
      </c>
      <c r="E764" s="133" t="s">
        <v>3274</v>
      </c>
      <c r="F764" s="133">
        <v>3730</v>
      </c>
      <c r="G764" s="133" t="s">
        <v>4634</v>
      </c>
      <c r="H764" s="1" t="s">
        <v>1274</v>
      </c>
      <c r="I764" s="179">
        <v>0</v>
      </c>
      <c r="J764" s="133"/>
      <c r="K764" s="17"/>
      <c r="L764" s="61"/>
      <c r="M764" s="61"/>
    </row>
    <row r="765" spans="1:13" s="7" customFormat="1">
      <c r="A765" s="133" t="s">
        <v>1275</v>
      </c>
      <c r="B765" s="133">
        <v>41431006</v>
      </c>
      <c r="C765" s="133" t="s">
        <v>7227</v>
      </c>
      <c r="D765" s="133" t="s">
        <v>2649</v>
      </c>
      <c r="E765" s="133" t="s">
        <v>3275</v>
      </c>
      <c r="F765" s="133">
        <v>3731</v>
      </c>
      <c r="G765" s="133" t="s">
        <v>4635</v>
      </c>
      <c r="H765" s="1" t="s">
        <v>1276</v>
      </c>
      <c r="I765" s="179">
        <v>0</v>
      </c>
      <c r="J765" s="133"/>
      <c r="K765" s="17"/>
      <c r="L765" s="61"/>
      <c r="M765" s="61"/>
    </row>
    <row r="766" spans="1:13" s="7" customFormat="1">
      <c r="A766" s="133" t="s">
        <v>1277</v>
      </c>
      <c r="B766" s="133">
        <v>41431006</v>
      </c>
      <c r="C766" s="133" t="s">
        <v>7228</v>
      </c>
      <c r="D766" s="133" t="s">
        <v>2649</v>
      </c>
      <c r="E766" s="133" t="s">
        <v>3276</v>
      </c>
      <c r="F766" s="133">
        <v>3732</v>
      </c>
      <c r="G766" s="133" t="s">
        <v>4636</v>
      </c>
      <c r="H766" s="1" t="s">
        <v>1278</v>
      </c>
      <c r="I766" s="179">
        <v>0</v>
      </c>
      <c r="J766" s="133"/>
      <c r="K766" s="17"/>
      <c r="L766" s="61"/>
      <c r="M766" s="61"/>
    </row>
    <row r="767" spans="1:13" s="7" customFormat="1">
      <c r="A767" s="133" t="s">
        <v>1279</v>
      </c>
      <c r="B767" s="133">
        <v>41431006</v>
      </c>
      <c r="C767" s="133" t="s">
        <v>7229</v>
      </c>
      <c r="D767" s="133" t="s">
        <v>2649</v>
      </c>
      <c r="E767" s="133" t="s">
        <v>3277</v>
      </c>
      <c r="F767" s="133">
        <v>3733</v>
      </c>
      <c r="G767" s="133" t="s">
        <v>4637</v>
      </c>
      <c r="H767" s="1" t="s">
        <v>1280</v>
      </c>
      <c r="I767" s="179">
        <v>0</v>
      </c>
      <c r="J767" s="133"/>
      <c r="K767" s="17"/>
      <c r="L767" s="61"/>
      <c r="M767" s="61"/>
    </row>
    <row r="768" spans="1:13" s="7" customFormat="1">
      <c r="A768" s="12" t="s">
        <v>1281</v>
      </c>
      <c r="B768" s="12">
        <v>41431006</v>
      </c>
      <c r="C768" s="12" t="s">
        <v>7230</v>
      </c>
      <c r="D768" s="12" t="s">
        <v>2649</v>
      </c>
      <c r="E768" s="12" t="s">
        <v>3278</v>
      </c>
      <c r="F768" s="12" t="s">
        <v>9180</v>
      </c>
      <c r="G768" s="12" t="s">
        <v>4638</v>
      </c>
      <c r="H768" s="5" t="s">
        <v>1282</v>
      </c>
      <c r="I768" s="184">
        <v>0</v>
      </c>
      <c r="J768" s="12"/>
      <c r="K768" s="17"/>
      <c r="L768" s="61"/>
      <c r="M768" s="61"/>
    </row>
    <row r="769" spans="1:13" s="7" customFormat="1">
      <c r="A769" s="133" t="s">
        <v>1284</v>
      </c>
      <c r="B769" s="133">
        <v>41431006</v>
      </c>
      <c r="C769" s="133" t="s">
        <v>7231</v>
      </c>
      <c r="D769" s="133" t="s">
        <v>2649</v>
      </c>
      <c r="E769" s="133" t="s">
        <v>3279</v>
      </c>
      <c r="F769" s="133">
        <v>3736</v>
      </c>
      <c r="G769" s="133" t="s">
        <v>4639</v>
      </c>
      <c r="H769" s="1" t="s">
        <v>1285</v>
      </c>
      <c r="I769" s="179">
        <v>0</v>
      </c>
      <c r="J769" s="133"/>
      <c r="K769" s="17"/>
      <c r="L769" s="61"/>
      <c r="M769" s="61"/>
    </row>
    <row r="770" spans="1:13" s="7" customFormat="1">
      <c r="A770" s="133" t="s">
        <v>1286</v>
      </c>
      <c r="B770" s="133">
        <v>41431006</v>
      </c>
      <c r="C770" s="133" t="s">
        <v>7232</v>
      </c>
      <c r="D770" s="133" t="s">
        <v>2649</v>
      </c>
      <c r="E770" s="133" t="s">
        <v>3280</v>
      </c>
      <c r="F770" s="133">
        <v>3737</v>
      </c>
      <c r="G770" s="133" t="s">
        <v>4640</v>
      </c>
      <c r="H770" s="1" t="s">
        <v>1287</v>
      </c>
      <c r="I770" s="179">
        <v>0</v>
      </c>
      <c r="J770" s="133"/>
      <c r="K770" s="17"/>
      <c r="L770" s="61"/>
      <c r="M770" s="61"/>
    </row>
    <row r="771" spans="1:13" s="7" customFormat="1">
      <c r="A771" s="133" t="s">
        <v>1288</v>
      </c>
      <c r="B771" s="133">
        <v>41431006</v>
      </c>
      <c r="C771" s="133" t="s">
        <v>7233</v>
      </c>
      <c r="D771" s="133" t="s">
        <v>2649</v>
      </c>
      <c r="E771" s="133" t="s">
        <v>3281</v>
      </c>
      <c r="F771" s="133">
        <v>3738</v>
      </c>
      <c r="G771" s="133" t="s">
        <v>4641</v>
      </c>
      <c r="H771" s="1" t="s">
        <v>1289</v>
      </c>
      <c r="I771" s="179">
        <v>0</v>
      </c>
      <c r="J771" s="133"/>
      <c r="K771" s="17"/>
      <c r="L771" s="61"/>
      <c r="M771" s="61"/>
    </row>
    <row r="772" spans="1:13" s="7" customFormat="1">
      <c r="A772" s="133" t="s">
        <v>1290</v>
      </c>
      <c r="B772" s="133">
        <v>41431006</v>
      </c>
      <c r="C772" s="133" t="s">
        <v>7234</v>
      </c>
      <c r="D772" s="133" t="s">
        <v>2649</v>
      </c>
      <c r="E772" s="133" t="s">
        <v>3282</v>
      </c>
      <c r="F772" s="133">
        <v>3739</v>
      </c>
      <c r="G772" s="133" t="s">
        <v>4642</v>
      </c>
      <c r="H772" s="1" t="s">
        <v>1291</v>
      </c>
      <c r="I772" s="179">
        <v>0</v>
      </c>
      <c r="J772" s="133"/>
      <c r="K772" s="17"/>
      <c r="L772" s="61"/>
      <c r="M772" s="61"/>
    </row>
    <row r="773" spans="1:13" s="7" customFormat="1">
      <c r="A773" s="133" t="s">
        <v>1292</v>
      </c>
      <c r="B773" s="133">
        <v>41431006</v>
      </c>
      <c r="C773" s="133" t="s">
        <v>7235</v>
      </c>
      <c r="D773" s="133" t="s">
        <v>2649</v>
      </c>
      <c r="E773" s="133" t="s">
        <v>3283</v>
      </c>
      <c r="F773" s="133">
        <v>3740</v>
      </c>
      <c r="G773" s="133" t="s">
        <v>4643</v>
      </c>
      <c r="H773" s="1" t="s">
        <v>1293</v>
      </c>
      <c r="I773" s="179">
        <v>0</v>
      </c>
      <c r="J773" s="133"/>
      <c r="K773" s="17"/>
      <c r="L773" s="61"/>
      <c r="M773" s="61"/>
    </row>
    <row r="774" spans="1:13" s="7" customFormat="1">
      <c r="A774" s="133" t="s">
        <v>1294</v>
      </c>
      <c r="B774" s="133">
        <v>41431006</v>
      </c>
      <c r="C774" s="133" t="s">
        <v>7236</v>
      </c>
      <c r="D774" s="133" t="s">
        <v>2649</v>
      </c>
      <c r="E774" s="133" t="s">
        <v>3284</v>
      </c>
      <c r="F774" s="133">
        <v>3741</v>
      </c>
      <c r="G774" s="133" t="s">
        <v>4644</v>
      </c>
      <c r="H774" s="1" t="s">
        <v>1295</v>
      </c>
      <c r="I774" s="179">
        <v>0</v>
      </c>
      <c r="J774" s="133"/>
      <c r="K774" s="17"/>
      <c r="L774" s="61"/>
      <c r="M774" s="61"/>
    </row>
    <row r="775" spans="1:13" s="7" customFormat="1">
      <c r="A775" s="133" t="s">
        <v>1296</v>
      </c>
      <c r="B775" s="133">
        <v>41431006</v>
      </c>
      <c r="C775" s="133" t="s">
        <v>7237</v>
      </c>
      <c r="D775" s="133" t="s">
        <v>2649</v>
      </c>
      <c r="E775" s="133" t="s">
        <v>3285</v>
      </c>
      <c r="F775" s="133">
        <v>3742</v>
      </c>
      <c r="G775" s="133" t="s">
        <v>4645</v>
      </c>
      <c r="H775" s="1" t="s">
        <v>1297</v>
      </c>
      <c r="I775" s="179">
        <v>0</v>
      </c>
      <c r="J775" s="133"/>
      <c r="K775" s="17"/>
      <c r="L775" s="61"/>
      <c r="M775" s="61"/>
    </row>
    <row r="776" spans="1:13" s="7" customFormat="1">
      <c r="A776" s="133" t="s">
        <v>1298</v>
      </c>
      <c r="B776" s="133">
        <v>41431006</v>
      </c>
      <c r="C776" s="133" t="s">
        <v>7238</v>
      </c>
      <c r="D776" s="133" t="s">
        <v>2649</v>
      </c>
      <c r="E776" s="133" t="s">
        <v>3286</v>
      </c>
      <c r="F776" s="133">
        <v>3743</v>
      </c>
      <c r="G776" s="133" t="s">
        <v>4646</v>
      </c>
      <c r="H776" s="1" t="s">
        <v>1299</v>
      </c>
      <c r="I776" s="179">
        <v>0</v>
      </c>
      <c r="J776" s="133"/>
      <c r="K776" s="17"/>
      <c r="L776" s="100"/>
      <c r="M776" s="61"/>
    </row>
    <row r="777" spans="1:13" s="7" customFormat="1">
      <c r="A777" s="133" t="s">
        <v>1300</v>
      </c>
      <c r="B777" s="133">
        <v>41431006</v>
      </c>
      <c r="C777" s="133" t="s">
        <v>7239</v>
      </c>
      <c r="D777" s="133" t="s">
        <v>2649</v>
      </c>
      <c r="E777" s="133" t="s">
        <v>3287</v>
      </c>
      <c r="F777" s="133">
        <v>3744</v>
      </c>
      <c r="G777" s="133" t="s">
        <v>4647</v>
      </c>
      <c r="H777" s="1" t="s">
        <v>1301</v>
      </c>
      <c r="I777" s="179">
        <v>0</v>
      </c>
      <c r="J777" s="133"/>
      <c r="K777" s="17"/>
      <c r="L777" s="61"/>
      <c r="M777" s="61"/>
    </row>
    <row r="778" spans="1:13" s="7" customFormat="1">
      <c r="A778" s="133" t="s">
        <v>1302</v>
      </c>
      <c r="B778" s="133">
        <v>41431006</v>
      </c>
      <c r="C778" s="133" t="s">
        <v>7240</v>
      </c>
      <c r="D778" s="133" t="s">
        <v>2649</v>
      </c>
      <c r="E778" s="133" t="s">
        <v>3288</v>
      </c>
      <c r="F778" s="133">
        <v>3745</v>
      </c>
      <c r="G778" s="133" t="s">
        <v>4648</v>
      </c>
      <c r="H778" s="1" t="s">
        <v>1303</v>
      </c>
      <c r="I778" s="179">
        <v>0</v>
      </c>
      <c r="J778" s="133"/>
      <c r="K778" s="17"/>
      <c r="L778" s="61"/>
      <c r="M778" s="61"/>
    </row>
    <row r="779" spans="1:13" s="7" customFormat="1">
      <c r="A779" s="133" t="s">
        <v>1304</v>
      </c>
      <c r="B779" s="133">
        <v>41431006</v>
      </c>
      <c r="C779" s="133" t="s">
        <v>7241</v>
      </c>
      <c r="D779" s="133" t="s">
        <v>2649</v>
      </c>
      <c r="E779" s="133" t="s">
        <v>3289</v>
      </c>
      <c r="F779" s="133">
        <v>3746</v>
      </c>
      <c r="G779" s="133" t="s">
        <v>4649</v>
      </c>
      <c r="H779" s="1" t="s">
        <v>1305</v>
      </c>
      <c r="I779" s="179">
        <v>0</v>
      </c>
      <c r="J779" s="133"/>
      <c r="K779" s="17"/>
      <c r="L779" s="61"/>
      <c r="M779" s="61"/>
    </row>
    <row r="780" spans="1:13" s="7" customFormat="1">
      <c r="A780" s="133" t="s">
        <v>1306</v>
      </c>
      <c r="B780" s="133">
        <v>41431006</v>
      </c>
      <c r="C780" s="133" t="s">
        <v>7242</v>
      </c>
      <c r="D780" s="133" t="s">
        <v>2649</v>
      </c>
      <c r="E780" s="133" t="s">
        <v>3290</v>
      </c>
      <c r="F780" s="133">
        <v>3747</v>
      </c>
      <c r="G780" s="133" t="s">
        <v>4650</v>
      </c>
      <c r="H780" s="1" t="s">
        <v>1307</v>
      </c>
      <c r="I780" s="179">
        <v>0</v>
      </c>
      <c r="J780" s="133"/>
      <c r="K780" s="17"/>
      <c r="L780" s="61"/>
      <c r="M780" s="61"/>
    </row>
    <row r="781" spans="1:13" s="7" customFormat="1">
      <c r="A781" s="133" t="s">
        <v>1308</v>
      </c>
      <c r="B781" s="133">
        <v>41431006</v>
      </c>
      <c r="C781" s="133" t="s">
        <v>7243</v>
      </c>
      <c r="D781" s="133" t="s">
        <v>2649</v>
      </c>
      <c r="E781" s="133" t="s">
        <v>3291</v>
      </c>
      <c r="F781" s="133">
        <v>2979</v>
      </c>
      <c r="G781" s="133" t="s">
        <v>4651</v>
      </c>
      <c r="H781" s="1" t="s">
        <v>1309</v>
      </c>
      <c r="I781" s="179">
        <v>0</v>
      </c>
      <c r="J781" s="133"/>
      <c r="K781" s="17"/>
      <c r="L781" s="61"/>
      <c r="M781" s="61"/>
    </row>
    <row r="782" spans="1:13" s="7" customFormat="1">
      <c r="A782" s="133" t="s">
        <v>1310</v>
      </c>
      <c r="B782" s="133">
        <v>41431006</v>
      </c>
      <c r="C782" s="133" t="s">
        <v>7244</v>
      </c>
      <c r="D782" s="133" t="s">
        <v>2649</v>
      </c>
      <c r="E782" s="133" t="s">
        <v>3292</v>
      </c>
      <c r="F782" s="133">
        <v>2980</v>
      </c>
      <c r="G782" s="133" t="s">
        <v>4652</v>
      </c>
      <c r="H782" s="1" t="s">
        <v>1311</v>
      </c>
      <c r="I782" s="179">
        <v>0</v>
      </c>
      <c r="J782" s="133"/>
      <c r="K782" s="17"/>
      <c r="L782" s="61"/>
      <c r="M782" s="61"/>
    </row>
    <row r="783" spans="1:13" s="7" customFormat="1">
      <c r="A783" s="133" t="s">
        <v>1312</v>
      </c>
      <c r="B783" s="133">
        <v>41431006</v>
      </c>
      <c r="C783" s="133" t="s">
        <v>7245</v>
      </c>
      <c r="D783" s="133" t="s">
        <v>2649</v>
      </c>
      <c r="E783" s="133" t="s">
        <v>3293</v>
      </c>
      <c r="F783" s="133">
        <v>3748</v>
      </c>
      <c r="G783" s="133" t="s">
        <v>4653</v>
      </c>
      <c r="H783" s="1" t="s">
        <v>1313</v>
      </c>
      <c r="I783" s="179">
        <v>0</v>
      </c>
      <c r="J783" s="133"/>
      <c r="K783" s="17"/>
      <c r="L783" s="61"/>
      <c r="M783" s="61"/>
    </row>
    <row r="784" spans="1:13" s="7" customFormat="1">
      <c r="A784" s="133" t="s">
        <v>1314</v>
      </c>
      <c r="B784" s="133">
        <v>41431006</v>
      </c>
      <c r="C784" s="133" t="s">
        <v>7246</v>
      </c>
      <c r="D784" s="133" t="s">
        <v>2649</v>
      </c>
      <c r="E784" s="133" t="s">
        <v>3294</v>
      </c>
      <c r="F784" s="133">
        <v>3749</v>
      </c>
      <c r="G784" s="133" t="s">
        <v>4654</v>
      </c>
      <c r="H784" s="1" t="s">
        <v>1315</v>
      </c>
      <c r="I784" s="179">
        <v>0</v>
      </c>
      <c r="J784" s="133"/>
      <c r="K784" s="17"/>
      <c r="L784" s="61"/>
      <c r="M784" s="61"/>
    </row>
    <row r="785" spans="1:13" s="7" customFormat="1">
      <c r="A785" s="133" t="s">
        <v>1316</v>
      </c>
      <c r="B785" s="133">
        <v>41431006</v>
      </c>
      <c r="C785" s="133" t="s">
        <v>7247</v>
      </c>
      <c r="D785" s="133" t="s">
        <v>2649</v>
      </c>
      <c r="E785" s="133" t="s">
        <v>3295</v>
      </c>
      <c r="F785" s="133">
        <v>3750</v>
      </c>
      <c r="G785" s="133" t="s">
        <v>4655</v>
      </c>
      <c r="H785" s="1" t="s">
        <v>1317</v>
      </c>
      <c r="I785" s="179">
        <v>0</v>
      </c>
      <c r="J785" s="133"/>
      <c r="K785" s="17"/>
      <c r="L785" s="61"/>
      <c r="M785" s="61"/>
    </row>
    <row r="786" spans="1:13" s="7" customFormat="1">
      <c r="A786" s="133" t="s">
        <v>1318</v>
      </c>
      <c r="B786" s="133">
        <v>41431006</v>
      </c>
      <c r="C786" s="133" t="s">
        <v>7204</v>
      </c>
      <c r="D786" s="133" t="s">
        <v>2649</v>
      </c>
      <c r="E786" s="133" t="s">
        <v>3296</v>
      </c>
      <c r="F786" s="133">
        <v>4401</v>
      </c>
      <c r="G786" s="133" t="s">
        <v>4618</v>
      </c>
      <c r="H786" s="1" t="s">
        <v>1319</v>
      </c>
      <c r="I786" s="179">
        <v>0</v>
      </c>
      <c r="J786" s="133"/>
      <c r="K786" s="17"/>
      <c r="L786" s="61"/>
      <c r="M786" s="61"/>
    </row>
    <row r="787" spans="1:13" s="7" customFormat="1">
      <c r="A787" s="133" t="s">
        <v>1320</v>
      </c>
      <c r="B787" s="133">
        <v>41431006</v>
      </c>
      <c r="C787" s="133" t="s">
        <v>7205</v>
      </c>
      <c r="D787" s="133" t="s">
        <v>2649</v>
      </c>
      <c r="E787" s="133" t="s">
        <v>3297</v>
      </c>
      <c r="F787" s="133">
        <v>3752</v>
      </c>
      <c r="G787" s="133" t="s">
        <v>4619</v>
      </c>
      <c r="H787" s="1" t="s">
        <v>1321</v>
      </c>
      <c r="I787" s="179">
        <v>0</v>
      </c>
      <c r="J787" s="133"/>
      <c r="K787" s="17"/>
      <c r="L787" s="61"/>
      <c r="M787" s="61"/>
    </row>
    <row r="788" spans="1:13" s="7" customFormat="1">
      <c r="A788" s="133" t="s">
        <v>1322</v>
      </c>
      <c r="B788" s="133">
        <v>41431006</v>
      </c>
      <c r="C788" s="133" t="s">
        <v>7206</v>
      </c>
      <c r="D788" s="133" t="s">
        <v>2649</v>
      </c>
      <c r="E788" s="133" t="s">
        <v>3298</v>
      </c>
      <c r="F788" s="133">
        <v>3753</v>
      </c>
      <c r="G788" s="133" t="s">
        <v>4620</v>
      </c>
      <c r="H788" s="1" t="s">
        <v>1323</v>
      </c>
      <c r="I788" s="179">
        <v>0</v>
      </c>
      <c r="J788" s="133"/>
      <c r="K788" s="17"/>
      <c r="L788" s="61"/>
      <c r="M788" s="61"/>
    </row>
    <row r="789" spans="1:13" s="7" customFormat="1">
      <c r="A789" s="133" t="s">
        <v>1324</v>
      </c>
      <c r="B789" s="133">
        <v>41431006</v>
      </c>
      <c r="C789" s="133" t="s">
        <v>7207</v>
      </c>
      <c r="D789" s="133" t="s">
        <v>2649</v>
      </c>
      <c r="E789" s="133" t="s">
        <v>3299</v>
      </c>
      <c r="F789" s="133">
        <v>4436</v>
      </c>
      <c r="G789" s="133" t="s">
        <v>4621</v>
      </c>
      <c r="H789" s="1" t="s">
        <v>1325</v>
      </c>
      <c r="I789" s="179">
        <v>0</v>
      </c>
      <c r="J789" s="133"/>
      <c r="K789" s="17"/>
      <c r="L789" s="61"/>
      <c r="M789" s="61"/>
    </row>
    <row r="790" spans="1:13" s="7" customFormat="1">
      <c r="A790" s="133" t="s">
        <v>1326</v>
      </c>
      <c r="B790" s="133">
        <v>41431006</v>
      </c>
      <c r="C790" s="133" t="s">
        <v>7248</v>
      </c>
      <c r="D790" s="133" t="s">
        <v>2649</v>
      </c>
      <c r="E790" s="133" t="s">
        <v>3300</v>
      </c>
      <c r="F790" s="133">
        <v>4513</v>
      </c>
      <c r="G790" s="133" t="s">
        <v>4656</v>
      </c>
      <c r="H790" s="1" t="s">
        <v>1327</v>
      </c>
      <c r="I790" s="179">
        <v>0</v>
      </c>
      <c r="J790" s="133"/>
      <c r="K790" s="17"/>
      <c r="L790" s="61"/>
      <c r="M790" s="61"/>
    </row>
    <row r="791" spans="1:13" s="7" customFormat="1">
      <c r="A791" s="133" t="s">
        <v>1328</v>
      </c>
      <c r="B791" s="133">
        <v>41431006</v>
      </c>
      <c r="C791" s="133" t="s">
        <v>7249</v>
      </c>
      <c r="D791" s="133" t="s">
        <v>2649</v>
      </c>
      <c r="E791" s="133" t="s">
        <v>3301</v>
      </c>
      <c r="F791" s="133">
        <v>4040</v>
      </c>
      <c r="G791" s="133" t="s">
        <v>4657</v>
      </c>
      <c r="H791" s="1" t="s">
        <v>1329</v>
      </c>
      <c r="I791" s="179">
        <v>0</v>
      </c>
      <c r="J791" s="133"/>
      <c r="K791" s="17"/>
      <c r="L791" s="61"/>
      <c r="M791" s="61"/>
    </row>
    <row r="792" spans="1:13" s="7" customFormat="1">
      <c r="A792" s="133" t="s">
        <v>1330</v>
      </c>
      <c r="B792" s="133">
        <v>41431006</v>
      </c>
      <c r="C792" s="133" t="s">
        <v>7250</v>
      </c>
      <c r="D792" s="133" t="s">
        <v>2649</v>
      </c>
      <c r="E792" s="133" t="s">
        <v>3302</v>
      </c>
      <c r="F792" s="133">
        <v>4430</v>
      </c>
      <c r="G792" s="133" t="s">
        <v>4658</v>
      </c>
      <c r="H792" s="1" t="s">
        <v>1331</v>
      </c>
      <c r="I792" s="179">
        <v>0</v>
      </c>
      <c r="J792" s="133"/>
      <c r="K792" s="17"/>
      <c r="L792" s="61"/>
      <c r="M792" s="61"/>
    </row>
    <row r="793" spans="1:13" s="7" customFormat="1">
      <c r="A793" s="133" t="s">
        <v>1332</v>
      </c>
      <c r="B793" s="133">
        <v>41431006</v>
      </c>
      <c r="C793" s="133" t="s">
        <v>7255</v>
      </c>
      <c r="D793" s="133" t="s">
        <v>2649</v>
      </c>
      <c r="E793" s="133" t="s">
        <v>3303</v>
      </c>
      <c r="F793" s="133">
        <v>4492</v>
      </c>
      <c r="G793" s="133" t="s">
        <v>5968</v>
      </c>
      <c r="H793" s="1" t="s">
        <v>1333</v>
      </c>
      <c r="I793" s="179">
        <v>0</v>
      </c>
      <c r="J793" s="133"/>
      <c r="K793" s="17"/>
      <c r="L793" s="61"/>
      <c r="M793" s="61"/>
    </row>
    <row r="794" spans="1:13" s="7" customFormat="1">
      <c r="A794" s="133" t="s">
        <v>1334</v>
      </c>
      <c r="B794" s="133">
        <v>41431006</v>
      </c>
      <c r="C794" s="133" t="s">
        <v>7251</v>
      </c>
      <c r="D794" s="133" t="s">
        <v>2649</v>
      </c>
      <c r="E794" s="133" t="s">
        <v>3304</v>
      </c>
      <c r="F794" s="133">
        <v>4545</v>
      </c>
      <c r="G794" s="133" t="s">
        <v>4661</v>
      </c>
      <c r="H794" s="1" t="s">
        <v>1335</v>
      </c>
      <c r="I794" s="179">
        <v>0</v>
      </c>
      <c r="J794" s="133"/>
      <c r="K794" s="61"/>
      <c r="L794" s="61"/>
      <c r="M794" s="61"/>
    </row>
    <row r="795" spans="1:13" s="7" customFormat="1">
      <c r="A795" s="133" t="s">
        <v>1336</v>
      </c>
      <c r="B795" s="133">
        <v>41431006</v>
      </c>
      <c r="C795" s="133" t="s">
        <v>6272</v>
      </c>
      <c r="D795" s="133" t="s">
        <v>2649</v>
      </c>
      <c r="E795" s="133" t="s">
        <v>3305</v>
      </c>
      <c r="F795" s="133">
        <v>3755</v>
      </c>
      <c r="G795" s="133" t="s">
        <v>4662</v>
      </c>
      <c r="H795" s="1" t="s">
        <v>1337</v>
      </c>
      <c r="I795" s="179">
        <v>0</v>
      </c>
      <c r="J795" s="133"/>
      <c r="K795" s="17"/>
      <c r="L795" s="61"/>
      <c r="M795" s="61"/>
    </row>
    <row r="796" spans="1:13" s="7" customFormat="1">
      <c r="A796" s="133" t="s">
        <v>1336</v>
      </c>
      <c r="B796" s="133">
        <v>41431006</v>
      </c>
      <c r="C796" s="133" t="s">
        <v>6272</v>
      </c>
      <c r="D796" s="133" t="s">
        <v>2649</v>
      </c>
      <c r="E796" s="133" t="s">
        <v>3305</v>
      </c>
      <c r="F796" s="133">
        <v>4780</v>
      </c>
      <c r="G796" s="133" t="s">
        <v>6268</v>
      </c>
      <c r="H796" s="1" t="s">
        <v>6264</v>
      </c>
      <c r="I796" s="179">
        <v>0</v>
      </c>
      <c r="J796" s="133"/>
      <c r="K796" s="17"/>
      <c r="L796" s="61"/>
      <c r="M796" s="61"/>
    </row>
    <row r="797" spans="1:13" s="7" customFormat="1">
      <c r="A797" s="133" t="s">
        <v>1338</v>
      </c>
      <c r="B797" s="133">
        <v>41431006</v>
      </c>
      <c r="C797" s="133" t="s">
        <v>7256</v>
      </c>
      <c r="D797" s="133" t="s">
        <v>2649</v>
      </c>
      <c r="E797" s="133" t="s">
        <v>3306</v>
      </c>
      <c r="F797" s="133">
        <v>4136</v>
      </c>
      <c r="G797" s="133" t="s">
        <v>4663</v>
      </c>
      <c r="H797" s="1" t="s">
        <v>1339</v>
      </c>
      <c r="I797" s="179">
        <v>0</v>
      </c>
      <c r="J797" s="133"/>
      <c r="K797" s="100"/>
      <c r="L797" s="61"/>
      <c r="M797" s="61"/>
    </row>
    <row r="798" spans="1:13" s="7" customFormat="1">
      <c r="A798" s="133" t="s">
        <v>1340</v>
      </c>
      <c r="B798" s="133">
        <v>41431006</v>
      </c>
      <c r="C798" s="133" t="s">
        <v>6270</v>
      </c>
      <c r="D798" s="133" t="s">
        <v>2649</v>
      </c>
      <c r="E798" s="133" t="s">
        <v>3307</v>
      </c>
      <c r="F798" s="133">
        <v>4251</v>
      </c>
      <c r="G798" s="133" t="s">
        <v>5969</v>
      </c>
      <c r="H798" s="1" t="s">
        <v>1341</v>
      </c>
      <c r="I798" s="179">
        <v>0</v>
      </c>
      <c r="J798" s="133"/>
      <c r="K798" s="17"/>
      <c r="L798" s="61"/>
      <c r="M798" s="61"/>
    </row>
    <row r="799" spans="1:13" s="7" customFormat="1">
      <c r="A799" s="133" t="s">
        <v>1342</v>
      </c>
      <c r="B799" s="133">
        <v>41431006</v>
      </c>
      <c r="C799" s="133" t="s">
        <v>7208</v>
      </c>
      <c r="D799" s="133" t="s">
        <v>2649</v>
      </c>
      <c r="E799" s="133" t="s">
        <v>3308</v>
      </c>
      <c r="F799" s="133">
        <v>4499</v>
      </c>
      <c r="G799" s="133" t="s">
        <v>5970</v>
      </c>
      <c r="H799" s="1" t="s">
        <v>1343</v>
      </c>
      <c r="I799" s="179">
        <v>0</v>
      </c>
      <c r="J799" s="133"/>
      <c r="K799" s="17"/>
      <c r="L799" s="61"/>
      <c r="M799" s="61"/>
    </row>
    <row r="800" spans="1:13" s="7" customFormat="1">
      <c r="A800" s="133"/>
      <c r="B800" s="133">
        <v>41431006</v>
      </c>
      <c r="C800" s="133">
        <v>4306091</v>
      </c>
      <c r="D800" s="133">
        <v>4143</v>
      </c>
      <c r="E800" s="133">
        <v>41434306091</v>
      </c>
      <c r="F800" s="133">
        <v>4868</v>
      </c>
      <c r="G800" s="133" t="s">
        <v>5394</v>
      </c>
      <c r="H800" s="1" t="s">
        <v>5393</v>
      </c>
      <c r="I800" s="179">
        <v>0</v>
      </c>
      <c r="J800" s="133"/>
      <c r="K800" s="128"/>
      <c r="L800" s="61"/>
      <c r="M800" s="61"/>
    </row>
    <row r="801" spans="1:13" s="7" customFormat="1">
      <c r="A801" s="127" t="s">
        <v>1344</v>
      </c>
      <c r="B801" s="127">
        <v>41431007</v>
      </c>
      <c r="C801" s="127" t="s">
        <v>9324</v>
      </c>
      <c r="D801" s="127" t="s">
        <v>2649</v>
      </c>
      <c r="E801" s="127" t="s">
        <v>3309</v>
      </c>
      <c r="F801" s="127"/>
      <c r="G801" s="127"/>
      <c r="H801" s="4" t="s">
        <v>1345</v>
      </c>
      <c r="I801" s="183">
        <v>0</v>
      </c>
      <c r="J801" s="127"/>
      <c r="K801" s="171"/>
      <c r="L801" s="171"/>
      <c r="M801" s="171"/>
    </row>
    <row r="802" spans="1:13" s="7" customFormat="1">
      <c r="A802" s="133" t="s">
        <v>1346</v>
      </c>
      <c r="B802" s="133">
        <v>41431007</v>
      </c>
      <c r="C802" s="133" t="s">
        <v>5924</v>
      </c>
      <c r="D802" s="133" t="s">
        <v>2649</v>
      </c>
      <c r="E802" s="133" t="s">
        <v>3310</v>
      </c>
      <c r="F802" s="133">
        <v>2984</v>
      </c>
      <c r="G802" s="133" t="s">
        <v>5341</v>
      </c>
      <c r="H802" s="1" t="s">
        <v>1347</v>
      </c>
      <c r="I802" s="179">
        <v>0</v>
      </c>
      <c r="J802" s="133"/>
      <c r="K802" s="23"/>
      <c r="L802" s="61"/>
      <c r="M802" s="61"/>
    </row>
    <row r="803" spans="1:13" s="7" customFormat="1">
      <c r="A803" s="133" t="s">
        <v>1348</v>
      </c>
      <c r="B803" s="133">
        <v>41431007</v>
      </c>
      <c r="C803" s="133" t="s">
        <v>7260</v>
      </c>
      <c r="D803" s="133" t="s">
        <v>2649</v>
      </c>
      <c r="E803" s="133" t="s">
        <v>3311</v>
      </c>
      <c r="F803" s="133">
        <v>2985</v>
      </c>
      <c r="G803" s="133" t="s">
        <v>5345</v>
      </c>
      <c r="H803" s="1" t="s">
        <v>1349</v>
      </c>
      <c r="I803" s="179">
        <v>0</v>
      </c>
      <c r="J803" s="133"/>
      <c r="K803" s="23"/>
      <c r="L803" s="61"/>
      <c r="M803" s="61"/>
    </row>
    <row r="804" spans="1:13" s="7" customFormat="1">
      <c r="A804" s="133" t="s">
        <v>1350</v>
      </c>
      <c r="B804" s="133">
        <v>41431007</v>
      </c>
      <c r="C804" s="133" t="s">
        <v>7261</v>
      </c>
      <c r="D804" s="133" t="s">
        <v>2649</v>
      </c>
      <c r="E804" s="133" t="s">
        <v>3312</v>
      </c>
      <c r="F804" s="133">
        <v>2986</v>
      </c>
      <c r="G804" s="133" t="s">
        <v>5346</v>
      </c>
      <c r="H804" s="1" t="s">
        <v>1351</v>
      </c>
      <c r="I804" s="179">
        <v>0</v>
      </c>
      <c r="J804" s="133"/>
      <c r="K804" s="23"/>
      <c r="L804" s="61"/>
      <c r="M804" s="61"/>
    </row>
    <row r="805" spans="1:13" s="7" customFormat="1">
      <c r="A805" s="133" t="s">
        <v>1352</v>
      </c>
      <c r="B805" s="133">
        <v>41431007</v>
      </c>
      <c r="C805" s="133" t="s">
        <v>5925</v>
      </c>
      <c r="D805" s="133" t="s">
        <v>2649</v>
      </c>
      <c r="E805" s="133" t="s">
        <v>3313</v>
      </c>
      <c r="F805" s="133">
        <v>2987</v>
      </c>
      <c r="G805" s="133" t="s">
        <v>5343</v>
      </c>
      <c r="H805" s="1" t="s">
        <v>1353</v>
      </c>
      <c r="I805" s="179">
        <v>0</v>
      </c>
      <c r="J805" s="133"/>
      <c r="K805" s="23"/>
      <c r="L805" s="61"/>
      <c r="M805" s="61"/>
    </row>
    <row r="806" spans="1:13" s="7" customFormat="1">
      <c r="A806" s="133" t="s">
        <v>1354</v>
      </c>
      <c r="B806" s="133">
        <v>41431007</v>
      </c>
      <c r="C806" s="133" t="s">
        <v>7262</v>
      </c>
      <c r="D806" s="133" t="s">
        <v>2649</v>
      </c>
      <c r="E806" s="133" t="s">
        <v>3314</v>
      </c>
      <c r="F806" s="133">
        <v>2988</v>
      </c>
      <c r="G806" s="133" t="s">
        <v>5348</v>
      </c>
      <c r="H806" s="1" t="s">
        <v>1355</v>
      </c>
      <c r="I806" s="179">
        <v>0</v>
      </c>
      <c r="J806" s="133"/>
      <c r="K806" s="23"/>
      <c r="L806" s="61"/>
      <c r="M806" s="61"/>
    </row>
    <row r="807" spans="1:13" s="7" customFormat="1">
      <c r="A807" s="133" t="s">
        <v>1356</v>
      </c>
      <c r="B807" s="133">
        <v>41431007</v>
      </c>
      <c r="C807" s="133" t="s">
        <v>9325</v>
      </c>
      <c r="D807" s="133" t="s">
        <v>2649</v>
      </c>
      <c r="E807" s="133" t="s">
        <v>3315</v>
      </c>
      <c r="F807" s="133" t="s">
        <v>8979</v>
      </c>
      <c r="G807" s="133" t="s">
        <v>8980</v>
      </c>
      <c r="H807" s="1" t="s">
        <v>1357</v>
      </c>
      <c r="I807" s="179">
        <v>0</v>
      </c>
      <c r="J807" s="133"/>
      <c r="K807" s="17"/>
      <c r="L807" s="61"/>
      <c r="M807" s="61"/>
    </row>
    <row r="808" spans="1:13" s="7" customFormat="1">
      <c r="A808" s="133" t="s">
        <v>1358</v>
      </c>
      <c r="B808" s="133">
        <v>41431007</v>
      </c>
      <c r="C808" s="133" t="s">
        <v>7332</v>
      </c>
      <c r="D808" s="133" t="s">
        <v>2649</v>
      </c>
      <c r="E808" s="133" t="s">
        <v>3316</v>
      </c>
      <c r="F808" s="133">
        <v>2990</v>
      </c>
      <c r="G808" s="133" t="s">
        <v>5380</v>
      </c>
      <c r="H808" s="1" t="s">
        <v>1359</v>
      </c>
      <c r="I808" s="179">
        <v>0</v>
      </c>
      <c r="J808" s="133"/>
      <c r="K808" s="23"/>
      <c r="L808" s="100"/>
      <c r="M808" s="100"/>
    </row>
    <row r="809" spans="1:13" s="7" customFormat="1">
      <c r="A809" s="133" t="s">
        <v>1360</v>
      </c>
      <c r="B809" s="133">
        <v>41431007</v>
      </c>
      <c r="C809" s="133" t="s">
        <v>7317</v>
      </c>
      <c r="D809" s="133" t="s">
        <v>2649</v>
      </c>
      <c r="E809" s="133" t="s">
        <v>3317</v>
      </c>
      <c r="F809" s="133">
        <v>2991</v>
      </c>
      <c r="G809" s="133" t="s">
        <v>7316</v>
      </c>
      <c r="H809" s="1" t="s">
        <v>1361</v>
      </c>
      <c r="I809" s="179">
        <v>0</v>
      </c>
      <c r="J809" s="133"/>
      <c r="K809" s="23"/>
      <c r="L809" s="61"/>
      <c r="M809" s="61"/>
    </row>
    <row r="810" spans="1:13" s="7" customFormat="1">
      <c r="A810" s="133" t="s">
        <v>1362</v>
      </c>
      <c r="B810" s="133">
        <v>41431007</v>
      </c>
      <c r="C810" s="133" t="s">
        <v>7259</v>
      </c>
      <c r="D810" s="133" t="s">
        <v>2649</v>
      </c>
      <c r="E810" s="133" t="s">
        <v>3318</v>
      </c>
      <c r="F810" s="133">
        <v>3758</v>
      </c>
      <c r="G810" s="133" t="s">
        <v>5342</v>
      </c>
      <c r="H810" s="1" t="s">
        <v>1363</v>
      </c>
      <c r="I810" s="179">
        <v>0</v>
      </c>
      <c r="J810" s="133"/>
      <c r="K810" s="23"/>
      <c r="L810" s="61"/>
      <c r="M810" s="61"/>
    </row>
    <row r="811" spans="1:13" s="7" customFormat="1">
      <c r="A811" s="133" t="s">
        <v>1364</v>
      </c>
      <c r="B811" s="133">
        <v>41431007</v>
      </c>
      <c r="C811" s="133" t="s">
        <v>7322</v>
      </c>
      <c r="D811" s="133" t="s">
        <v>2649</v>
      </c>
      <c r="E811" s="133" t="s">
        <v>3319</v>
      </c>
      <c r="F811" s="133">
        <v>4559</v>
      </c>
      <c r="G811" s="133" t="s">
        <v>5371</v>
      </c>
      <c r="H811" s="1" t="s">
        <v>1365</v>
      </c>
      <c r="I811" s="179">
        <v>0</v>
      </c>
      <c r="J811" s="133"/>
      <c r="K811" s="23"/>
      <c r="L811" s="100"/>
      <c r="M811" s="100"/>
    </row>
    <row r="812" spans="1:13" s="7" customFormat="1">
      <c r="A812" s="133" t="s">
        <v>1366</v>
      </c>
      <c r="B812" s="133">
        <v>41431007</v>
      </c>
      <c r="C812" s="133" t="s">
        <v>7323</v>
      </c>
      <c r="D812" s="133" t="s">
        <v>2649</v>
      </c>
      <c r="E812" s="133" t="s">
        <v>3320</v>
      </c>
      <c r="F812" s="133">
        <v>3760</v>
      </c>
      <c r="G812" s="133" t="s">
        <v>5372</v>
      </c>
      <c r="H812" s="1" t="s">
        <v>1367</v>
      </c>
      <c r="I812" s="179">
        <v>0</v>
      </c>
      <c r="J812" s="133"/>
      <c r="K812" s="23"/>
      <c r="L812" s="100"/>
      <c r="M812" s="100"/>
    </row>
    <row r="813" spans="1:13" s="7" customFormat="1">
      <c r="A813" s="133" t="s">
        <v>1368</v>
      </c>
      <c r="B813" s="133">
        <v>41431007</v>
      </c>
      <c r="C813" s="133" t="s">
        <v>7320</v>
      </c>
      <c r="D813" s="133" t="s">
        <v>2649</v>
      </c>
      <c r="E813" s="133" t="s">
        <v>3321</v>
      </c>
      <c r="F813" s="133">
        <v>3761</v>
      </c>
      <c r="G813" s="133" t="s">
        <v>7324</v>
      </c>
      <c r="H813" s="1" t="s">
        <v>1369</v>
      </c>
      <c r="I813" s="179">
        <v>0</v>
      </c>
      <c r="J813" s="133"/>
      <c r="K813" s="61"/>
      <c r="L813" s="100"/>
      <c r="M813" s="100"/>
    </row>
    <row r="814" spans="1:13" s="7" customFormat="1">
      <c r="A814" s="133" t="s">
        <v>1370</v>
      </c>
      <c r="B814" s="133">
        <v>41431007</v>
      </c>
      <c r="C814" s="133" t="s">
        <v>7325</v>
      </c>
      <c r="D814" s="133" t="s">
        <v>2649</v>
      </c>
      <c r="E814" s="133" t="s">
        <v>3322</v>
      </c>
      <c r="F814" s="133">
        <v>3762</v>
      </c>
      <c r="G814" s="133" t="s">
        <v>5373</v>
      </c>
      <c r="H814" s="1" t="s">
        <v>1371</v>
      </c>
      <c r="I814" s="179">
        <v>0</v>
      </c>
      <c r="J814" s="133"/>
      <c r="K814" s="23"/>
      <c r="L814" s="100"/>
      <c r="M814" s="100"/>
    </row>
    <row r="815" spans="1:13" s="7" customFormat="1">
      <c r="A815" s="133" t="s">
        <v>1373</v>
      </c>
      <c r="B815" s="133">
        <v>41431007</v>
      </c>
      <c r="C815" s="133" t="s">
        <v>7326</v>
      </c>
      <c r="D815" s="133" t="s">
        <v>2649</v>
      </c>
      <c r="E815" s="133" t="s">
        <v>3323</v>
      </c>
      <c r="F815" s="133">
        <v>4274</v>
      </c>
      <c r="G815" s="133" t="s">
        <v>5374</v>
      </c>
      <c r="H815" s="1" t="s">
        <v>1374</v>
      </c>
      <c r="I815" s="179">
        <v>0</v>
      </c>
      <c r="J815" s="133"/>
      <c r="K815" s="23"/>
      <c r="L815" s="100"/>
      <c r="M815" s="100"/>
    </row>
    <row r="816" spans="1:13" s="7" customFormat="1">
      <c r="A816" s="133" t="s">
        <v>1375</v>
      </c>
      <c r="B816" s="133">
        <v>41431007</v>
      </c>
      <c r="C816" s="133" t="s">
        <v>7318</v>
      </c>
      <c r="D816" s="133" t="s">
        <v>2649</v>
      </c>
      <c r="E816" s="133" t="s">
        <v>3324</v>
      </c>
      <c r="F816" s="133">
        <v>3764</v>
      </c>
      <c r="G816" s="133" t="s">
        <v>5370</v>
      </c>
      <c r="H816" s="1" t="s">
        <v>1376</v>
      </c>
      <c r="I816" s="179">
        <v>0</v>
      </c>
      <c r="J816" s="133"/>
      <c r="K816" s="23"/>
      <c r="L816" s="100"/>
      <c r="M816" s="100"/>
    </row>
    <row r="817" spans="1:13" s="7" customFormat="1">
      <c r="A817" s="133" t="s">
        <v>1377</v>
      </c>
      <c r="B817" s="133">
        <v>41431007</v>
      </c>
      <c r="C817" s="133" t="s">
        <v>7333</v>
      </c>
      <c r="D817" s="133" t="s">
        <v>2649</v>
      </c>
      <c r="E817" s="133" t="s">
        <v>3325</v>
      </c>
      <c r="F817" s="133">
        <v>3765</v>
      </c>
      <c r="G817" s="133" t="s">
        <v>4572</v>
      </c>
      <c r="H817" s="1" t="s">
        <v>1378</v>
      </c>
      <c r="I817" s="179">
        <v>0</v>
      </c>
      <c r="J817" s="133"/>
      <c r="K817" s="17"/>
      <c r="L817" s="61"/>
      <c r="M817" s="61"/>
    </row>
    <row r="818" spans="1:13" s="7" customFormat="1">
      <c r="A818" s="133" t="s">
        <v>1379</v>
      </c>
      <c r="B818" s="133">
        <v>41431007</v>
      </c>
      <c r="C818" s="133" t="s">
        <v>7334</v>
      </c>
      <c r="D818" s="133" t="s">
        <v>2649</v>
      </c>
      <c r="E818" s="133" t="s">
        <v>3326</v>
      </c>
      <c r="F818" s="133">
        <v>3766</v>
      </c>
      <c r="G818" s="133" t="s">
        <v>4573</v>
      </c>
      <c r="H818" s="1" t="s">
        <v>1380</v>
      </c>
      <c r="I818" s="179">
        <v>0</v>
      </c>
      <c r="J818" s="133"/>
      <c r="K818" s="17"/>
      <c r="L818" s="100"/>
      <c r="M818" s="100"/>
    </row>
    <row r="819" spans="1:13" s="7" customFormat="1">
      <c r="A819" s="133" t="s">
        <v>1381</v>
      </c>
      <c r="B819" s="133">
        <v>41431007</v>
      </c>
      <c r="C819" s="133" t="s">
        <v>7335</v>
      </c>
      <c r="D819" s="133" t="s">
        <v>2649</v>
      </c>
      <c r="E819" s="133" t="s">
        <v>3327</v>
      </c>
      <c r="F819" s="133">
        <v>3767</v>
      </c>
      <c r="G819" s="133" t="s">
        <v>4574</v>
      </c>
      <c r="H819" s="1" t="s">
        <v>1382</v>
      </c>
      <c r="I819" s="179">
        <v>0</v>
      </c>
      <c r="J819" s="133"/>
      <c r="K819" s="17"/>
      <c r="L819" s="100"/>
      <c r="M819" s="100"/>
    </row>
    <row r="820" spans="1:13" s="7" customFormat="1">
      <c r="A820" s="133" t="s">
        <v>1383</v>
      </c>
      <c r="B820" s="133">
        <v>41431007</v>
      </c>
      <c r="C820" s="133" t="s">
        <v>7336</v>
      </c>
      <c r="D820" s="133" t="s">
        <v>2649</v>
      </c>
      <c r="E820" s="133" t="s">
        <v>3328</v>
      </c>
      <c r="F820" s="133">
        <v>3768</v>
      </c>
      <c r="G820" s="133" t="s">
        <v>5381</v>
      </c>
      <c r="H820" s="1" t="s">
        <v>1384</v>
      </c>
      <c r="I820" s="179">
        <v>0</v>
      </c>
      <c r="J820" s="133"/>
      <c r="K820" s="23"/>
      <c r="L820" s="100"/>
      <c r="M820" s="100"/>
    </row>
    <row r="821" spans="1:13" s="7" customFormat="1">
      <c r="A821" s="133" t="s">
        <v>1385</v>
      </c>
      <c r="B821" s="133">
        <v>41431007</v>
      </c>
      <c r="C821" s="133" t="s">
        <v>7337</v>
      </c>
      <c r="D821" s="133" t="s">
        <v>2649</v>
      </c>
      <c r="E821" s="133" t="s">
        <v>3329</v>
      </c>
      <c r="F821" s="133">
        <v>3769</v>
      </c>
      <c r="G821" s="133" t="s">
        <v>5382</v>
      </c>
      <c r="H821" s="1" t="s">
        <v>1386</v>
      </c>
      <c r="I821" s="179">
        <v>0</v>
      </c>
      <c r="J821" s="133"/>
      <c r="K821" s="23"/>
      <c r="L821" s="100"/>
      <c r="M821" s="100"/>
    </row>
    <row r="822" spans="1:13" s="7" customFormat="1">
      <c r="A822" s="133" t="s">
        <v>1387</v>
      </c>
      <c r="B822" s="133">
        <v>41431007</v>
      </c>
      <c r="C822" s="133" t="s">
        <v>7338</v>
      </c>
      <c r="D822" s="133" t="s">
        <v>2649</v>
      </c>
      <c r="E822" s="133" t="s">
        <v>3330</v>
      </c>
      <c r="F822" s="133">
        <v>3770</v>
      </c>
      <c r="G822" s="133" t="s">
        <v>5383</v>
      </c>
      <c r="H822" s="1" t="s">
        <v>1388</v>
      </c>
      <c r="I822" s="179">
        <v>0</v>
      </c>
      <c r="J822" s="133"/>
      <c r="K822" s="23"/>
      <c r="L822" s="100"/>
      <c r="M822" s="100"/>
    </row>
    <row r="823" spans="1:13" s="7" customFormat="1">
      <c r="A823" s="133" t="s">
        <v>1389</v>
      </c>
      <c r="B823" s="133">
        <v>41431007</v>
      </c>
      <c r="C823" s="133" t="s">
        <v>5923</v>
      </c>
      <c r="D823" s="133" t="s">
        <v>2649</v>
      </c>
      <c r="E823" s="133" t="s">
        <v>3331</v>
      </c>
      <c r="F823" s="133">
        <v>3771</v>
      </c>
      <c r="G823" s="133" t="s">
        <v>5351</v>
      </c>
      <c r="H823" s="1" t="s">
        <v>1390</v>
      </c>
      <c r="I823" s="179">
        <v>0</v>
      </c>
      <c r="J823" s="133"/>
      <c r="K823" s="17"/>
      <c r="L823" s="100"/>
      <c r="M823" s="100"/>
    </row>
    <row r="824" spans="1:13" s="7" customFormat="1">
      <c r="A824" s="133" t="s">
        <v>1391</v>
      </c>
      <c r="B824" s="133">
        <v>41431007</v>
      </c>
      <c r="C824" s="133" t="s">
        <v>7275</v>
      </c>
      <c r="D824" s="133" t="s">
        <v>2649</v>
      </c>
      <c r="E824" s="133" t="s">
        <v>3332</v>
      </c>
      <c r="F824" s="133">
        <v>3772</v>
      </c>
      <c r="G824" s="133" t="s">
        <v>4576</v>
      </c>
      <c r="H824" s="1" t="s">
        <v>1392</v>
      </c>
      <c r="I824" s="179">
        <v>0</v>
      </c>
      <c r="J824" s="133"/>
      <c r="K824" s="17"/>
      <c r="L824" s="100"/>
      <c r="M824" s="100"/>
    </row>
    <row r="825" spans="1:13" s="7" customFormat="1">
      <c r="A825" s="133" t="s">
        <v>1393</v>
      </c>
      <c r="B825" s="133">
        <v>41431007</v>
      </c>
      <c r="C825" s="133" t="s">
        <v>7276</v>
      </c>
      <c r="D825" s="133" t="s">
        <v>2649</v>
      </c>
      <c r="E825" s="133" t="s">
        <v>3333</v>
      </c>
      <c r="F825" s="133">
        <v>3773</v>
      </c>
      <c r="G825" s="133" t="s">
        <v>4577</v>
      </c>
      <c r="H825" s="1" t="s">
        <v>1394</v>
      </c>
      <c r="I825" s="179">
        <v>0</v>
      </c>
      <c r="J825" s="133"/>
      <c r="K825" s="17"/>
      <c r="L825" s="100"/>
      <c r="M825" s="100"/>
    </row>
    <row r="826" spans="1:13" s="7" customFormat="1">
      <c r="A826" s="133" t="s">
        <v>1395</v>
      </c>
      <c r="B826" s="133">
        <v>41431007</v>
      </c>
      <c r="C826" s="133" t="s">
        <v>7277</v>
      </c>
      <c r="D826" s="133" t="s">
        <v>2649</v>
      </c>
      <c r="E826" s="133" t="s">
        <v>3334</v>
      </c>
      <c r="F826" s="133">
        <v>3774</v>
      </c>
      <c r="G826" s="133" t="s">
        <v>4578</v>
      </c>
      <c r="H826" s="1" t="s">
        <v>1396</v>
      </c>
      <c r="I826" s="179">
        <v>0</v>
      </c>
      <c r="J826" s="133"/>
      <c r="K826" s="17"/>
      <c r="L826" s="100"/>
      <c r="M826" s="100"/>
    </row>
    <row r="827" spans="1:13" s="7" customFormat="1">
      <c r="A827" s="133" t="s">
        <v>1397</v>
      </c>
      <c r="B827" s="133">
        <v>41431007</v>
      </c>
      <c r="C827" s="133" t="s">
        <v>7278</v>
      </c>
      <c r="D827" s="133" t="s">
        <v>2649</v>
      </c>
      <c r="E827" s="133" t="s">
        <v>3335</v>
      </c>
      <c r="F827" s="133">
        <v>3775</v>
      </c>
      <c r="G827" s="133" t="s">
        <v>4579</v>
      </c>
      <c r="H827" s="1" t="s">
        <v>1398</v>
      </c>
      <c r="I827" s="179">
        <v>0</v>
      </c>
      <c r="J827" s="133"/>
      <c r="K827" s="17"/>
      <c r="L827" s="100"/>
      <c r="M827" s="100"/>
    </row>
    <row r="828" spans="1:13" s="7" customFormat="1">
      <c r="A828" s="133" t="s">
        <v>1399</v>
      </c>
      <c r="B828" s="133">
        <v>41431007</v>
      </c>
      <c r="C828" s="133" t="s">
        <v>7279</v>
      </c>
      <c r="D828" s="133" t="s">
        <v>2649</v>
      </c>
      <c r="E828" s="133" t="s">
        <v>3336</v>
      </c>
      <c r="F828" s="133">
        <v>3776</v>
      </c>
      <c r="G828" s="133" t="s">
        <v>4580</v>
      </c>
      <c r="H828" s="1" t="s">
        <v>1400</v>
      </c>
      <c r="I828" s="179">
        <v>0</v>
      </c>
      <c r="J828" s="133"/>
      <c r="K828" s="17"/>
      <c r="L828" s="100"/>
      <c r="M828" s="100"/>
    </row>
    <row r="829" spans="1:13" s="7" customFormat="1">
      <c r="A829" s="133" t="s">
        <v>1401</v>
      </c>
      <c r="B829" s="133">
        <v>41431007</v>
      </c>
      <c r="C829" s="133" t="s">
        <v>7280</v>
      </c>
      <c r="D829" s="133" t="s">
        <v>2649</v>
      </c>
      <c r="E829" s="133" t="s">
        <v>3337</v>
      </c>
      <c r="F829" s="133">
        <v>3777</v>
      </c>
      <c r="G829" s="133" t="s">
        <v>4581</v>
      </c>
      <c r="H829" s="1" t="s">
        <v>1402</v>
      </c>
      <c r="I829" s="179">
        <v>0</v>
      </c>
      <c r="J829" s="133"/>
      <c r="K829" s="17"/>
      <c r="L829" s="100"/>
      <c r="M829" s="100"/>
    </row>
    <row r="830" spans="1:13" s="7" customFormat="1">
      <c r="A830" s="133" t="s">
        <v>1403</v>
      </c>
      <c r="B830" s="133">
        <v>41431007</v>
      </c>
      <c r="C830" s="133" t="s">
        <v>7281</v>
      </c>
      <c r="D830" s="133" t="s">
        <v>2649</v>
      </c>
      <c r="E830" s="133" t="s">
        <v>3338</v>
      </c>
      <c r="F830" s="133">
        <v>3778</v>
      </c>
      <c r="G830" s="133" t="s">
        <v>4582</v>
      </c>
      <c r="H830" s="1" t="s">
        <v>1404</v>
      </c>
      <c r="I830" s="179">
        <v>0</v>
      </c>
      <c r="J830" s="133"/>
      <c r="K830" s="17"/>
      <c r="L830" s="100"/>
      <c r="M830" s="100"/>
    </row>
    <row r="831" spans="1:13" s="7" customFormat="1">
      <c r="A831" s="133" t="s">
        <v>1405</v>
      </c>
      <c r="B831" s="133">
        <v>41431007</v>
      </c>
      <c r="C831" s="133" t="s">
        <v>7328</v>
      </c>
      <c r="D831" s="133" t="s">
        <v>2649</v>
      </c>
      <c r="E831" s="133" t="s">
        <v>3339</v>
      </c>
      <c r="F831" s="133">
        <v>3779</v>
      </c>
      <c r="G831" s="133" t="s">
        <v>5375</v>
      </c>
      <c r="H831" s="1" t="s">
        <v>1406</v>
      </c>
      <c r="I831" s="179">
        <v>0</v>
      </c>
      <c r="J831" s="133"/>
      <c r="K831" s="23"/>
      <c r="L831" s="100"/>
      <c r="M831" s="100"/>
    </row>
    <row r="832" spans="1:13" s="7" customFormat="1">
      <c r="A832" s="133" t="s">
        <v>1407</v>
      </c>
      <c r="B832" s="133">
        <v>41431007</v>
      </c>
      <c r="C832" s="133" t="s">
        <v>7329</v>
      </c>
      <c r="D832" s="133" t="s">
        <v>2649</v>
      </c>
      <c r="E832" s="133" t="s">
        <v>3340</v>
      </c>
      <c r="F832" s="133">
        <v>3780</v>
      </c>
      <c r="G832" s="133" t="s">
        <v>5376</v>
      </c>
      <c r="H832" s="1" t="s">
        <v>1408</v>
      </c>
      <c r="I832" s="179">
        <v>0</v>
      </c>
      <c r="J832" s="133"/>
      <c r="K832" s="23"/>
      <c r="L832" s="100"/>
      <c r="M832" s="100"/>
    </row>
    <row r="833" spans="1:13" s="7" customFormat="1">
      <c r="A833" s="133" t="s">
        <v>1409</v>
      </c>
      <c r="B833" s="133">
        <v>41431007</v>
      </c>
      <c r="C833" s="133" t="s">
        <v>7330</v>
      </c>
      <c r="D833" s="133" t="s">
        <v>2649</v>
      </c>
      <c r="E833" s="133" t="s">
        <v>3341</v>
      </c>
      <c r="F833" s="133">
        <v>3781</v>
      </c>
      <c r="G833" s="133" t="s">
        <v>5377</v>
      </c>
      <c r="H833" s="1" t="s">
        <v>1410</v>
      </c>
      <c r="I833" s="179">
        <v>0</v>
      </c>
      <c r="J833" s="133"/>
      <c r="K833" s="23"/>
      <c r="L833" s="61"/>
      <c r="M833" s="61"/>
    </row>
    <row r="834" spans="1:13" s="7" customFormat="1">
      <c r="A834" s="133" t="s">
        <v>1411</v>
      </c>
      <c r="B834" s="133">
        <v>41431007</v>
      </c>
      <c r="C834" s="133" t="s">
        <v>7331</v>
      </c>
      <c r="D834" s="133" t="s">
        <v>2649</v>
      </c>
      <c r="E834" s="133" t="s">
        <v>3342</v>
      </c>
      <c r="F834" s="133">
        <v>3782</v>
      </c>
      <c r="G834" s="133" t="s">
        <v>5378</v>
      </c>
      <c r="H834" s="1" t="s">
        <v>1412</v>
      </c>
      <c r="I834" s="179">
        <v>0</v>
      </c>
      <c r="J834" s="133"/>
      <c r="K834" s="23"/>
      <c r="L834" s="61"/>
      <c r="M834" s="61"/>
    </row>
    <row r="835" spans="1:13" s="7" customFormat="1">
      <c r="A835" s="133" t="s">
        <v>1413</v>
      </c>
      <c r="B835" s="133">
        <v>41431007</v>
      </c>
      <c r="C835" s="133" t="s">
        <v>7267</v>
      </c>
      <c r="D835" s="133" t="s">
        <v>2649</v>
      </c>
      <c r="E835" s="133" t="s">
        <v>3343</v>
      </c>
      <c r="F835" s="133">
        <v>3783</v>
      </c>
      <c r="G835" s="133" t="s">
        <v>7266</v>
      </c>
      <c r="H835" s="1" t="s">
        <v>1414</v>
      </c>
      <c r="I835" s="179">
        <v>0</v>
      </c>
      <c r="J835" s="133"/>
      <c r="K835" s="17"/>
      <c r="L835" s="61"/>
      <c r="M835" s="61"/>
    </row>
    <row r="836" spans="1:13" s="7" customFormat="1">
      <c r="A836" s="133" t="s">
        <v>1415</v>
      </c>
      <c r="B836" s="133">
        <v>41431007</v>
      </c>
      <c r="C836" s="133" t="s">
        <v>7268</v>
      </c>
      <c r="D836" s="133" t="s">
        <v>2649</v>
      </c>
      <c r="E836" s="133" t="s">
        <v>3344</v>
      </c>
      <c r="F836" s="133">
        <v>3784</v>
      </c>
      <c r="G836" s="133" t="s">
        <v>4584</v>
      </c>
      <c r="H836" s="1" t="s">
        <v>1416</v>
      </c>
      <c r="I836" s="179">
        <v>0</v>
      </c>
      <c r="J836" s="133"/>
      <c r="K836" s="17"/>
      <c r="L836" s="61"/>
      <c r="M836" s="61"/>
    </row>
    <row r="837" spans="1:13" s="7" customFormat="1">
      <c r="A837" s="133" t="s">
        <v>1417</v>
      </c>
      <c r="B837" s="133">
        <v>41431007</v>
      </c>
      <c r="C837" s="133" t="s">
        <v>7269</v>
      </c>
      <c r="D837" s="133" t="s">
        <v>2649</v>
      </c>
      <c r="E837" s="133" t="s">
        <v>3345</v>
      </c>
      <c r="F837" s="133">
        <v>3785</v>
      </c>
      <c r="G837" s="133" t="s">
        <v>4585</v>
      </c>
      <c r="H837" s="1" t="s">
        <v>1418</v>
      </c>
      <c r="I837" s="179">
        <v>0</v>
      </c>
      <c r="J837" s="133"/>
      <c r="K837" s="17"/>
      <c r="L837" s="61"/>
      <c r="M837" s="61"/>
    </row>
    <row r="838" spans="1:13" s="7" customFormat="1">
      <c r="A838" s="133" t="s">
        <v>1419</v>
      </c>
      <c r="B838" s="133">
        <v>41431007</v>
      </c>
      <c r="C838" s="133" t="s">
        <v>7270</v>
      </c>
      <c r="D838" s="133" t="s">
        <v>2649</v>
      </c>
      <c r="E838" s="133" t="s">
        <v>3346</v>
      </c>
      <c r="F838" s="133">
        <v>3786</v>
      </c>
      <c r="G838" s="133" t="s">
        <v>4586</v>
      </c>
      <c r="H838" s="1" t="s">
        <v>1420</v>
      </c>
      <c r="I838" s="179">
        <v>0</v>
      </c>
      <c r="J838" s="133"/>
      <c r="K838" s="17"/>
      <c r="L838" s="61"/>
      <c r="M838" s="61"/>
    </row>
    <row r="839" spans="1:13" s="7" customFormat="1">
      <c r="A839" s="133" t="s">
        <v>1421</v>
      </c>
      <c r="B839" s="133">
        <v>41431007</v>
      </c>
      <c r="C839" s="133" t="s">
        <v>7271</v>
      </c>
      <c r="D839" s="133" t="s">
        <v>2649</v>
      </c>
      <c r="E839" s="133" t="s">
        <v>3347</v>
      </c>
      <c r="F839" s="133">
        <v>3787</v>
      </c>
      <c r="G839" s="133" t="s">
        <v>4587</v>
      </c>
      <c r="H839" s="1" t="s">
        <v>1422</v>
      </c>
      <c r="I839" s="179">
        <v>0</v>
      </c>
      <c r="J839" s="133"/>
      <c r="K839" s="17"/>
      <c r="L839" s="61"/>
      <c r="M839" s="61"/>
    </row>
    <row r="840" spans="1:13" s="7" customFormat="1">
      <c r="A840" s="133" t="s">
        <v>1423</v>
      </c>
      <c r="B840" s="133">
        <v>41431007</v>
      </c>
      <c r="C840" s="133" t="s">
        <v>7272</v>
      </c>
      <c r="D840" s="133" t="s">
        <v>2649</v>
      </c>
      <c r="E840" s="133" t="s">
        <v>3348</v>
      </c>
      <c r="F840" s="133">
        <v>3788</v>
      </c>
      <c r="G840" s="133" t="s">
        <v>4588</v>
      </c>
      <c r="H840" s="1" t="s">
        <v>1424</v>
      </c>
      <c r="I840" s="179">
        <v>0</v>
      </c>
      <c r="J840" s="133"/>
      <c r="K840" s="17"/>
      <c r="L840" s="61"/>
      <c r="M840" s="61"/>
    </row>
    <row r="841" spans="1:13" s="7" customFormat="1">
      <c r="A841" s="133" t="s">
        <v>1425</v>
      </c>
      <c r="B841" s="133">
        <v>41431007</v>
      </c>
      <c r="C841" s="133" t="s">
        <v>7273</v>
      </c>
      <c r="D841" s="133" t="s">
        <v>2649</v>
      </c>
      <c r="E841" s="133" t="s">
        <v>3349</v>
      </c>
      <c r="F841" s="133">
        <v>3789</v>
      </c>
      <c r="G841" s="133" t="s">
        <v>4589</v>
      </c>
      <c r="H841" s="1" t="s">
        <v>1426</v>
      </c>
      <c r="I841" s="179">
        <v>0</v>
      </c>
      <c r="J841" s="133"/>
      <c r="K841" s="17"/>
      <c r="L841" s="61"/>
      <c r="M841" s="61"/>
    </row>
    <row r="842" spans="1:13" s="7" customFormat="1">
      <c r="A842" s="133" t="s">
        <v>1427</v>
      </c>
      <c r="B842" s="133">
        <v>41431007</v>
      </c>
      <c r="C842" s="133" t="s">
        <v>7274</v>
      </c>
      <c r="D842" s="133" t="s">
        <v>2649</v>
      </c>
      <c r="E842" s="133" t="s">
        <v>3350</v>
      </c>
      <c r="F842" s="133">
        <v>3790</v>
      </c>
      <c r="G842" s="133" t="s">
        <v>4590</v>
      </c>
      <c r="H842" s="1" t="s">
        <v>1428</v>
      </c>
      <c r="I842" s="179">
        <v>0</v>
      </c>
      <c r="J842" s="133"/>
      <c r="K842" s="17"/>
      <c r="L842" s="61"/>
      <c r="M842" s="61"/>
    </row>
    <row r="843" spans="1:13" s="7" customFormat="1">
      <c r="A843" s="133" t="s">
        <v>1429</v>
      </c>
      <c r="B843" s="133">
        <v>41431007</v>
      </c>
      <c r="C843" s="133" t="s">
        <v>7339</v>
      </c>
      <c r="D843" s="133" t="s">
        <v>2649</v>
      </c>
      <c r="E843" s="133" t="s">
        <v>3351</v>
      </c>
      <c r="F843" s="133">
        <v>3791</v>
      </c>
      <c r="G843" s="133" t="s">
        <v>5384</v>
      </c>
      <c r="H843" s="1" t="s">
        <v>1430</v>
      </c>
      <c r="I843" s="179">
        <v>0</v>
      </c>
      <c r="J843" s="133"/>
      <c r="K843" s="23"/>
      <c r="L843" s="61"/>
      <c r="M843" s="61"/>
    </row>
    <row r="844" spans="1:13" s="7" customFormat="1">
      <c r="A844" s="133" t="s">
        <v>1431</v>
      </c>
      <c r="B844" s="133">
        <v>41431007</v>
      </c>
      <c r="C844" s="133" t="s">
        <v>7291</v>
      </c>
      <c r="D844" s="133" t="s">
        <v>2649</v>
      </c>
      <c r="E844" s="133" t="s">
        <v>3352</v>
      </c>
      <c r="F844" s="133">
        <v>3792</v>
      </c>
      <c r="G844" s="133" t="s">
        <v>5355</v>
      </c>
      <c r="H844" s="1" t="s">
        <v>1432</v>
      </c>
      <c r="I844" s="179">
        <v>0</v>
      </c>
      <c r="J844" s="133"/>
      <c r="K844" s="23"/>
      <c r="L844" s="61"/>
      <c r="M844" s="61"/>
    </row>
    <row r="845" spans="1:13" s="7" customFormat="1">
      <c r="A845" s="133" t="s">
        <v>1433</v>
      </c>
      <c r="B845" s="133">
        <v>41431007</v>
      </c>
      <c r="C845" s="133" t="s">
        <v>7283</v>
      </c>
      <c r="D845" s="133" t="s">
        <v>2649</v>
      </c>
      <c r="E845" s="133" t="s">
        <v>3353</v>
      </c>
      <c r="F845" s="133">
        <v>3793</v>
      </c>
      <c r="G845" s="133" t="s">
        <v>5971</v>
      </c>
      <c r="H845" s="1" t="s">
        <v>1434</v>
      </c>
      <c r="I845" s="179">
        <v>0</v>
      </c>
      <c r="J845" s="133"/>
      <c r="K845" s="23"/>
      <c r="L845" s="61"/>
      <c r="M845" s="61"/>
    </row>
    <row r="846" spans="1:13" s="7" customFormat="1">
      <c r="A846" s="133" t="s">
        <v>1435</v>
      </c>
      <c r="B846" s="133">
        <v>41431007</v>
      </c>
      <c r="C846" s="133" t="s">
        <v>7264</v>
      </c>
      <c r="D846" s="133" t="s">
        <v>2649</v>
      </c>
      <c r="E846" s="133" t="s">
        <v>3354</v>
      </c>
      <c r="F846" s="133">
        <v>3794</v>
      </c>
      <c r="G846" s="133" t="s">
        <v>5349</v>
      </c>
      <c r="H846" s="1" t="s">
        <v>1436</v>
      </c>
      <c r="I846" s="179">
        <v>0</v>
      </c>
      <c r="J846" s="133"/>
      <c r="K846" s="23"/>
      <c r="L846" s="61"/>
      <c r="M846" s="61"/>
    </row>
    <row r="847" spans="1:13" s="7" customFormat="1">
      <c r="A847" s="133" t="s">
        <v>1437</v>
      </c>
      <c r="B847" s="133">
        <v>41431007</v>
      </c>
      <c r="C847" s="133" t="s">
        <v>7289</v>
      </c>
      <c r="D847" s="133" t="s">
        <v>2649</v>
      </c>
      <c r="E847" s="133" t="s">
        <v>3355</v>
      </c>
      <c r="F847" s="133">
        <v>4043</v>
      </c>
      <c r="G847" s="133" t="s">
        <v>7288</v>
      </c>
      <c r="H847" s="1" t="s">
        <v>1438</v>
      </c>
      <c r="I847" s="179">
        <v>0</v>
      </c>
      <c r="J847" s="133"/>
      <c r="K847" s="17"/>
      <c r="L847" s="61"/>
      <c r="M847" s="61"/>
    </row>
    <row r="848" spans="1:13" s="7" customFormat="1">
      <c r="A848" s="133" t="s">
        <v>1439</v>
      </c>
      <c r="B848" s="133">
        <v>41431007</v>
      </c>
      <c r="C848" s="133" t="s">
        <v>7292</v>
      </c>
      <c r="D848" s="133" t="s">
        <v>2649</v>
      </c>
      <c r="E848" s="133" t="s">
        <v>3356</v>
      </c>
      <c r="F848" s="133">
        <v>3795</v>
      </c>
      <c r="G848" s="133" t="s">
        <v>4571</v>
      </c>
      <c r="H848" s="1" t="s">
        <v>1440</v>
      </c>
      <c r="I848" s="179">
        <v>0</v>
      </c>
      <c r="J848" s="133"/>
      <c r="K848" s="17"/>
      <c r="L848" s="61"/>
      <c r="M848" s="61"/>
    </row>
    <row r="849" spans="1:13" s="7" customFormat="1">
      <c r="A849" s="133" t="s">
        <v>1439</v>
      </c>
      <c r="B849" s="133">
        <v>41431007</v>
      </c>
      <c r="C849" s="133" t="s">
        <v>7292</v>
      </c>
      <c r="D849" s="133" t="s">
        <v>2649</v>
      </c>
      <c r="E849" s="133" t="s">
        <v>3356</v>
      </c>
      <c r="F849" s="133">
        <v>4829</v>
      </c>
      <c r="G849" s="133"/>
      <c r="H849" s="1" t="s">
        <v>9065</v>
      </c>
      <c r="I849" s="179">
        <v>0</v>
      </c>
      <c r="J849" s="133"/>
      <c r="K849" s="17"/>
      <c r="L849" s="61"/>
      <c r="M849" s="61"/>
    </row>
    <row r="850" spans="1:13" s="7" customFormat="1">
      <c r="A850" s="133" t="s">
        <v>1441</v>
      </c>
      <c r="B850" s="133">
        <v>41431007</v>
      </c>
      <c r="C850" s="133" t="s">
        <v>7297</v>
      </c>
      <c r="D850" s="133" t="s">
        <v>2649</v>
      </c>
      <c r="E850" s="133" t="s">
        <v>3357</v>
      </c>
      <c r="F850" s="133">
        <v>3796</v>
      </c>
      <c r="G850" s="133" t="s">
        <v>5359</v>
      </c>
      <c r="H850" s="1" t="s">
        <v>1442</v>
      </c>
      <c r="I850" s="179">
        <v>0</v>
      </c>
      <c r="J850" s="133"/>
      <c r="K850" s="23"/>
      <c r="L850" s="61"/>
      <c r="M850" s="61"/>
    </row>
    <row r="851" spans="1:13" s="7" customFormat="1">
      <c r="A851" s="133" t="s">
        <v>1443</v>
      </c>
      <c r="B851" s="133">
        <v>41431007</v>
      </c>
      <c r="C851" s="133">
        <v>4307050</v>
      </c>
      <c r="D851" s="133" t="s">
        <v>2649</v>
      </c>
      <c r="E851" s="133" t="s">
        <v>3358</v>
      </c>
      <c r="F851" s="133">
        <v>3797</v>
      </c>
      <c r="G851" s="133" t="s">
        <v>5360</v>
      </c>
      <c r="H851" s="1" t="s">
        <v>1444</v>
      </c>
      <c r="I851" s="179">
        <v>0</v>
      </c>
      <c r="J851" s="133"/>
      <c r="K851" s="23"/>
      <c r="L851" s="61"/>
      <c r="M851" s="61"/>
    </row>
    <row r="852" spans="1:13" s="7" customFormat="1">
      <c r="A852" s="133" t="s">
        <v>1445</v>
      </c>
      <c r="B852" s="133">
        <v>41431007</v>
      </c>
      <c r="C852" s="133">
        <v>4307051</v>
      </c>
      <c r="D852" s="133" t="s">
        <v>2649</v>
      </c>
      <c r="E852" s="133" t="s">
        <v>3359</v>
      </c>
      <c r="F852" s="133">
        <v>3798</v>
      </c>
      <c r="G852" s="133" t="s">
        <v>5361</v>
      </c>
      <c r="H852" s="1" t="s">
        <v>1446</v>
      </c>
      <c r="I852" s="179">
        <v>0</v>
      </c>
      <c r="J852" s="133"/>
      <c r="K852" s="23"/>
      <c r="L852" s="61"/>
      <c r="M852" s="61"/>
    </row>
    <row r="853" spans="1:13" s="7" customFormat="1">
      <c r="A853" s="133" t="s">
        <v>1447</v>
      </c>
      <c r="B853" s="133">
        <v>41431007</v>
      </c>
      <c r="C853" s="133">
        <v>4307052</v>
      </c>
      <c r="D853" s="133" t="s">
        <v>2649</v>
      </c>
      <c r="E853" s="133" t="s">
        <v>3360</v>
      </c>
      <c r="F853" s="133">
        <v>3799</v>
      </c>
      <c r="G853" s="133" t="s">
        <v>5362</v>
      </c>
      <c r="H853" s="1" t="s">
        <v>1448</v>
      </c>
      <c r="I853" s="179">
        <v>0</v>
      </c>
      <c r="J853" s="133"/>
      <c r="K853" s="23"/>
      <c r="L853" s="61"/>
      <c r="M853" s="61"/>
    </row>
    <row r="854" spans="1:13" s="7" customFormat="1">
      <c r="A854" s="133" t="s">
        <v>1449</v>
      </c>
      <c r="B854" s="133">
        <v>41431007</v>
      </c>
      <c r="C854" s="133">
        <v>4307053</v>
      </c>
      <c r="D854" s="133" t="s">
        <v>2649</v>
      </c>
      <c r="E854" s="133" t="s">
        <v>3361</v>
      </c>
      <c r="F854" s="133">
        <v>3800</v>
      </c>
      <c r="G854" s="133" t="s">
        <v>5363</v>
      </c>
      <c r="H854" s="1" t="s">
        <v>1450</v>
      </c>
      <c r="I854" s="179">
        <v>0</v>
      </c>
      <c r="J854" s="133"/>
      <c r="K854" s="23"/>
      <c r="L854" s="61"/>
      <c r="M854" s="61"/>
    </row>
    <row r="855" spans="1:13" s="7" customFormat="1">
      <c r="A855" s="133" t="s">
        <v>1451</v>
      </c>
      <c r="B855" s="133">
        <v>41431007</v>
      </c>
      <c r="C855" s="133">
        <v>4307054</v>
      </c>
      <c r="D855" s="133" t="s">
        <v>2649</v>
      </c>
      <c r="E855" s="133" t="s">
        <v>3362</v>
      </c>
      <c r="F855" s="133">
        <v>3801</v>
      </c>
      <c r="G855" s="133" t="s">
        <v>5364</v>
      </c>
      <c r="H855" s="1" t="s">
        <v>1452</v>
      </c>
      <c r="I855" s="179">
        <v>0</v>
      </c>
      <c r="J855" s="133"/>
      <c r="K855" s="23"/>
      <c r="L855" s="61"/>
      <c r="M855" s="61"/>
    </row>
    <row r="856" spans="1:13" s="7" customFormat="1">
      <c r="A856" s="133" t="s">
        <v>1453</v>
      </c>
      <c r="B856" s="133">
        <v>41431007</v>
      </c>
      <c r="C856" s="133">
        <v>4307055</v>
      </c>
      <c r="D856" s="133" t="s">
        <v>2649</v>
      </c>
      <c r="E856" s="133" t="s">
        <v>3363</v>
      </c>
      <c r="F856" s="133">
        <v>3802</v>
      </c>
      <c r="G856" s="133" t="s">
        <v>5365</v>
      </c>
      <c r="H856" s="1" t="s">
        <v>1454</v>
      </c>
      <c r="I856" s="179">
        <v>0</v>
      </c>
      <c r="J856" s="133"/>
      <c r="K856" s="23"/>
      <c r="L856" s="61"/>
      <c r="M856" s="61"/>
    </row>
    <row r="857" spans="1:13" s="7" customFormat="1">
      <c r="A857" s="133" t="s">
        <v>1455</v>
      </c>
      <c r="B857" s="133">
        <v>41431007</v>
      </c>
      <c r="C857" s="133">
        <v>4307056</v>
      </c>
      <c r="D857" s="133" t="s">
        <v>2649</v>
      </c>
      <c r="E857" s="133" t="s">
        <v>3364</v>
      </c>
      <c r="F857" s="133">
        <v>3803</v>
      </c>
      <c r="G857" s="133" t="s">
        <v>5366</v>
      </c>
      <c r="H857" s="1" t="s">
        <v>1456</v>
      </c>
      <c r="I857" s="179">
        <v>0</v>
      </c>
      <c r="J857" s="133"/>
      <c r="K857" s="23"/>
      <c r="L857" s="61"/>
      <c r="M857" s="61"/>
    </row>
    <row r="858" spans="1:13" s="7" customFormat="1">
      <c r="A858" s="133" t="s">
        <v>1457</v>
      </c>
      <c r="B858" s="133">
        <v>41431007</v>
      </c>
      <c r="C858" s="133">
        <v>4307057</v>
      </c>
      <c r="D858" s="133" t="s">
        <v>2649</v>
      </c>
      <c r="E858" s="133">
        <v>41434307057</v>
      </c>
      <c r="F858" s="133">
        <v>3804</v>
      </c>
      <c r="G858" s="133" t="s">
        <v>5367</v>
      </c>
      <c r="H858" s="1" t="s">
        <v>1458</v>
      </c>
      <c r="I858" s="179">
        <v>0</v>
      </c>
      <c r="J858" s="133"/>
      <c r="K858" s="23"/>
      <c r="L858" s="61"/>
      <c r="M858" s="61"/>
    </row>
    <row r="859" spans="1:13" s="7" customFormat="1">
      <c r="A859" s="133" t="s">
        <v>1459</v>
      </c>
      <c r="B859" s="133">
        <v>41431007</v>
      </c>
      <c r="C859" s="133">
        <v>4307058</v>
      </c>
      <c r="D859" s="133" t="s">
        <v>2649</v>
      </c>
      <c r="E859" s="133" t="s">
        <v>3365</v>
      </c>
      <c r="F859" s="133">
        <v>3805</v>
      </c>
      <c r="G859" s="133" t="s">
        <v>5368</v>
      </c>
      <c r="H859" s="1" t="s">
        <v>1460</v>
      </c>
      <c r="I859" s="179">
        <v>0</v>
      </c>
      <c r="J859" s="133"/>
      <c r="K859" s="23"/>
      <c r="L859" s="61"/>
      <c r="M859" s="61"/>
    </row>
    <row r="860" spans="1:13" s="7" customFormat="1">
      <c r="A860" s="133" t="s">
        <v>1461</v>
      </c>
      <c r="B860" s="133">
        <v>41431007</v>
      </c>
      <c r="C860" s="133" t="s">
        <v>7340</v>
      </c>
      <c r="D860" s="133" t="s">
        <v>2649</v>
      </c>
      <c r="E860" s="133" t="s">
        <v>3366</v>
      </c>
      <c r="F860" s="133">
        <v>3806</v>
      </c>
      <c r="G860" s="133" t="s">
        <v>5385</v>
      </c>
      <c r="H860" s="1" t="s">
        <v>1462</v>
      </c>
      <c r="I860" s="179">
        <v>0</v>
      </c>
      <c r="J860" s="133"/>
      <c r="K860" s="23"/>
      <c r="L860" s="61"/>
      <c r="M860" s="61"/>
    </row>
    <row r="861" spans="1:13" s="7" customFormat="1">
      <c r="A861" s="133" t="s">
        <v>1463</v>
      </c>
      <c r="B861" s="133">
        <v>41431007</v>
      </c>
      <c r="C861" s="133" t="s">
        <v>7285</v>
      </c>
      <c r="D861" s="133" t="s">
        <v>2649</v>
      </c>
      <c r="E861" s="133" t="s">
        <v>3367</v>
      </c>
      <c r="F861" s="133">
        <v>3807</v>
      </c>
      <c r="G861" s="133" t="s">
        <v>5353</v>
      </c>
      <c r="H861" s="1" t="s">
        <v>1464</v>
      </c>
      <c r="I861" s="179">
        <v>0</v>
      </c>
      <c r="J861" s="133"/>
      <c r="K861" s="23"/>
      <c r="L861" s="61"/>
      <c r="M861" s="61"/>
    </row>
    <row r="862" spans="1:13" s="7" customFormat="1">
      <c r="A862" s="133" t="s">
        <v>1465</v>
      </c>
      <c r="B862" s="133">
        <v>41431007</v>
      </c>
      <c r="C862" s="133" t="s">
        <v>7286</v>
      </c>
      <c r="D862" s="133" t="s">
        <v>2649</v>
      </c>
      <c r="E862" s="133" t="s">
        <v>3368</v>
      </c>
      <c r="F862" s="133">
        <v>3808</v>
      </c>
      <c r="G862" s="133" t="s">
        <v>5354</v>
      </c>
      <c r="H862" s="1" t="s">
        <v>1466</v>
      </c>
      <c r="I862" s="179">
        <v>0</v>
      </c>
      <c r="J862" s="133"/>
      <c r="K862" s="23"/>
      <c r="L862" s="61"/>
      <c r="M862" s="61"/>
    </row>
    <row r="863" spans="1:13" s="7" customFormat="1">
      <c r="A863" s="133" t="s">
        <v>1467</v>
      </c>
      <c r="B863" s="133">
        <v>41431007</v>
      </c>
      <c r="C863" s="133" t="s">
        <v>5922</v>
      </c>
      <c r="D863" s="133" t="s">
        <v>2649</v>
      </c>
      <c r="E863" s="133" t="s">
        <v>3369</v>
      </c>
      <c r="F863" s="133">
        <v>4379</v>
      </c>
      <c r="G863" s="133" t="s">
        <v>7327</v>
      </c>
      <c r="H863" s="1" t="s">
        <v>1468</v>
      </c>
      <c r="I863" s="179">
        <v>0</v>
      </c>
      <c r="J863" s="133"/>
      <c r="K863" s="23"/>
      <c r="L863" s="61"/>
      <c r="M863" s="61"/>
    </row>
    <row r="864" spans="1:13" s="7" customFormat="1">
      <c r="A864" s="133" t="s">
        <v>1467</v>
      </c>
      <c r="B864" s="133">
        <v>41431007</v>
      </c>
      <c r="C864" s="133" t="s">
        <v>5922</v>
      </c>
      <c r="D864" s="133" t="s">
        <v>2649</v>
      </c>
      <c r="E864" s="133" t="s">
        <v>3369</v>
      </c>
      <c r="F864" s="133" t="s">
        <v>9010</v>
      </c>
      <c r="G864" s="133" t="s">
        <v>5357</v>
      </c>
      <c r="H864" s="1" t="s">
        <v>9009</v>
      </c>
      <c r="I864" s="179">
        <v>0</v>
      </c>
      <c r="J864" s="133"/>
      <c r="K864" s="61"/>
      <c r="L864" s="61"/>
      <c r="M864" s="61"/>
    </row>
    <row r="865" spans="1:13" s="7" customFormat="1" ht="30">
      <c r="A865" s="133"/>
      <c r="B865" s="133"/>
      <c r="C865" s="133">
        <v>4307063</v>
      </c>
      <c r="D865" s="133"/>
      <c r="E865" s="133"/>
      <c r="F865" s="133"/>
      <c r="G865" s="12"/>
      <c r="H865" s="159" t="s">
        <v>9244</v>
      </c>
      <c r="I865" s="179">
        <v>0</v>
      </c>
      <c r="J865" s="133">
        <v>2019</v>
      </c>
      <c r="K865" s="61"/>
      <c r="L865" s="61"/>
      <c r="M865" s="61"/>
    </row>
    <row r="866" spans="1:13" s="7" customFormat="1" ht="30">
      <c r="A866" s="133"/>
      <c r="B866" s="133"/>
      <c r="C866" s="133">
        <v>4307064</v>
      </c>
      <c r="D866" s="133"/>
      <c r="E866" s="133"/>
      <c r="F866" s="133"/>
      <c r="G866" s="12"/>
      <c r="H866" s="159" t="s">
        <v>9245</v>
      </c>
      <c r="I866" s="179">
        <v>0</v>
      </c>
      <c r="J866" s="133">
        <v>2019</v>
      </c>
      <c r="K866" s="61"/>
      <c r="L866" s="61"/>
      <c r="M866" s="61"/>
    </row>
    <row r="867" spans="1:13" s="7" customFormat="1" ht="30">
      <c r="A867" s="133"/>
      <c r="B867" s="133"/>
      <c r="C867" s="133">
        <v>4307065</v>
      </c>
      <c r="D867" s="133"/>
      <c r="E867" s="133"/>
      <c r="F867" s="133"/>
      <c r="G867" s="12"/>
      <c r="H867" s="159" t="s">
        <v>9246</v>
      </c>
      <c r="I867" s="179">
        <v>0</v>
      </c>
      <c r="J867" s="133">
        <v>2019</v>
      </c>
      <c r="K867" s="61"/>
      <c r="L867" s="61"/>
      <c r="M867" s="61"/>
    </row>
    <row r="868" spans="1:13" s="7" customFormat="1">
      <c r="A868" s="133"/>
      <c r="B868" s="133"/>
      <c r="C868" s="133">
        <v>4307066</v>
      </c>
      <c r="D868" s="133"/>
      <c r="E868" s="133"/>
      <c r="F868" s="133"/>
      <c r="G868" s="12" t="e">
        <f>VLOOKUP(H868,'Presupuesto 4to Nivel'!$B$8:$B$68,1,FALSE)</f>
        <v>#N/A</v>
      </c>
      <c r="H868" s="159" t="s">
        <v>9247</v>
      </c>
      <c r="I868" s="179">
        <v>0</v>
      </c>
      <c r="J868" s="133">
        <v>2019</v>
      </c>
      <c r="K868" s="61"/>
      <c r="L868" s="61"/>
      <c r="M868" s="61"/>
    </row>
    <row r="869" spans="1:13" s="7" customFormat="1">
      <c r="A869" s="127" t="s">
        <v>1469</v>
      </c>
      <c r="B869" s="127">
        <v>41431008</v>
      </c>
      <c r="C869" s="127" t="s">
        <v>9326</v>
      </c>
      <c r="D869" s="127" t="s">
        <v>2649</v>
      </c>
      <c r="E869" s="127" t="s">
        <v>3370</v>
      </c>
      <c r="F869" s="127"/>
      <c r="G869" s="127"/>
      <c r="H869" s="4" t="s">
        <v>1470</v>
      </c>
      <c r="I869" s="183">
        <v>0</v>
      </c>
      <c r="J869" s="127"/>
      <c r="K869" s="171"/>
      <c r="L869" s="171"/>
      <c r="M869" s="171"/>
    </row>
    <row r="870" spans="1:13" s="7" customFormat="1">
      <c r="A870" s="133" t="s">
        <v>1471</v>
      </c>
      <c r="B870" s="133">
        <v>41431008</v>
      </c>
      <c r="C870" s="133" t="s">
        <v>7347</v>
      </c>
      <c r="D870" s="133" t="s">
        <v>2649</v>
      </c>
      <c r="E870" s="133" t="s">
        <v>3371</v>
      </c>
      <c r="F870" s="133">
        <v>4560</v>
      </c>
      <c r="G870" s="133" t="s">
        <v>5507</v>
      </c>
      <c r="H870" s="1" t="s">
        <v>1472</v>
      </c>
      <c r="I870" s="179">
        <v>0</v>
      </c>
      <c r="J870" s="133"/>
      <c r="K870" s="17"/>
      <c r="L870" s="61"/>
      <c r="M870" s="61"/>
    </row>
    <row r="871" spans="1:13" s="7" customFormat="1">
      <c r="A871" s="133" t="s">
        <v>1471</v>
      </c>
      <c r="B871" s="133">
        <v>41431008</v>
      </c>
      <c r="C871" s="133" t="s">
        <v>7347</v>
      </c>
      <c r="D871" s="133" t="s">
        <v>2649</v>
      </c>
      <c r="E871" s="133" t="s">
        <v>3371</v>
      </c>
      <c r="F871" s="133">
        <v>4590</v>
      </c>
      <c r="G871" s="133" t="s">
        <v>5500</v>
      </c>
      <c r="H871" s="159" t="s">
        <v>9139</v>
      </c>
      <c r="I871" s="179">
        <v>0</v>
      </c>
      <c r="J871" s="133"/>
      <c r="K871" s="17"/>
      <c r="L871" s="61"/>
      <c r="M871" s="61"/>
    </row>
    <row r="872" spans="1:13" s="7" customFormat="1">
      <c r="A872" s="133" t="s">
        <v>1473</v>
      </c>
      <c r="B872" s="133">
        <v>41431008</v>
      </c>
      <c r="C872" s="133" t="s">
        <v>7349</v>
      </c>
      <c r="D872" s="133" t="s">
        <v>2649</v>
      </c>
      <c r="E872" s="133" t="s">
        <v>3372</v>
      </c>
      <c r="F872" s="133">
        <v>2992</v>
      </c>
      <c r="G872" s="133" t="s">
        <v>5508</v>
      </c>
      <c r="H872" s="1" t="s">
        <v>1474</v>
      </c>
      <c r="I872" s="179">
        <v>0</v>
      </c>
      <c r="J872" s="133"/>
      <c r="K872" s="23"/>
      <c r="L872" s="61"/>
      <c r="M872" s="61"/>
    </row>
    <row r="873" spans="1:13" s="7" customFormat="1">
      <c r="A873" s="133" t="s">
        <v>1475</v>
      </c>
      <c r="B873" s="133">
        <v>41431008</v>
      </c>
      <c r="C873" s="133" t="s">
        <v>5921</v>
      </c>
      <c r="D873" s="133" t="s">
        <v>2649</v>
      </c>
      <c r="E873" s="133" t="s">
        <v>3373</v>
      </c>
      <c r="F873" s="133">
        <v>2904</v>
      </c>
      <c r="G873" s="133" t="s">
        <v>7354</v>
      </c>
      <c r="H873" s="1" t="s">
        <v>1476</v>
      </c>
      <c r="I873" s="179">
        <v>0</v>
      </c>
      <c r="J873" s="133"/>
      <c r="K873" s="23"/>
      <c r="L873" s="61"/>
      <c r="M873" s="61"/>
    </row>
    <row r="874" spans="1:13" s="7" customFormat="1">
      <c r="A874" s="133" t="s">
        <v>1477</v>
      </c>
      <c r="B874" s="133">
        <v>41431008</v>
      </c>
      <c r="C874" s="133" t="s">
        <v>7344</v>
      </c>
      <c r="D874" s="133" t="s">
        <v>2649</v>
      </c>
      <c r="E874" s="133" t="s">
        <v>3374</v>
      </c>
      <c r="F874" s="133">
        <v>2901</v>
      </c>
      <c r="G874" s="133" t="s">
        <v>5506</v>
      </c>
      <c r="H874" s="1" t="s">
        <v>1478</v>
      </c>
      <c r="I874" s="179">
        <v>0</v>
      </c>
      <c r="J874" s="133"/>
      <c r="K874" s="23"/>
      <c r="L874" s="100"/>
      <c r="M874" s="100"/>
    </row>
    <row r="875" spans="1:13" s="7" customFormat="1">
      <c r="A875" s="133" t="s">
        <v>1479</v>
      </c>
      <c r="B875" s="133">
        <v>41431008</v>
      </c>
      <c r="C875" s="133" t="s">
        <v>5920</v>
      </c>
      <c r="D875" s="133" t="s">
        <v>2649</v>
      </c>
      <c r="E875" s="133" t="s">
        <v>3375</v>
      </c>
      <c r="F875" s="133">
        <v>2903</v>
      </c>
      <c r="G875" s="133" t="s">
        <v>5509</v>
      </c>
      <c r="H875" s="1" t="s">
        <v>1480</v>
      </c>
      <c r="I875" s="179">
        <v>0</v>
      </c>
      <c r="J875" s="133"/>
      <c r="K875" s="23"/>
      <c r="L875" s="61"/>
      <c r="M875" s="61"/>
    </row>
    <row r="876" spans="1:13" s="7" customFormat="1">
      <c r="A876" s="133" t="s">
        <v>1481</v>
      </c>
      <c r="B876" s="133">
        <v>41431008</v>
      </c>
      <c r="C876" s="133" t="s">
        <v>7352</v>
      </c>
      <c r="D876" s="133" t="s">
        <v>2649</v>
      </c>
      <c r="E876" s="133" t="s">
        <v>3376</v>
      </c>
      <c r="F876" s="133">
        <v>2993</v>
      </c>
      <c r="G876" s="133" t="s">
        <v>5510</v>
      </c>
      <c r="H876" s="1" t="s">
        <v>1482</v>
      </c>
      <c r="I876" s="179">
        <v>0</v>
      </c>
      <c r="J876" s="133"/>
      <c r="K876" s="23"/>
      <c r="L876" s="61"/>
      <c r="M876" s="61"/>
    </row>
    <row r="877" spans="1:13" s="7" customFormat="1">
      <c r="A877" s="133" t="s">
        <v>1483</v>
      </c>
      <c r="B877" s="133">
        <v>41431008</v>
      </c>
      <c r="C877" s="133" t="s">
        <v>5919</v>
      </c>
      <c r="D877" s="133" t="s">
        <v>2649</v>
      </c>
      <c r="E877" s="133" t="s">
        <v>3377</v>
      </c>
      <c r="F877" s="133">
        <v>2905</v>
      </c>
      <c r="G877" s="133" t="s">
        <v>5511</v>
      </c>
      <c r="H877" s="1" t="s">
        <v>1484</v>
      </c>
      <c r="I877" s="179">
        <v>0</v>
      </c>
      <c r="J877" s="133"/>
      <c r="K877" s="17"/>
      <c r="L877" s="61"/>
      <c r="M877" s="61"/>
    </row>
    <row r="878" spans="1:13" s="7" customFormat="1">
      <c r="A878" s="133" t="s">
        <v>1485</v>
      </c>
      <c r="B878" s="133">
        <v>41431008</v>
      </c>
      <c r="C878" s="133" t="s">
        <v>7342</v>
      </c>
      <c r="D878" s="133" t="s">
        <v>2649</v>
      </c>
      <c r="E878" s="133" t="s">
        <v>3378</v>
      </c>
      <c r="F878" s="133">
        <v>2900</v>
      </c>
      <c r="G878" s="133" t="s">
        <v>5505</v>
      </c>
      <c r="H878" s="1" t="s">
        <v>1486</v>
      </c>
      <c r="I878" s="179">
        <v>0</v>
      </c>
      <c r="J878" s="133"/>
      <c r="K878" s="23"/>
      <c r="L878" s="61"/>
      <c r="M878" s="61"/>
    </row>
    <row r="879" spans="1:13" s="7" customFormat="1">
      <c r="A879" s="133" t="s">
        <v>1487</v>
      </c>
      <c r="B879" s="133">
        <v>41431008</v>
      </c>
      <c r="C879" s="133" t="s">
        <v>7358</v>
      </c>
      <c r="D879" s="133" t="s">
        <v>2649</v>
      </c>
      <c r="E879" s="133" t="s">
        <v>3379</v>
      </c>
      <c r="F879" s="133">
        <v>2910</v>
      </c>
      <c r="G879" s="133" t="s">
        <v>5517</v>
      </c>
      <c r="H879" s="1" t="s">
        <v>1488</v>
      </c>
      <c r="I879" s="179">
        <v>0</v>
      </c>
      <c r="J879" s="133"/>
      <c r="K879" s="23"/>
      <c r="L879" s="61"/>
      <c r="M879" s="61"/>
    </row>
    <row r="880" spans="1:13" s="7" customFormat="1">
      <c r="A880" s="133" t="s">
        <v>1489</v>
      </c>
      <c r="B880" s="133">
        <v>41431008</v>
      </c>
      <c r="C880" s="133" t="s">
        <v>7359</v>
      </c>
      <c r="D880" s="133" t="s">
        <v>2649</v>
      </c>
      <c r="E880" s="133" t="s">
        <v>3380</v>
      </c>
      <c r="F880" s="133">
        <v>2909</v>
      </c>
      <c r="G880" s="133" t="s">
        <v>5531</v>
      </c>
      <c r="H880" s="1" t="s">
        <v>1490</v>
      </c>
      <c r="I880" s="179">
        <v>0</v>
      </c>
      <c r="J880" s="133"/>
      <c r="K880" s="23"/>
      <c r="L880" s="61"/>
      <c r="M880" s="61"/>
    </row>
    <row r="881" spans="1:13" s="7" customFormat="1">
      <c r="A881" s="133" t="s">
        <v>1491</v>
      </c>
      <c r="B881" s="133">
        <v>41431008</v>
      </c>
      <c r="C881" s="133" t="s">
        <v>7356</v>
      </c>
      <c r="D881" s="133" t="s">
        <v>2649</v>
      </c>
      <c r="E881" s="133" t="s">
        <v>3381</v>
      </c>
      <c r="F881" s="133">
        <v>2994</v>
      </c>
      <c r="G881" s="133" t="s">
        <v>5514</v>
      </c>
      <c r="H881" s="1" t="s">
        <v>1492</v>
      </c>
      <c r="I881" s="179">
        <v>0</v>
      </c>
      <c r="J881" s="133"/>
      <c r="K881" s="23"/>
      <c r="L881" s="61"/>
      <c r="M881" s="61"/>
    </row>
    <row r="882" spans="1:13" s="7" customFormat="1">
      <c r="A882" s="133" t="s">
        <v>1493</v>
      </c>
      <c r="B882" s="133">
        <v>41431008</v>
      </c>
      <c r="C882" s="133" t="s">
        <v>7361</v>
      </c>
      <c r="D882" s="133" t="s">
        <v>2649</v>
      </c>
      <c r="E882" s="133" t="s">
        <v>3382</v>
      </c>
      <c r="F882" s="133">
        <v>2911</v>
      </c>
      <c r="G882" s="133" t="s">
        <v>5520</v>
      </c>
      <c r="H882" s="1" t="s">
        <v>1494</v>
      </c>
      <c r="I882" s="179">
        <v>0</v>
      </c>
      <c r="J882" s="133"/>
      <c r="K882" s="23"/>
      <c r="L882" s="61"/>
      <c r="M882" s="61"/>
    </row>
    <row r="883" spans="1:13" s="7" customFormat="1">
      <c r="A883" s="133" t="s">
        <v>1495</v>
      </c>
      <c r="B883" s="133">
        <v>41431008</v>
      </c>
      <c r="C883" s="133" t="s">
        <v>7357</v>
      </c>
      <c r="D883" s="133" t="s">
        <v>2649</v>
      </c>
      <c r="E883" s="133" t="s">
        <v>3383</v>
      </c>
      <c r="F883" s="133">
        <v>2995</v>
      </c>
      <c r="G883" s="133" t="s">
        <v>5515</v>
      </c>
      <c r="H883" s="1" t="s">
        <v>1496</v>
      </c>
      <c r="I883" s="179">
        <v>0</v>
      </c>
      <c r="J883" s="133"/>
      <c r="K883" s="23"/>
      <c r="L883" s="61"/>
      <c r="M883" s="61"/>
    </row>
    <row r="884" spans="1:13" s="7" customFormat="1">
      <c r="A884" s="133" t="s">
        <v>1483</v>
      </c>
      <c r="B884" s="133">
        <v>41431008</v>
      </c>
      <c r="C884" s="133">
        <v>4308015</v>
      </c>
      <c r="D884" s="133" t="s">
        <v>2649</v>
      </c>
      <c r="E884" s="133">
        <v>41434308015</v>
      </c>
      <c r="F884" s="133">
        <v>4731</v>
      </c>
      <c r="G884" s="133" t="s">
        <v>5511</v>
      </c>
      <c r="H884" s="1" t="s">
        <v>5496</v>
      </c>
      <c r="I884" s="179">
        <v>0</v>
      </c>
      <c r="J884" s="133"/>
      <c r="K884" s="23"/>
      <c r="L884" s="61"/>
      <c r="M884" s="61"/>
    </row>
    <row r="885" spans="1:13" s="7" customFormat="1">
      <c r="A885" s="133" t="s">
        <v>1483</v>
      </c>
      <c r="B885" s="133">
        <v>41431008</v>
      </c>
      <c r="C885" s="133">
        <v>4308016</v>
      </c>
      <c r="D885" s="133" t="s">
        <v>2649</v>
      </c>
      <c r="E885" s="133">
        <v>41434308016</v>
      </c>
      <c r="F885" s="133" t="s">
        <v>8982</v>
      </c>
      <c r="G885" s="133" t="s">
        <v>7354</v>
      </c>
      <c r="H885" s="159" t="s">
        <v>8983</v>
      </c>
      <c r="I885" s="179">
        <v>0</v>
      </c>
      <c r="J885" s="133"/>
      <c r="K885" s="23"/>
      <c r="L885" s="61"/>
      <c r="M885" s="61"/>
    </row>
    <row r="886" spans="1:13" s="7" customFormat="1">
      <c r="A886" s="133" t="s">
        <v>1483</v>
      </c>
      <c r="B886" s="133">
        <v>41431008</v>
      </c>
      <c r="C886" s="133">
        <v>4308017</v>
      </c>
      <c r="D886" s="133" t="s">
        <v>2649</v>
      </c>
      <c r="E886" s="133">
        <v>41434308017</v>
      </c>
      <c r="F886" s="133">
        <v>4778</v>
      </c>
      <c r="G886" s="133" t="s">
        <v>6274</v>
      </c>
      <c r="H886" s="159" t="s">
        <v>6273</v>
      </c>
      <c r="I886" s="179">
        <v>0</v>
      </c>
      <c r="J886" s="133"/>
      <c r="K886" s="23"/>
      <c r="L886" s="61"/>
      <c r="M886" s="61"/>
    </row>
    <row r="887" spans="1:13" s="7" customFormat="1">
      <c r="A887" s="133"/>
      <c r="B887" s="133">
        <v>41431008</v>
      </c>
      <c r="C887" s="133">
        <v>4308020</v>
      </c>
      <c r="D887" s="133">
        <v>4143</v>
      </c>
      <c r="E887" s="133">
        <v>41434308020</v>
      </c>
      <c r="F887" s="133">
        <v>4734</v>
      </c>
      <c r="G887" s="133" t="s">
        <v>5509</v>
      </c>
      <c r="H887" s="159" t="s">
        <v>8985</v>
      </c>
      <c r="I887" s="179">
        <v>0</v>
      </c>
      <c r="J887" s="133"/>
      <c r="K887" s="23"/>
      <c r="L887" s="61"/>
      <c r="M887" s="61"/>
    </row>
    <row r="888" spans="1:13" s="7" customFormat="1">
      <c r="A888" s="133"/>
      <c r="B888" s="133">
        <v>41431008</v>
      </c>
      <c r="C888" s="133">
        <v>4308020</v>
      </c>
      <c r="D888" s="133">
        <v>4143</v>
      </c>
      <c r="E888" s="133">
        <v>41434308020</v>
      </c>
      <c r="F888" s="133">
        <v>4777</v>
      </c>
      <c r="G888" s="133" t="s">
        <v>8813</v>
      </c>
      <c r="H888" s="159" t="s">
        <v>8984</v>
      </c>
      <c r="I888" s="179">
        <v>0</v>
      </c>
      <c r="J888" s="133"/>
      <c r="K888" s="23"/>
      <c r="L888" s="61"/>
      <c r="M888" s="61"/>
    </row>
    <row r="889" spans="1:13" s="7" customFormat="1">
      <c r="A889" s="127" t="s">
        <v>1497</v>
      </c>
      <c r="B889" s="127">
        <v>41431009</v>
      </c>
      <c r="C889" s="127" t="s">
        <v>9327</v>
      </c>
      <c r="D889" s="127" t="s">
        <v>2649</v>
      </c>
      <c r="E889" s="127" t="s">
        <v>3384</v>
      </c>
      <c r="F889" s="127"/>
      <c r="G889" s="127"/>
      <c r="H889" s="4" t="s">
        <v>1498</v>
      </c>
      <c r="I889" s="183">
        <v>0</v>
      </c>
      <c r="J889" s="127"/>
      <c r="K889" s="171"/>
      <c r="L889" s="171"/>
      <c r="M889" s="171"/>
    </row>
    <row r="890" spans="1:13" s="7" customFormat="1">
      <c r="A890" s="133" t="s">
        <v>1499</v>
      </c>
      <c r="B890" s="133">
        <v>41431009</v>
      </c>
      <c r="C890" s="133" t="s">
        <v>5918</v>
      </c>
      <c r="D890" s="133" t="s">
        <v>2649</v>
      </c>
      <c r="E890" s="133" t="s">
        <v>3385</v>
      </c>
      <c r="F890" s="133" t="s">
        <v>9073</v>
      </c>
      <c r="G890" s="133" t="s">
        <v>4721</v>
      </c>
      <c r="H890" s="1" t="s">
        <v>1500</v>
      </c>
      <c r="I890" s="179">
        <v>0</v>
      </c>
      <c r="J890" s="133"/>
      <c r="K890" s="61"/>
      <c r="L890" s="100"/>
      <c r="M890" s="100"/>
    </row>
    <row r="891" spans="1:13" s="7" customFormat="1">
      <c r="A891" s="133" t="s">
        <v>1499</v>
      </c>
      <c r="B891" s="133">
        <v>41431009</v>
      </c>
      <c r="C891" s="133" t="s">
        <v>5918</v>
      </c>
      <c r="D891" s="133" t="s">
        <v>2649</v>
      </c>
      <c r="E891" s="133" t="s">
        <v>3385</v>
      </c>
      <c r="F891" s="133">
        <v>4776</v>
      </c>
      <c r="G891" s="133" t="s">
        <v>4722</v>
      </c>
      <c r="H891" s="1" t="s">
        <v>4718</v>
      </c>
      <c r="I891" s="179">
        <v>0</v>
      </c>
      <c r="J891" s="133"/>
      <c r="K891" s="17"/>
      <c r="L891" s="100"/>
      <c r="M891" s="100"/>
    </row>
    <row r="892" spans="1:13" s="7" customFormat="1">
      <c r="A892" s="133" t="s">
        <v>1501</v>
      </c>
      <c r="B892" s="133">
        <v>41431009</v>
      </c>
      <c r="C892" s="133" t="s">
        <v>7389</v>
      </c>
      <c r="D892" s="133" t="s">
        <v>2649</v>
      </c>
      <c r="E892" s="133" t="s">
        <v>3386</v>
      </c>
      <c r="F892" s="133">
        <v>2996</v>
      </c>
      <c r="G892" s="133" t="s">
        <v>5972</v>
      </c>
      <c r="H892" s="1" t="s">
        <v>1502</v>
      </c>
      <c r="I892" s="179">
        <v>0</v>
      </c>
      <c r="J892" s="133"/>
      <c r="K892" s="173"/>
      <c r="L892" s="61"/>
      <c r="M892" s="61"/>
    </row>
    <row r="893" spans="1:13" s="7" customFormat="1">
      <c r="A893" s="133" t="s">
        <v>1503</v>
      </c>
      <c r="B893" s="133">
        <v>41431009</v>
      </c>
      <c r="C893" s="133" t="s">
        <v>7436</v>
      </c>
      <c r="D893" s="133" t="s">
        <v>2649</v>
      </c>
      <c r="E893" s="133" t="s">
        <v>3387</v>
      </c>
      <c r="F893" s="133">
        <v>2997</v>
      </c>
      <c r="G893" s="133" t="s">
        <v>4726</v>
      </c>
      <c r="H893" s="1" t="s">
        <v>1504</v>
      </c>
      <c r="I893" s="179">
        <v>0</v>
      </c>
      <c r="J893" s="133"/>
      <c r="K893" s="173"/>
      <c r="L893" s="61"/>
      <c r="M893" s="61"/>
    </row>
    <row r="894" spans="1:13" s="7" customFormat="1">
      <c r="A894" s="133" t="s">
        <v>1505</v>
      </c>
      <c r="B894" s="133">
        <v>41431009</v>
      </c>
      <c r="C894" s="133" t="s">
        <v>7437</v>
      </c>
      <c r="D894" s="133" t="s">
        <v>2649</v>
      </c>
      <c r="E894" s="133" t="s">
        <v>3388</v>
      </c>
      <c r="F894" s="133">
        <v>3809</v>
      </c>
      <c r="G894" s="133" t="s">
        <v>4727</v>
      </c>
      <c r="H894" s="1" t="s">
        <v>1506</v>
      </c>
      <c r="I894" s="179">
        <v>0</v>
      </c>
      <c r="J894" s="133"/>
      <c r="K894" s="173"/>
      <c r="L894" s="100"/>
      <c r="M894" s="61"/>
    </row>
    <row r="895" spans="1:13" s="7" customFormat="1">
      <c r="A895" s="133" t="s">
        <v>1507</v>
      </c>
      <c r="B895" s="133">
        <v>41431009</v>
      </c>
      <c r="C895" s="133" t="s">
        <v>7806</v>
      </c>
      <c r="D895" s="133" t="s">
        <v>2649</v>
      </c>
      <c r="E895" s="133" t="s">
        <v>3389</v>
      </c>
      <c r="F895" s="133">
        <v>2874</v>
      </c>
      <c r="G895" s="133" t="s">
        <v>4729</v>
      </c>
      <c r="H895" s="1" t="s">
        <v>1508</v>
      </c>
      <c r="I895" s="179">
        <v>0</v>
      </c>
      <c r="J895" s="133"/>
      <c r="K895" s="17"/>
      <c r="L895" s="100"/>
      <c r="M895" s="100"/>
    </row>
    <row r="896" spans="1:13" s="7" customFormat="1">
      <c r="A896" s="133" t="s">
        <v>1509</v>
      </c>
      <c r="B896" s="133">
        <v>41431009</v>
      </c>
      <c r="C896" s="133" t="s">
        <v>6289</v>
      </c>
      <c r="D896" s="133" t="s">
        <v>2649</v>
      </c>
      <c r="E896" s="133" t="s">
        <v>3390</v>
      </c>
      <c r="F896" s="133">
        <v>4201</v>
      </c>
      <c r="G896" s="133" t="s">
        <v>7410</v>
      </c>
      <c r="H896" s="1" t="s">
        <v>1510</v>
      </c>
      <c r="I896" s="179">
        <v>0</v>
      </c>
      <c r="J896" s="133"/>
      <c r="K896" s="61"/>
      <c r="L896" s="100"/>
      <c r="M896" s="100"/>
    </row>
    <row r="897" spans="1:13" s="7" customFormat="1">
      <c r="A897" s="133" t="s">
        <v>1509</v>
      </c>
      <c r="B897" s="133">
        <v>41431009</v>
      </c>
      <c r="C897" s="133" t="s">
        <v>6289</v>
      </c>
      <c r="D897" s="133" t="s">
        <v>2649</v>
      </c>
      <c r="E897" s="133" t="s">
        <v>3390</v>
      </c>
      <c r="F897" s="133">
        <v>4608</v>
      </c>
      <c r="G897" s="133" t="s">
        <v>7410</v>
      </c>
      <c r="H897" s="159" t="s">
        <v>7409</v>
      </c>
      <c r="I897" s="179">
        <v>0</v>
      </c>
      <c r="J897" s="133"/>
      <c r="K897" s="61"/>
      <c r="L897" s="100"/>
      <c r="M897" s="100"/>
    </row>
    <row r="898" spans="1:13" s="7" customFormat="1">
      <c r="A898" s="133" t="s">
        <v>1511</v>
      </c>
      <c r="B898" s="133">
        <v>41431009</v>
      </c>
      <c r="C898" s="133" t="s">
        <v>7432</v>
      </c>
      <c r="D898" s="133" t="s">
        <v>2649</v>
      </c>
      <c r="E898" s="133" t="s">
        <v>3391</v>
      </c>
      <c r="F898" s="133">
        <v>2998</v>
      </c>
      <c r="G898" s="133" t="s">
        <v>4724</v>
      </c>
      <c r="H898" s="1" t="s">
        <v>1512</v>
      </c>
      <c r="I898" s="179">
        <v>0</v>
      </c>
      <c r="J898" s="133"/>
      <c r="K898" s="17"/>
      <c r="L898" s="61"/>
      <c r="M898" s="61"/>
    </row>
    <row r="899" spans="1:13" s="7" customFormat="1">
      <c r="A899" s="133" t="s">
        <v>1513</v>
      </c>
      <c r="B899" s="133">
        <v>41431009</v>
      </c>
      <c r="C899" s="133" t="s">
        <v>7434</v>
      </c>
      <c r="D899" s="133" t="s">
        <v>2649</v>
      </c>
      <c r="E899" s="133" t="s">
        <v>3392</v>
      </c>
      <c r="F899" s="133">
        <v>4342</v>
      </c>
      <c r="G899" s="133" t="s">
        <v>4725</v>
      </c>
      <c r="H899" s="1" t="s">
        <v>1514</v>
      </c>
      <c r="I899" s="179">
        <v>0</v>
      </c>
      <c r="J899" s="133"/>
      <c r="K899" s="17"/>
      <c r="L899" s="61"/>
      <c r="M899" s="61"/>
    </row>
    <row r="900" spans="1:13" s="7" customFormat="1">
      <c r="A900" s="133" t="s">
        <v>1515</v>
      </c>
      <c r="B900" s="133">
        <v>41431009</v>
      </c>
      <c r="C900" s="133" t="s">
        <v>7367</v>
      </c>
      <c r="D900" s="133" t="s">
        <v>2649</v>
      </c>
      <c r="E900" s="133" t="s">
        <v>3393</v>
      </c>
      <c r="F900" s="133">
        <v>4288</v>
      </c>
      <c r="G900" s="133" t="s">
        <v>4693</v>
      </c>
      <c r="H900" s="1" t="s">
        <v>1516</v>
      </c>
      <c r="I900" s="179">
        <v>0</v>
      </c>
      <c r="J900" s="133"/>
      <c r="K900" s="17"/>
      <c r="L900" s="61"/>
      <c r="M900" s="61"/>
    </row>
    <row r="901" spans="1:13" s="7" customFormat="1">
      <c r="A901" s="133" t="s">
        <v>1517</v>
      </c>
      <c r="B901" s="133">
        <v>41431009</v>
      </c>
      <c r="C901" s="133" t="s">
        <v>7372</v>
      </c>
      <c r="D901" s="133" t="s">
        <v>2649</v>
      </c>
      <c r="E901" s="133" t="s">
        <v>3394</v>
      </c>
      <c r="F901" s="133">
        <v>3000</v>
      </c>
      <c r="G901" s="133" t="s">
        <v>4695</v>
      </c>
      <c r="H901" s="1" t="s">
        <v>1518</v>
      </c>
      <c r="I901" s="179">
        <v>0</v>
      </c>
      <c r="J901" s="133"/>
      <c r="K901" s="17"/>
      <c r="L901" s="61"/>
      <c r="M901" s="61"/>
    </row>
    <row r="902" spans="1:13" s="7" customFormat="1">
      <c r="A902" s="133" t="s">
        <v>1519</v>
      </c>
      <c r="B902" s="133">
        <v>41431009</v>
      </c>
      <c r="C902" s="133" t="s">
        <v>7371</v>
      </c>
      <c r="D902" s="133" t="s">
        <v>2649</v>
      </c>
      <c r="E902" s="133" t="s">
        <v>3395</v>
      </c>
      <c r="F902" s="133">
        <v>4143</v>
      </c>
      <c r="G902" s="133" t="s">
        <v>4694</v>
      </c>
      <c r="H902" s="1" t="s">
        <v>1520</v>
      </c>
      <c r="I902" s="179">
        <v>0</v>
      </c>
      <c r="J902" s="133"/>
      <c r="K902" s="17"/>
      <c r="L902" s="61"/>
      <c r="M902" s="61"/>
    </row>
    <row r="903" spans="1:13" s="7" customFormat="1">
      <c r="A903" s="133" t="s">
        <v>1521</v>
      </c>
      <c r="B903" s="133">
        <v>41431009</v>
      </c>
      <c r="C903" s="133" t="s">
        <v>7438</v>
      </c>
      <c r="D903" s="133" t="s">
        <v>2649</v>
      </c>
      <c r="E903" s="133" t="s">
        <v>3396</v>
      </c>
      <c r="F903" s="133">
        <v>2908</v>
      </c>
      <c r="G903" s="133" t="s">
        <v>4728</v>
      </c>
      <c r="H903" s="1" t="s">
        <v>1522</v>
      </c>
      <c r="I903" s="179">
        <v>0</v>
      </c>
      <c r="J903" s="133"/>
      <c r="K903" s="17"/>
      <c r="L903" s="61"/>
      <c r="M903" s="61"/>
    </row>
    <row r="904" spans="1:13" s="7" customFormat="1">
      <c r="A904" s="133" t="s">
        <v>1523</v>
      </c>
      <c r="B904" s="133">
        <v>41431009</v>
      </c>
      <c r="C904" s="133" t="s">
        <v>7390</v>
      </c>
      <c r="D904" s="133" t="s">
        <v>2649</v>
      </c>
      <c r="E904" s="133" t="s">
        <v>3397</v>
      </c>
      <c r="F904" s="133">
        <v>3001</v>
      </c>
      <c r="G904" s="133" t="s">
        <v>4700</v>
      </c>
      <c r="H904" s="1" t="s">
        <v>1524</v>
      </c>
      <c r="I904" s="179">
        <v>0</v>
      </c>
      <c r="J904" s="133"/>
      <c r="K904" s="17"/>
      <c r="L904" s="61"/>
      <c r="M904" s="61"/>
    </row>
    <row r="905" spans="1:13" s="7" customFormat="1">
      <c r="A905" s="133" t="s">
        <v>1525</v>
      </c>
      <c r="B905" s="133">
        <v>41431009</v>
      </c>
      <c r="C905" s="133" t="s">
        <v>7391</v>
      </c>
      <c r="D905" s="133" t="s">
        <v>2649</v>
      </c>
      <c r="E905" s="133" t="s">
        <v>3398</v>
      </c>
      <c r="F905" s="133">
        <v>3002</v>
      </c>
      <c r="G905" s="133" t="s">
        <v>4701</v>
      </c>
      <c r="H905" s="1" t="s">
        <v>1526</v>
      </c>
      <c r="I905" s="179">
        <v>0</v>
      </c>
      <c r="J905" s="133"/>
      <c r="K905" s="17"/>
      <c r="L905" s="61"/>
      <c r="M905" s="61"/>
    </row>
    <row r="906" spans="1:13" s="7" customFormat="1">
      <c r="A906" s="133" t="s">
        <v>1528</v>
      </c>
      <c r="B906" s="133">
        <v>41431009</v>
      </c>
      <c r="C906" s="133" t="s">
        <v>7392</v>
      </c>
      <c r="D906" s="133" t="s">
        <v>2649</v>
      </c>
      <c r="E906" s="133" t="s">
        <v>3399</v>
      </c>
      <c r="F906" s="133">
        <v>3003</v>
      </c>
      <c r="G906" s="133" t="s">
        <v>4702</v>
      </c>
      <c r="H906" s="1" t="s">
        <v>1529</v>
      </c>
      <c r="I906" s="179">
        <v>0</v>
      </c>
      <c r="J906" s="133"/>
      <c r="K906" s="17"/>
      <c r="L906" s="61"/>
      <c r="M906" s="61"/>
    </row>
    <row r="907" spans="1:13" s="7" customFormat="1">
      <c r="A907" s="133" t="s">
        <v>1530</v>
      </c>
      <c r="B907" s="133">
        <v>41431009</v>
      </c>
      <c r="C907" s="133">
        <v>4309016</v>
      </c>
      <c r="D907" s="133" t="s">
        <v>2649</v>
      </c>
      <c r="E907" s="133">
        <v>41434309016</v>
      </c>
      <c r="F907" s="133">
        <v>52</v>
      </c>
      <c r="G907" s="133" t="s">
        <v>6282</v>
      </c>
      <c r="H907" s="1" t="s">
        <v>1531</v>
      </c>
      <c r="I907" s="179">
        <v>0</v>
      </c>
      <c r="J907" s="133"/>
      <c r="K907" s="100"/>
      <c r="L907" s="61"/>
      <c r="M907" s="61"/>
    </row>
    <row r="908" spans="1:13" s="7" customFormat="1">
      <c r="A908" s="133" t="s">
        <v>1532</v>
      </c>
      <c r="B908" s="133">
        <v>41431009</v>
      </c>
      <c r="C908" s="133" t="s">
        <v>7428</v>
      </c>
      <c r="D908" s="133" t="s">
        <v>2649</v>
      </c>
      <c r="E908" s="133" t="s">
        <v>3400</v>
      </c>
      <c r="F908" s="133">
        <v>3506</v>
      </c>
      <c r="G908" s="133" t="s">
        <v>4719</v>
      </c>
      <c r="H908" s="1" t="s">
        <v>1533</v>
      </c>
      <c r="I908" s="179">
        <v>0</v>
      </c>
      <c r="J908" s="133"/>
      <c r="K908" s="17"/>
      <c r="L908" s="61"/>
      <c r="M908" s="61"/>
    </row>
    <row r="909" spans="1:13" s="7" customFormat="1">
      <c r="A909" s="133" t="s">
        <v>1534</v>
      </c>
      <c r="B909" s="133">
        <v>41431009</v>
      </c>
      <c r="C909" s="133" t="s">
        <v>7374</v>
      </c>
      <c r="D909" s="133" t="s">
        <v>2649</v>
      </c>
      <c r="E909" s="133" t="s">
        <v>3401</v>
      </c>
      <c r="F909" s="133">
        <v>2749</v>
      </c>
      <c r="G909" s="133" t="s">
        <v>7373</v>
      </c>
      <c r="H909" s="1" t="s">
        <v>1535</v>
      </c>
      <c r="I909" s="179">
        <v>0</v>
      </c>
      <c r="J909" s="133"/>
      <c r="K909" s="173"/>
      <c r="L909" s="174"/>
      <c r="M909" s="61"/>
    </row>
    <row r="910" spans="1:13" s="7" customFormat="1">
      <c r="A910" s="133" t="s">
        <v>1536</v>
      </c>
      <c r="B910" s="133">
        <v>41431009</v>
      </c>
      <c r="C910" s="133" t="e">
        <v>#N/A</v>
      </c>
      <c r="D910" s="133" t="s">
        <v>2649</v>
      </c>
      <c r="E910" s="133" t="s">
        <v>3402</v>
      </c>
      <c r="F910" s="133">
        <v>4584</v>
      </c>
      <c r="G910" s="133" t="s">
        <v>6283</v>
      </c>
      <c r="H910" s="1" t="s">
        <v>8986</v>
      </c>
      <c r="I910" s="179">
        <v>0</v>
      </c>
      <c r="J910" s="133"/>
      <c r="K910" s="17"/>
      <c r="L910" s="61"/>
      <c r="M910" s="61"/>
    </row>
    <row r="911" spans="1:13" s="7" customFormat="1">
      <c r="A911" s="133" t="s">
        <v>1536</v>
      </c>
      <c r="B911" s="133">
        <v>41431009</v>
      </c>
      <c r="C911" s="133" t="s">
        <v>7382</v>
      </c>
      <c r="D911" s="133" t="s">
        <v>2649</v>
      </c>
      <c r="E911" s="133" t="s">
        <v>3402</v>
      </c>
      <c r="F911" s="133">
        <v>3005</v>
      </c>
      <c r="G911" s="133" t="s">
        <v>7393</v>
      </c>
      <c r="H911" s="1" t="s">
        <v>1537</v>
      </c>
      <c r="I911" s="179">
        <v>0</v>
      </c>
      <c r="J911" s="133"/>
      <c r="K911" s="17"/>
      <c r="L911" s="61"/>
      <c r="M911" s="61"/>
    </row>
    <row r="912" spans="1:13" s="7" customFormat="1">
      <c r="A912" s="133" t="s">
        <v>1538</v>
      </c>
      <c r="B912" s="133">
        <v>41431009</v>
      </c>
      <c r="C912" s="133" t="s">
        <v>5917</v>
      </c>
      <c r="D912" s="133" t="s">
        <v>2649</v>
      </c>
      <c r="E912" s="133" t="s">
        <v>3403</v>
      </c>
      <c r="F912" s="133">
        <v>4283</v>
      </c>
      <c r="G912" s="133" t="s">
        <v>4714</v>
      </c>
      <c r="H912" s="1" t="s">
        <v>1539</v>
      </c>
      <c r="I912" s="179">
        <v>0</v>
      </c>
      <c r="J912" s="133"/>
      <c r="K912" s="17"/>
      <c r="L912" s="61"/>
      <c r="M912" s="61"/>
    </row>
    <row r="913" spans="1:13" s="7" customFormat="1">
      <c r="A913" s="133" t="s">
        <v>1540</v>
      </c>
      <c r="B913" s="133">
        <v>41431009</v>
      </c>
      <c r="C913" s="133" t="s">
        <v>7407</v>
      </c>
      <c r="D913" s="133" t="s">
        <v>2649</v>
      </c>
      <c r="E913" s="133" t="s">
        <v>3404</v>
      </c>
      <c r="F913" s="133">
        <v>2787</v>
      </c>
      <c r="G913" s="133" t="s">
        <v>4712</v>
      </c>
      <c r="H913" s="1" t="s">
        <v>1541</v>
      </c>
      <c r="I913" s="179">
        <v>0</v>
      </c>
      <c r="J913" s="133"/>
      <c r="K913" s="173"/>
      <c r="L913" s="61"/>
      <c r="M913" s="61"/>
    </row>
    <row r="914" spans="1:13" s="7" customFormat="1">
      <c r="A914" s="133" t="s">
        <v>1542</v>
      </c>
      <c r="B914" s="133">
        <v>41431009</v>
      </c>
      <c r="C914" s="133" t="s">
        <v>7421</v>
      </c>
      <c r="D914" s="133" t="s">
        <v>2649</v>
      </c>
      <c r="E914" s="133" t="s">
        <v>3405</v>
      </c>
      <c r="F914" s="133">
        <v>3006</v>
      </c>
      <c r="G914" s="133" t="s">
        <v>4554</v>
      </c>
      <c r="H914" s="1" t="s">
        <v>1543</v>
      </c>
      <c r="I914" s="179">
        <v>0</v>
      </c>
      <c r="J914" s="133"/>
      <c r="K914" s="17"/>
      <c r="L914" s="61"/>
      <c r="M914" s="61"/>
    </row>
    <row r="915" spans="1:13" s="7" customFormat="1">
      <c r="A915" s="133" t="s">
        <v>1544</v>
      </c>
      <c r="B915" s="133">
        <v>41431009</v>
      </c>
      <c r="C915" s="133" t="s">
        <v>7423</v>
      </c>
      <c r="D915" s="133" t="s">
        <v>2649</v>
      </c>
      <c r="E915" s="133" t="s">
        <v>3406</v>
      </c>
      <c r="F915" s="133">
        <v>3007</v>
      </c>
      <c r="G915" s="133" t="s">
        <v>4555</v>
      </c>
      <c r="H915" s="1" t="s">
        <v>1545</v>
      </c>
      <c r="I915" s="179">
        <v>0</v>
      </c>
      <c r="J915" s="133"/>
      <c r="K915" s="17"/>
      <c r="L915" s="61"/>
      <c r="M915" s="61"/>
    </row>
    <row r="916" spans="1:13" s="7" customFormat="1">
      <c r="A916" s="133" t="s">
        <v>1546</v>
      </c>
      <c r="B916" s="133">
        <v>41431009</v>
      </c>
      <c r="C916" s="133" t="s">
        <v>7394</v>
      </c>
      <c r="D916" s="133" t="s">
        <v>2649</v>
      </c>
      <c r="E916" s="133" t="s">
        <v>3407</v>
      </c>
      <c r="F916" s="133">
        <v>2982</v>
      </c>
      <c r="G916" s="133" t="s">
        <v>4703</v>
      </c>
      <c r="H916" s="1" t="s">
        <v>1547</v>
      </c>
      <c r="I916" s="179">
        <v>0</v>
      </c>
      <c r="J916" s="133"/>
      <c r="K916" s="17"/>
      <c r="L916" s="61"/>
      <c r="M916" s="61"/>
    </row>
    <row r="917" spans="1:13" s="7" customFormat="1">
      <c r="A917" s="133" t="s">
        <v>1548</v>
      </c>
      <c r="B917" s="133">
        <v>41431009</v>
      </c>
      <c r="C917" s="133" t="s">
        <v>7383</v>
      </c>
      <c r="D917" s="133" t="s">
        <v>2649</v>
      </c>
      <c r="E917" s="133" t="s">
        <v>3408</v>
      </c>
      <c r="F917" s="133">
        <v>2781</v>
      </c>
      <c r="G917" s="133" t="s">
        <v>4698</v>
      </c>
      <c r="H917" s="1" t="s">
        <v>1549</v>
      </c>
      <c r="I917" s="179">
        <v>0</v>
      </c>
      <c r="J917" s="133"/>
      <c r="K917" s="17"/>
      <c r="L917" s="61"/>
      <c r="M917" s="61"/>
    </row>
    <row r="918" spans="1:13" s="7" customFormat="1">
      <c r="A918" s="133" t="s">
        <v>1550</v>
      </c>
      <c r="B918" s="133">
        <v>41431009</v>
      </c>
      <c r="C918" s="133" t="s">
        <v>7395</v>
      </c>
      <c r="D918" s="133" t="s">
        <v>2649</v>
      </c>
      <c r="E918" s="133" t="s">
        <v>3409</v>
      </c>
      <c r="F918" s="133">
        <v>3811</v>
      </c>
      <c r="G918" s="133" t="s">
        <v>4704</v>
      </c>
      <c r="H918" s="1" t="s">
        <v>1551</v>
      </c>
      <c r="I918" s="179">
        <v>0</v>
      </c>
      <c r="J918" s="133"/>
      <c r="K918" s="17"/>
      <c r="L918" s="61"/>
      <c r="M918" s="61"/>
    </row>
    <row r="919" spans="1:13" s="7" customFormat="1">
      <c r="A919" s="133" t="s">
        <v>1552</v>
      </c>
      <c r="B919" s="133">
        <v>41431009</v>
      </c>
      <c r="C919" s="133" t="s">
        <v>7396</v>
      </c>
      <c r="D919" s="133" t="s">
        <v>2649</v>
      </c>
      <c r="E919" s="133" t="s">
        <v>3410</v>
      </c>
      <c r="F919" s="133">
        <v>3812</v>
      </c>
      <c r="G919" s="133" t="s">
        <v>4705</v>
      </c>
      <c r="H919" s="1" t="s">
        <v>1553</v>
      </c>
      <c r="I919" s="179">
        <v>0</v>
      </c>
      <c r="J919" s="133"/>
      <c r="K919" s="17"/>
      <c r="L919" s="61"/>
      <c r="M919" s="61"/>
    </row>
    <row r="920" spans="1:13" s="7" customFormat="1">
      <c r="A920" s="133" t="s">
        <v>1554</v>
      </c>
      <c r="B920" s="133">
        <v>41431009</v>
      </c>
      <c r="C920" s="133" t="s">
        <v>7385</v>
      </c>
      <c r="D920" s="133" t="s">
        <v>2649</v>
      </c>
      <c r="E920" s="133" t="s">
        <v>3411</v>
      </c>
      <c r="F920" s="133">
        <v>2782</v>
      </c>
      <c r="G920" s="133" t="s">
        <v>4699</v>
      </c>
      <c r="H920" s="1" t="s">
        <v>1555</v>
      </c>
      <c r="I920" s="179">
        <v>0</v>
      </c>
      <c r="J920" s="133"/>
      <c r="K920" s="17"/>
      <c r="L920" s="61"/>
      <c r="M920" s="61"/>
    </row>
    <row r="921" spans="1:13" s="7" customFormat="1">
      <c r="A921" s="133" t="s">
        <v>1556</v>
      </c>
      <c r="B921" s="133">
        <v>41431009</v>
      </c>
      <c r="C921" s="133" t="s">
        <v>7378</v>
      </c>
      <c r="D921" s="133" t="s">
        <v>2649</v>
      </c>
      <c r="E921" s="133" t="s">
        <v>3412</v>
      </c>
      <c r="F921" s="133">
        <v>2752</v>
      </c>
      <c r="G921" s="133" t="s">
        <v>4696</v>
      </c>
      <c r="H921" s="1" t="s">
        <v>1557</v>
      </c>
      <c r="I921" s="179">
        <v>0</v>
      </c>
      <c r="J921" s="133"/>
      <c r="K921" s="17"/>
      <c r="L921" s="61"/>
      <c r="M921" s="61"/>
    </row>
    <row r="922" spans="1:13" s="7" customFormat="1">
      <c r="A922" s="133" t="s">
        <v>1558</v>
      </c>
      <c r="B922" s="133">
        <v>41431009</v>
      </c>
      <c r="C922" s="133" t="s">
        <v>7415</v>
      </c>
      <c r="D922" s="133" t="s">
        <v>2649</v>
      </c>
      <c r="E922" s="133" t="s">
        <v>3413</v>
      </c>
      <c r="F922" s="133">
        <v>3008</v>
      </c>
      <c r="G922" s="133" t="s">
        <v>4549</v>
      </c>
      <c r="H922" s="1" t="s">
        <v>1559</v>
      </c>
      <c r="I922" s="179">
        <v>0</v>
      </c>
      <c r="J922" s="133"/>
      <c r="K922" s="17"/>
      <c r="L922" s="61"/>
      <c r="M922" s="61"/>
    </row>
    <row r="923" spans="1:13" s="7" customFormat="1">
      <c r="A923" s="133" t="s">
        <v>1560</v>
      </c>
      <c r="B923" s="133">
        <v>41431009</v>
      </c>
      <c r="C923" s="133" t="s">
        <v>7397</v>
      </c>
      <c r="D923" s="133" t="s">
        <v>2649</v>
      </c>
      <c r="E923" s="133" t="s">
        <v>3414</v>
      </c>
      <c r="F923" s="133">
        <v>3009</v>
      </c>
      <c r="G923" s="133" t="s">
        <v>4706</v>
      </c>
      <c r="H923" s="1" t="s">
        <v>1561</v>
      </c>
      <c r="I923" s="179">
        <v>0</v>
      </c>
      <c r="J923" s="133"/>
      <c r="K923" s="17"/>
      <c r="L923" s="61"/>
      <c r="M923" s="61"/>
    </row>
    <row r="924" spans="1:13" s="7" customFormat="1">
      <c r="A924" s="133" t="s">
        <v>1562</v>
      </c>
      <c r="B924" s="133">
        <v>41431009</v>
      </c>
      <c r="C924" s="133">
        <v>4309032</v>
      </c>
      <c r="D924" s="133" t="s">
        <v>2649</v>
      </c>
      <c r="E924" s="133" t="s">
        <v>3415</v>
      </c>
      <c r="F924" s="133">
        <v>4514</v>
      </c>
      <c r="G924" s="133" t="s">
        <v>8978</v>
      </c>
      <c r="H924" s="1" t="s">
        <v>1563</v>
      </c>
      <c r="I924" s="179">
        <v>0</v>
      </c>
      <c r="J924" s="133"/>
      <c r="K924" s="17"/>
      <c r="L924" s="61"/>
      <c r="M924" s="61"/>
    </row>
    <row r="925" spans="1:13" s="7" customFormat="1">
      <c r="A925" s="133" t="s">
        <v>1562</v>
      </c>
      <c r="B925" s="133">
        <v>41431009</v>
      </c>
      <c r="C925" s="133">
        <v>4309032</v>
      </c>
      <c r="D925" s="133" t="s">
        <v>2649</v>
      </c>
      <c r="E925" s="133" t="s">
        <v>3415</v>
      </c>
      <c r="F925" s="133">
        <v>4597</v>
      </c>
      <c r="G925" s="133" t="s">
        <v>8978</v>
      </c>
      <c r="H925" s="159" t="s">
        <v>6277</v>
      </c>
      <c r="I925" s="179">
        <v>0</v>
      </c>
      <c r="J925" s="133"/>
      <c r="K925" s="17"/>
      <c r="L925" s="61"/>
      <c r="M925" s="61"/>
    </row>
    <row r="926" spans="1:13" s="7" customFormat="1">
      <c r="A926" s="133" t="s">
        <v>1564</v>
      </c>
      <c r="B926" s="133">
        <v>41431009</v>
      </c>
      <c r="C926" s="133" t="s">
        <v>7414</v>
      </c>
      <c r="D926" s="133" t="s">
        <v>2649</v>
      </c>
      <c r="E926" s="133" t="s">
        <v>3416</v>
      </c>
      <c r="F926" s="133">
        <v>3813</v>
      </c>
      <c r="G926" s="133" t="s">
        <v>4548</v>
      </c>
      <c r="H926" s="1" t="s">
        <v>1565</v>
      </c>
      <c r="I926" s="179">
        <v>0</v>
      </c>
      <c r="J926" s="133"/>
      <c r="K926" s="17"/>
      <c r="L926" s="100"/>
      <c r="M926" s="100"/>
    </row>
    <row r="927" spans="1:13" s="7" customFormat="1">
      <c r="A927" s="133" t="s">
        <v>1566</v>
      </c>
      <c r="B927" s="133">
        <v>41431009</v>
      </c>
      <c r="C927" s="133" t="s">
        <v>7416</v>
      </c>
      <c r="D927" s="133" t="s">
        <v>2649</v>
      </c>
      <c r="E927" s="133" t="s">
        <v>3417</v>
      </c>
      <c r="F927" s="133">
        <v>3814</v>
      </c>
      <c r="G927" s="133" t="s">
        <v>4549</v>
      </c>
      <c r="H927" s="1" t="s">
        <v>1567</v>
      </c>
      <c r="I927" s="179">
        <v>0</v>
      </c>
      <c r="J927" s="133"/>
      <c r="K927" s="17"/>
      <c r="L927" s="100"/>
      <c r="M927" s="100"/>
    </row>
    <row r="928" spans="1:13" s="7" customFormat="1">
      <c r="A928" s="133" t="s">
        <v>1568</v>
      </c>
      <c r="B928" s="133">
        <v>41431009</v>
      </c>
      <c r="C928" s="133" t="s">
        <v>7417</v>
      </c>
      <c r="D928" s="133" t="s">
        <v>2649</v>
      </c>
      <c r="E928" s="133" t="s">
        <v>3418</v>
      </c>
      <c r="F928" s="133">
        <v>3815</v>
      </c>
      <c r="G928" s="133" t="s">
        <v>4550</v>
      </c>
      <c r="H928" s="1" t="s">
        <v>1569</v>
      </c>
      <c r="I928" s="179">
        <v>0</v>
      </c>
      <c r="J928" s="133"/>
      <c r="K928" s="17"/>
      <c r="L928" s="100"/>
      <c r="M928" s="100"/>
    </row>
    <row r="929" spans="1:13" s="7" customFormat="1">
      <c r="A929" s="133" t="s">
        <v>1570</v>
      </c>
      <c r="B929" s="133">
        <v>41431009</v>
      </c>
      <c r="C929" s="133" t="s">
        <v>7418</v>
      </c>
      <c r="D929" s="133" t="s">
        <v>2649</v>
      </c>
      <c r="E929" s="133" t="s">
        <v>3419</v>
      </c>
      <c r="F929" s="133">
        <v>3816</v>
      </c>
      <c r="G929" s="133" t="s">
        <v>4551</v>
      </c>
      <c r="H929" s="1" t="s">
        <v>1571</v>
      </c>
      <c r="I929" s="179">
        <v>0</v>
      </c>
      <c r="J929" s="133"/>
      <c r="K929" s="17"/>
      <c r="L929" s="61"/>
      <c r="M929" s="61"/>
    </row>
    <row r="930" spans="1:13" s="7" customFormat="1">
      <c r="A930" s="133" t="s">
        <v>1572</v>
      </c>
      <c r="B930" s="133">
        <v>41431009</v>
      </c>
      <c r="C930" s="133" t="s">
        <v>7419</v>
      </c>
      <c r="D930" s="133" t="s">
        <v>2649</v>
      </c>
      <c r="E930" s="133" t="s">
        <v>3420</v>
      </c>
      <c r="F930" s="133">
        <v>3817</v>
      </c>
      <c r="G930" s="133" t="s">
        <v>4552</v>
      </c>
      <c r="H930" s="1" t="s">
        <v>1573</v>
      </c>
      <c r="I930" s="179">
        <v>0</v>
      </c>
      <c r="J930" s="133"/>
      <c r="K930" s="17"/>
      <c r="L930" s="61"/>
      <c r="M930" s="61"/>
    </row>
    <row r="931" spans="1:13" s="7" customFormat="1">
      <c r="A931" s="133" t="s">
        <v>1574</v>
      </c>
      <c r="B931" s="133">
        <v>41431009</v>
      </c>
      <c r="C931" s="133" t="s">
        <v>7420</v>
      </c>
      <c r="D931" s="133" t="s">
        <v>2649</v>
      </c>
      <c r="E931" s="133" t="s">
        <v>3421</v>
      </c>
      <c r="F931" s="133">
        <v>3011</v>
      </c>
      <c r="G931" s="133" t="s">
        <v>4553</v>
      </c>
      <c r="H931" s="1" t="s">
        <v>1575</v>
      </c>
      <c r="I931" s="179">
        <v>0</v>
      </c>
      <c r="J931" s="133"/>
      <c r="K931" s="17"/>
      <c r="L931" s="61"/>
      <c r="M931" s="61"/>
    </row>
    <row r="932" spans="1:13" s="7" customFormat="1">
      <c r="A932" s="133" t="s">
        <v>1576</v>
      </c>
      <c r="B932" s="133">
        <v>41431009</v>
      </c>
      <c r="C932" s="133" t="s">
        <v>7399</v>
      </c>
      <c r="D932" s="133" t="s">
        <v>2649</v>
      </c>
      <c r="E932" s="133" t="s">
        <v>3422</v>
      </c>
      <c r="F932" s="133">
        <v>3012</v>
      </c>
      <c r="G932" s="133" t="s">
        <v>7427</v>
      </c>
      <c r="H932" s="1" t="s">
        <v>1577</v>
      </c>
      <c r="I932" s="179">
        <v>0</v>
      </c>
      <c r="J932" s="133"/>
      <c r="K932" s="100"/>
      <c r="L932" s="61"/>
      <c r="M932" s="61"/>
    </row>
    <row r="933" spans="1:13" s="7" customFormat="1">
      <c r="A933" s="133" t="s">
        <v>1578</v>
      </c>
      <c r="B933" s="133">
        <v>41431009</v>
      </c>
      <c r="C933" s="133" t="s">
        <v>7401</v>
      </c>
      <c r="D933" s="133" t="s">
        <v>2649</v>
      </c>
      <c r="E933" s="133" t="s">
        <v>3423</v>
      </c>
      <c r="F933" s="133">
        <v>3013</v>
      </c>
      <c r="G933" s="133" t="s">
        <v>7425</v>
      </c>
      <c r="H933" s="1" t="s">
        <v>1579</v>
      </c>
      <c r="I933" s="179">
        <v>0</v>
      </c>
      <c r="J933" s="133"/>
      <c r="K933" s="100"/>
      <c r="L933" s="61"/>
      <c r="M933" s="61"/>
    </row>
    <row r="934" spans="1:13" s="7" customFormat="1">
      <c r="A934" s="133" t="s">
        <v>1580</v>
      </c>
      <c r="B934" s="133">
        <v>41431009</v>
      </c>
      <c r="C934" s="133" t="s">
        <v>7402</v>
      </c>
      <c r="D934" s="133" t="s">
        <v>2649</v>
      </c>
      <c r="E934" s="133" t="s">
        <v>3424</v>
      </c>
      <c r="F934" s="133">
        <v>3014</v>
      </c>
      <c r="G934" s="133" t="s">
        <v>4707</v>
      </c>
      <c r="H934" s="1" t="s">
        <v>1581</v>
      </c>
      <c r="I934" s="179">
        <v>0</v>
      </c>
      <c r="J934" s="133"/>
      <c r="K934" s="173"/>
      <c r="L934" s="100"/>
      <c r="M934" s="100"/>
    </row>
    <row r="935" spans="1:13" s="7" customFormat="1">
      <c r="A935" s="133" t="s">
        <v>1582</v>
      </c>
      <c r="B935" s="133">
        <v>41431009</v>
      </c>
      <c r="C935" s="133" t="s">
        <v>7413</v>
      </c>
      <c r="D935" s="133" t="s">
        <v>2649</v>
      </c>
      <c r="E935" s="133" t="s">
        <v>3425</v>
      </c>
      <c r="F935" s="133">
        <v>2826</v>
      </c>
      <c r="G935" s="133" t="s">
        <v>4717</v>
      </c>
      <c r="H935" s="1" t="s">
        <v>1583</v>
      </c>
      <c r="I935" s="179">
        <v>0</v>
      </c>
      <c r="J935" s="133"/>
      <c r="K935" s="17"/>
      <c r="L935" s="61"/>
      <c r="M935" s="61"/>
    </row>
    <row r="936" spans="1:13" s="7" customFormat="1">
      <c r="A936" s="133" t="s">
        <v>1584</v>
      </c>
      <c r="B936" s="133">
        <v>41431009</v>
      </c>
      <c r="C936" s="133" t="s">
        <v>7403</v>
      </c>
      <c r="D936" s="133" t="s">
        <v>2649</v>
      </c>
      <c r="E936" s="133" t="s">
        <v>3426</v>
      </c>
      <c r="F936" s="133">
        <v>3015</v>
      </c>
      <c r="G936" s="133" t="s">
        <v>4708</v>
      </c>
      <c r="H936" s="1" t="s">
        <v>1585</v>
      </c>
      <c r="I936" s="179">
        <v>0</v>
      </c>
      <c r="J936" s="133"/>
      <c r="K936" s="17"/>
      <c r="L936" s="61"/>
      <c r="M936" s="61"/>
    </row>
    <row r="937" spans="1:13" s="7" customFormat="1">
      <c r="A937" s="133" t="s">
        <v>1586</v>
      </c>
      <c r="B937" s="133">
        <v>41431009</v>
      </c>
      <c r="C937" s="133">
        <v>4309044</v>
      </c>
      <c r="D937" s="133" t="s">
        <v>2649</v>
      </c>
      <c r="E937" s="133" t="s">
        <v>3427</v>
      </c>
      <c r="F937" s="133" t="s">
        <v>9168</v>
      </c>
      <c r="G937" s="133" t="s">
        <v>4709</v>
      </c>
      <c r="H937" s="1" t="s">
        <v>9011</v>
      </c>
      <c r="I937" s="179">
        <v>0</v>
      </c>
      <c r="J937" s="133"/>
      <c r="K937" s="17"/>
      <c r="L937" s="61"/>
      <c r="M937" s="61"/>
    </row>
    <row r="938" spans="1:13" s="7" customFormat="1">
      <c r="A938" s="133" t="s">
        <v>1588</v>
      </c>
      <c r="B938" s="133">
        <v>41431009</v>
      </c>
      <c r="C938" s="133" t="s">
        <v>7405</v>
      </c>
      <c r="D938" s="133" t="s">
        <v>2649</v>
      </c>
      <c r="E938" s="133" t="s">
        <v>3428</v>
      </c>
      <c r="F938" s="133">
        <v>3819</v>
      </c>
      <c r="G938" s="133" t="s">
        <v>4710</v>
      </c>
      <c r="H938" s="1" t="s">
        <v>1589</v>
      </c>
      <c r="I938" s="179">
        <v>0</v>
      </c>
      <c r="J938" s="133"/>
      <c r="K938" s="17"/>
      <c r="L938" s="61"/>
      <c r="M938" s="61"/>
    </row>
    <row r="939" spans="1:13" s="7" customFormat="1">
      <c r="A939" s="133" t="s">
        <v>1590</v>
      </c>
      <c r="B939" s="133">
        <v>41431009</v>
      </c>
      <c r="C939" s="133" t="s">
        <v>7406</v>
      </c>
      <c r="D939" s="133" t="s">
        <v>2649</v>
      </c>
      <c r="E939" s="133" t="s">
        <v>3429</v>
      </c>
      <c r="F939" s="133">
        <v>3820</v>
      </c>
      <c r="G939" s="133" t="s">
        <v>4711</v>
      </c>
      <c r="H939" s="1" t="s">
        <v>1591</v>
      </c>
      <c r="I939" s="179">
        <v>0</v>
      </c>
      <c r="J939" s="133"/>
      <c r="K939" s="17"/>
      <c r="L939" s="61"/>
      <c r="M939" s="61"/>
    </row>
    <row r="940" spans="1:13" s="7" customFormat="1">
      <c r="A940" s="133" t="s">
        <v>1592</v>
      </c>
      <c r="B940" s="133">
        <v>41431009</v>
      </c>
      <c r="C940" s="133" t="s">
        <v>7441</v>
      </c>
      <c r="D940" s="133" t="s">
        <v>2649</v>
      </c>
      <c r="E940" s="133" t="s">
        <v>3430</v>
      </c>
      <c r="F940" s="133">
        <v>3821</v>
      </c>
      <c r="G940" s="133" t="s">
        <v>4349</v>
      </c>
      <c r="H940" s="1" t="s">
        <v>1593</v>
      </c>
      <c r="I940" s="179">
        <v>0</v>
      </c>
      <c r="J940" s="133"/>
      <c r="K940" s="17"/>
      <c r="L940" s="61"/>
      <c r="M940" s="61"/>
    </row>
    <row r="941" spans="1:13" s="7" customFormat="1">
      <c r="A941" s="133" t="s">
        <v>1594</v>
      </c>
      <c r="B941" s="133">
        <v>41431009</v>
      </c>
      <c r="C941" s="133" t="s">
        <v>7366</v>
      </c>
      <c r="D941" s="133" t="s">
        <v>2649</v>
      </c>
      <c r="E941" s="133" t="s">
        <v>3431</v>
      </c>
      <c r="F941" s="133">
        <v>2745</v>
      </c>
      <c r="G941" s="133" t="s">
        <v>4692</v>
      </c>
      <c r="H941" s="1" t="s">
        <v>1595</v>
      </c>
      <c r="I941" s="179">
        <v>0</v>
      </c>
      <c r="J941" s="133"/>
      <c r="K941" s="61"/>
      <c r="L941" s="61"/>
      <c r="M941" s="61"/>
    </row>
    <row r="942" spans="1:13" s="7" customFormat="1">
      <c r="A942" s="133" t="s">
        <v>1596</v>
      </c>
      <c r="B942" s="133">
        <v>41431009</v>
      </c>
      <c r="C942" s="133" t="s">
        <v>7429</v>
      </c>
      <c r="D942" s="133" t="s">
        <v>2649</v>
      </c>
      <c r="E942" s="133" t="s">
        <v>3432</v>
      </c>
      <c r="F942" s="133">
        <v>2981</v>
      </c>
      <c r="G942" s="133" t="s">
        <v>4720</v>
      </c>
      <c r="H942" s="1" t="s">
        <v>1597</v>
      </c>
      <c r="I942" s="179">
        <v>0</v>
      </c>
      <c r="J942" s="133"/>
      <c r="K942" s="61"/>
      <c r="L942" s="61"/>
      <c r="M942" s="61"/>
    </row>
    <row r="943" spans="1:13" s="7" customFormat="1">
      <c r="A943" s="133" t="s">
        <v>1598</v>
      </c>
      <c r="B943" s="133">
        <v>41431009</v>
      </c>
      <c r="C943" s="133" t="s">
        <v>7431</v>
      </c>
      <c r="D943" s="133" t="s">
        <v>2649</v>
      </c>
      <c r="E943" s="133" t="s">
        <v>3433</v>
      </c>
      <c r="F943" s="133">
        <v>2893</v>
      </c>
      <c r="G943" s="133" t="s">
        <v>4723</v>
      </c>
      <c r="H943" s="1" t="s">
        <v>1599</v>
      </c>
      <c r="I943" s="179">
        <v>0</v>
      </c>
      <c r="J943" s="133"/>
      <c r="K943" s="61"/>
      <c r="L943" s="61"/>
      <c r="M943" s="61"/>
    </row>
    <row r="944" spans="1:13" s="7" customFormat="1">
      <c r="A944" s="133"/>
      <c r="B944" s="133">
        <v>41431009</v>
      </c>
      <c r="C944" s="133">
        <v>4309051</v>
      </c>
      <c r="D944" s="133">
        <v>4143</v>
      </c>
      <c r="E944" s="133">
        <v>41434309051</v>
      </c>
      <c r="F944" s="133">
        <v>4820</v>
      </c>
      <c r="G944" s="133" t="s">
        <v>5973</v>
      </c>
      <c r="H944" s="1" t="s">
        <v>3986</v>
      </c>
      <c r="I944" s="179">
        <v>0</v>
      </c>
      <c r="J944" s="133"/>
      <c r="K944" s="61"/>
      <c r="L944" s="61"/>
      <c r="M944" s="61"/>
    </row>
    <row r="945" spans="1:13" s="7" customFormat="1" ht="30">
      <c r="A945" s="133"/>
      <c r="B945" s="133">
        <v>41431009</v>
      </c>
      <c r="C945" s="133">
        <v>4309051</v>
      </c>
      <c r="D945" s="133">
        <v>4143</v>
      </c>
      <c r="E945" s="133">
        <v>41434309051</v>
      </c>
      <c r="F945" s="133">
        <v>4822</v>
      </c>
      <c r="G945" s="133" t="s">
        <v>6285</v>
      </c>
      <c r="H945" s="159" t="s">
        <v>6278</v>
      </c>
      <c r="I945" s="179">
        <v>0</v>
      </c>
      <c r="J945" s="133"/>
      <c r="K945" s="61"/>
      <c r="L945" s="61"/>
      <c r="M945" s="61"/>
    </row>
    <row r="946" spans="1:13" s="7" customFormat="1" ht="30">
      <c r="A946" s="133"/>
      <c r="B946" s="133">
        <v>41431009</v>
      </c>
      <c r="C946" s="133">
        <v>4309051</v>
      </c>
      <c r="D946" s="133">
        <v>4143</v>
      </c>
      <c r="E946" s="133">
        <v>41434309051</v>
      </c>
      <c r="F946" s="133">
        <v>4823</v>
      </c>
      <c r="G946" s="133" t="s">
        <v>6286</v>
      </c>
      <c r="H946" s="159" t="s">
        <v>6279</v>
      </c>
      <c r="I946" s="179">
        <v>0</v>
      </c>
      <c r="J946" s="133"/>
      <c r="K946" s="61"/>
      <c r="L946" s="61"/>
      <c r="M946" s="61"/>
    </row>
    <row r="947" spans="1:13" s="7" customFormat="1" ht="30">
      <c r="A947" s="133"/>
      <c r="B947" s="133">
        <v>41431009</v>
      </c>
      <c r="C947" s="133">
        <v>4309051</v>
      </c>
      <c r="D947" s="133">
        <v>4143</v>
      </c>
      <c r="E947" s="133">
        <v>41434309051</v>
      </c>
      <c r="F947" s="133">
        <v>4824</v>
      </c>
      <c r="G947" s="133" t="s">
        <v>6287</v>
      </c>
      <c r="H947" s="159" t="s">
        <v>6280</v>
      </c>
      <c r="I947" s="179">
        <v>0</v>
      </c>
      <c r="J947" s="133"/>
      <c r="K947" s="61"/>
      <c r="L947" s="61"/>
      <c r="M947" s="61"/>
    </row>
    <row r="948" spans="1:13" s="7" customFormat="1" ht="30">
      <c r="A948" s="133"/>
      <c r="B948" s="133">
        <v>41431009</v>
      </c>
      <c r="C948" s="133">
        <v>4309051</v>
      </c>
      <c r="D948" s="133">
        <v>4143</v>
      </c>
      <c r="E948" s="133">
        <v>41434309051</v>
      </c>
      <c r="F948" s="133">
        <v>4825</v>
      </c>
      <c r="G948" s="133" t="s">
        <v>6288</v>
      </c>
      <c r="H948" s="159" t="s">
        <v>6281</v>
      </c>
      <c r="I948" s="179">
        <v>0</v>
      </c>
      <c r="J948" s="133"/>
      <c r="K948" s="61"/>
      <c r="L948" s="61"/>
      <c r="M948" s="61"/>
    </row>
    <row r="949" spans="1:13" s="7" customFormat="1" ht="45">
      <c r="A949" s="133"/>
      <c r="B949" s="133"/>
      <c r="C949" s="133">
        <v>4309052</v>
      </c>
      <c r="D949" s="133"/>
      <c r="E949" s="133"/>
      <c r="F949" s="133"/>
      <c r="G949" s="12"/>
      <c r="H949" s="159" t="s">
        <v>9230</v>
      </c>
      <c r="I949" s="179">
        <v>0</v>
      </c>
      <c r="J949" s="133">
        <v>2019</v>
      </c>
      <c r="K949" s="61"/>
      <c r="L949" s="61"/>
      <c r="M949" s="61"/>
    </row>
    <row r="950" spans="1:13" s="7" customFormat="1" ht="30">
      <c r="A950" s="133"/>
      <c r="B950" s="133"/>
      <c r="C950" s="133">
        <v>4309053</v>
      </c>
      <c r="D950" s="133"/>
      <c r="E950" s="133"/>
      <c r="F950" s="133"/>
      <c r="G950" s="12"/>
      <c r="H950" s="159" t="s">
        <v>9231</v>
      </c>
      <c r="I950" s="179">
        <v>0</v>
      </c>
      <c r="J950" s="133">
        <v>2019</v>
      </c>
      <c r="K950" s="61"/>
      <c r="L950" s="61"/>
      <c r="M950" s="61"/>
    </row>
    <row r="951" spans="1:13" s="7" customFormat="1" ht="45">
      <c r="A951" s="133"/>
      <c r="B951" s="133"/>
      <c r="C951" s="133">
        <v>4309054</v>
      </c>
      <c r="D951" s="133"/>
      <c r="E951" s="133"/>
      <c r="F951" s="133"/>
      <c r="G951" s="12"/>
      <c r="H951" s="159" t="s">
        <v>9232</v>
      </c>
      <c r="I951" s="179">
        <v>0</v>
      </c>
      <c r="J951" s="133">
        <v>2019</v>
      </c>
      <c r="K951" s="61"/>
      <c r="L951" s="61"/>
      <c r="M951" s="61"/>
    </row>
    <row r="952" spans="1:13" s="7" customFormat="1" ht="30">
      <c r="A952" s="133"/>
      <c r="B952" s="133"/>
      <c r="C952" s="133">
        <v>4309055</v>
      </c>
      <c r="D952" s="133"/>
      <c r="E952" s="133"/>
      <c r="F952" s="133"/>
      <c r="G952" s="12"/>
      <c r="H952" s="159" t="s">
        <v>9233</v>
      </c>
      <c r="I952" s="179">
        <v>0</v>
      </c>
      <c r="J952" s="133">
        <v>2019</v>
      </c>
      <c r="K952" s="61"/>
      <c r="L952" s="61"/>
      <c r="M952" s="61"/>
    </row>
    <row r="953" spans="1:13" s="7" customFormat="1">
      <c r="A953" s="127" t="s">
        <v>1600</v>
      </c>
      <c r="B953" s="127">
        <v>41431010</v>
      </c>
      <c r="C953" s="127" t="s">
        <v>9328</v>
      </c>
      <c r="D953" s="127" t="s">
        <v>2649</v>
      </c>
      <c r="E953" s="127" t="s">
        <v>3434</v>
      </c>
      <c r="F953" s="127"/>
      <c r="G953" s="127"/>
      <c r="H953" s="4" t="s">
        <v>1601</v>
      </c>
      <c r="I953" s="183">
        <v>0</v>
      </c>
      <c r="J953" s="127"/>
      <c r="K953" s="171"/>
      <c r="L953" s="171"/>
      <c r="M953" s="171"/>
    </row>
    <row r="954" spans="1:13" s="7" customFormat="1">
      <c r="A954" s="133" t="s">
        <v>1602</v>
      </c>
      <c r="B954" s="133">
        <v>41431010</v>
      </c>
      <c r="C954" s="133" t="s">
        <v>7451</v>
      </c>
      <c r="D954" s="133" t="s">
        <v>2649</v>
      </c>
      <c r="E954" s="133" t="s">
        <v>3435</v>
      </c>
      <c r="F954" s="133" t="s">
        <v>9005</v>
      </c>
      <c r="G954" s="133" t="s">
        <v>4742</v>
      </c>
      <c r="H954" s="1" t="s">
        <v>1603</v>
      </c>
      <c r="I954" s="179">
        <v>0</v>
      </c>
      <c r="J954" s="133"/>
      <c r="K954" s="17"/>
      <c r="L954" s="44"/>
      <c r="M954" s="44"/>
    </row>
    <row r="955" spans="1:13" s="7" customFormat="1">
      <c r="A955" s="133" t="s">
        <v>1604</v>
      </c>
      <c r="B955" s="133">
        <v>41431010</v>
      </c>
      <c r="C955" s="133" t="s">
        <v>5914</v>
      </c>
      <c r="D955" s="133" t="s">
        <v>2649</v>
      </c>
      <c r="E955" s="133" t="s">
        <v>3436</v>
      </c>
      <c r="F955" s="133">
        <v>2759</v>
      </c>
      <c r="G955" s="133" t="s">
        <v>4750</v>
      </c>
      <c r="H955" s="1" t="s">
        <v>1605</v>
      </c>
      <c r="I955" s="179">
        <v>0</v>
      </c>
      <c r="J955" s="133"/>
      <c r="K955" s="17"/>
      <c r="L955" s="44"/>
      <c r="M955" s="44"/>
    </row>
    <row r="956" spans="1:13" s="7" customFormat="1">
      <c r="A956" s="133" t="s">
        <v>1606</v>
      </c>
      <c r="B956" s="133">
        <v>41431010</v>
      </c>
      <c r="C956" s="133" t="s">
        <v>5915</v>
      </c>
      <c r="D956" s="133" t="s">
        <v>2649</v>
      </c>
      <c r="E956" s="133" t="s">
        <v>3437</v>
      </c>
      <c r="F956" s="133">
        <v>2753</v>
      </c>
      <c r="G956" s="133" t="s">
        <v>4751</v>
      </c>
      <c r="H956" s="1" t="s">
        <v>4732</v>
      </c>
      <c r="I956" s="179">
        <v>0</v>
      </c>
      <c r="J956" s="133"/>
      <c r="K956" s="17"/>
      <c r="L956" s="44"/>
      <c r="M956" s="44"/>
    </row>
    <row r="957" spans="1:13" s="7" customFormat="1">
      <c r="A957" s="133" t="s">
        <v>1608</v>
      </c>
      <c r="B957" s="133">
        <v>41431010</v>
      </c>
      <c r="C957" s="133" t="s">
        <v>5916</v>
      </c>
      <c r="D957" s="133" t="s">
        <v>2649</v>
      </c>
      <c r="E957" s="133" t="s">
        <v>3438</v>
      </c>
      <c r="F957" s="133">
        <v>4486</v>
      </c>
      <c r="G957" s="133" t="s">
        <v>4748</v>
      </c>
      <c r="H957" s="1" t="s">
        <v>1609</v>
      </c>
      <c r="I957" s="179">
        <v>0</v>
      </c>
      <c r="J957" s="133"/>
      <c r="K957" s="17"/>
      <c r="L957" s="100"/>
      <c r="M957" s="100"/>
    </row>
    <row r="958" spans="1:13" s="7" customFormat="1">
      <c r="A958" s="133" t="s">
        <v>1610</v>
      </c>
      <c r="B958" s="133">
        <v>41431010</v>
      </c>
      <c r="C958" s="133" t="s">
        <v>7479</v>
      </c>
      <c r="D958" s="133" t="s">
        <v>2649</v>
      </c>
      <c r="E958" s="133" t="s">
        <v>3439</v>
      </c>
      <c r="F958" s="133">
        <v>2757</v>
      </c>
      <c r="G958" s="133" t="s">
        <v>4754</v>
      </c>
      <c r="H958" s="1" t="s">
        <v>1611</v>
      </c>
      <c r="I958" s="179">
        <v>0</v>
      </c>
      <c r="J958" s="133"/>
      <c r="K958" s="17"/>
      <c r="L958" s="100"/>
      <c r="M958" s="100"/>
    </row>
    <row r="959" spans="1:13" s="7" customFormat="1">
      <c r="A959" s="133" t="s">
        <v>1612</v>
      </c>
      <c r="B959" s="133">
        <v>41431010</v>
      </c>
      <c r="C959" s="133" t="s">
        <v>7476</v>
      </c>
      <c r="D959" s="133" t="s">
        <v>2649</v>
      </c>
      <c r="E959" s="133" t="s">
        <v>3440</v>
      </c>
      <c r="F959" s="133">
        <v>4505</v>
      </c>
      <c r="G959" s="133" t="s">
        <v>4754</v>
      </c>
      <c r="H959" s="1" t="s">
        <v>1613</v>
      </c>
      <c r="I959" s="179">
        <v>0</v>
      </c>
      <c r="J959" s="133"/>
      <c r="K959" s="17"/>
      <c r="L959" s="100"/>
      <c r="M959" s="100"/>
    </row>
    <row r="960" spans="1:13" s="7" customFormat="1">
      <c r="A960" s="133" t="s">
        <v>1614</v>
      </c>
      <c r="B960" s="133">
        <v>41431010</v>
      </c>
      <c r="C960" s="133" t="s">
        <v>9329</v>
      </c>
      <c r="D960" s="133" t="s">
        <v>2649</v>
      </c>
      <c r="E960" s="133" t="s">
        <v>3441</v>
      </c>
      <c r="F960" s="133">
        <v>2758</v>
      </c>
      <c r="G960" s="133" t="s">
        <v>4749</v>
      </c>
      <c r="H960" s="1" t="s">
        <v>1615</v>
      </c>
      <c r="I960" s="179">
        <v>0</v>
      </c>
      <c r="J960" s="133"/>
      <c r="K960" s="100"/>
      <c r="L960" s="100"/>
      <c r="M960" s="100"/>
    </row>
    <row r="961" spans="1:13" s="7" customFormat="1">
      <c r="A961" s="133" t="s">
        <v>1616</v>
      </c>
      <c r="B961" s="133">
        <v>41431010</v>
      </c>
      <c r="C961" s="133" t="s">
        <v>7467</v>
      </c>
      <c r="D961" s="133" t="s">
        <v>2649</v>
      </c>
      <c r="E961" s="133" t="s">
        <v>3442</v>
      </c>
      <c r="F961" s="133">
        <v>4479</v>
      </c>
      <c r="G961" s="133" t="s">
        <v>4749</v>
      </c>
      <c r="H961" s="1" t="s">
        <v>1617</v>
      </c>
      <c r="I961" s="179">
        <v>0</v>
      </c>
      <c r="J961" s="133"/>
      <c r="K961" s="17"/>
      <c r="L961" s="100"/>
      <c r="M961" s="100"/>
    </row>
    <row r="962" spans="1:13" s="7" customFormat="1">
      <c r="A962" s="133" t="s">
        <v>1618</v>
      </c>
      <c r="B962" s="133">
        <v>41431010</v>
      </c>
      <c r="C962" s="133" t="s">
        <v>9330</v>
      </c>
      <c r="D962" s="133" t="s">
        <v>2649</v>
      </c>
      <c r="E962" s="133" t="s">
        <v>3443</v>
      </c>
      <c r="F962" s="133">
        <v>4170</v>
      </c>
      <c r="G962" s="133" t="s">
        <v>5964</v>
      </c>
      <c r="H962" s="1" t="s">
        <v>1619</v>
      </c>
      <c r="I962" s="179">
        <v>0</v>
      </c>
      <c r="J962" s="133"/>
      <c r="K962" s="100"/>
      <c r="L962" s="44"/>
      <c r="M962" s="44"/>
    </row>
    <row r="963" spans="1:13" s="7" customFormat="1">
      <c r="A963" s="133" t="s">
        <v>1620</v>
      </c>
      <c r="B963" s="133">
        <v>41431010</v>
      </c>
      <c r="C963" s="133" t="s">
        <v>6291</v>
      </c>
      <c r="D963" s="133" t="s">
        <v>2649</v>
      </c>
      <c r="E963" s="133" t="s">
        <v>3444</v>
      </c>
      <c r="F963" s="133">
        <v>4332</v>
      </c>
      <c r="G963" s="133" t="s">
        <v>4749</v>
      </c>
      <c r="H963" s="1" t="s">
        <v>1621</v>
      </c>
      <c r="I963" s="179">
        <v>0</v>
      </c>
      <c r="J963" s="133"/>
      <c r="K963" s="17"/>
      <c r="L963" s="44"/>
      <c r="M963" s="44"/>
    </row>
    <row r="964" spans="1:13" s="7" customFormat="1">
      <c r="A964" s="133" t="s">
        <v>1622</v>
      </c>
      <c r="B964" s="133">
        <v>41431010</v>
      </c>
      <c r="C964" s="133" t="s">
        <v>9331</v>
      </c>
      <c r="D964" s="133" t="s">
        <v>2649</v>
      </c>
      <c r="E964" s="133" t="s">
        <v>3445</v>
      </c>
      <c r="F964" s="133">
        <v>3017</v>
      </c>
      <c r="G964" s="133"/>
      <c r="H964" s="1" t="s">
        <v>1623</v>
      </c>
      <c r="I964" s="179">
        <v>0</v>
      </c>
      <c r="J964" s="133"/>
      <c r="K964" s="100"/>
      <c r="L964" s="100"/>
      <c r="M964" s="100"/>
    </row>
    <row r="965" spans="1:13" s="7" customFormat="1">
      <c r="A965" s="133" t="s">
        <v>1624</v>
      </c>
      <c r="B965" s="133">
        <v>41431010</v>
      </c>
      <c r="C965" s="133" t="s">
        <v>9332</v>
      </c>
      <c r="D965" s="133" t="s">
        <v>2649</v>
      </c>
      <c r="E965" s="133" t="s">
        <v>3446</v>
      </c>
      <c r="F965" s="133">
        <v>4487</v>
      </c>
      <c r="G965" s="133" t="s">
        <v>7168</v>
      </c>
      <c r="H965" s="1" t="s">
        <v>1625</v>
      </c>
      <c r="I965" s="179">
        <v>0</v>
      </c>
      <c r="J965" s="133"/>
      <c r="K965" s="100"/>
      <c r="L965" s="44"/>
      <c r="M965" s="44"/>
    </row>
    <row r="966" spans="1:13" s="7" customFormat="1">
      <c r="A966" s="133" t="s">
        <v>1626</v>
      </c>
      <c r="B966" s="133">
        <v>41431010</v>
      </c>
      <c r="C966" s="133" t="s">
        <v>7447</v>
      </c>
      <c r="D966" s="133" t="s">
        <v>2649</v>
      </c>
      <c r="E966" s="133" t="s">
        <v>3447</v>
      </c>
      <c r="F966" s="133">
        <v>2754</v>
      </c>
      <c r="G966" s="133" t="s">
        <v>4740</v>
      </c>
      <c r="H966" s="1" t="s">
        <v>1627</v>
      </c>
      <c r="I966" s="179">
        <v>0</v>
      </c>
      <c r="J966" s="133"/>
      <c r="K966" s="17"/>
      <c r="L966" s="44"/>
      <c r="M966" s="44"/>
    </row>
    <row r="967" spans="1:13" s="7" customFormat="1">
      <c r="A967" s="133" t="s">
        <v>1628</v>
      </c>
      <c r="B967" s="133">
        <v>41431010</v>
      </c>
      <c r="C967" s="133" t="s">
        <v>7450</v>
      </c>
      <c r="D967" s="133" t="s">
        <v>2649</v>
      </c>
      <c r="E967" s="133" t="s">
        <v>3448</v>
      </c>
      <c r="F967" s="133">
        <v>4500</v>
      </c>
      <c r="G967" s="133" t="s">
        <v>4741</v>
      </c>
      <c r="H967" s="1" t="s">
        <v>1629</v>
      </c>
      <c r="I967" s="179">
        <v>0</v>
      </c>
      <c r="J967" s="133"/>
      <c r="K967" s="17"/>
      <c r="L967" s="44"/>
      <c r="M967" s="44"/>
    </row>
    <row r="968" spans="1:13" s="7" customFormat="1">
      <c r="A968" s="133" t="s">
        <v>1630</v>
      </c>
      <c r="B968" s="133">
        <v>41431010</v>
      </c>
      <c r="C968" s="133" t="s">
        <v>9333</v>
      </c>
      <c r="D968" s="133" t="s">
        <v>2649</v>
      </c>
      <c r="E968" s="133" t="s">
        <v>3449</v>
      </c>
      <c r="F968" s="133">
        <v>2760</v>
      </c>
      <c r="G968" s="133" t="s">
        <v>4755</v>
      </c>
      <c r="H968" s="1" t="s">
        <v>1631</v>
      </c>
      <c r="I968" s="179">
        <v>0</v>
      </c>
      <c r="J968" s="133"/>
      <c r="K968" s="100"/>
      <c r="L968" s="44"/>
      <c r="M968" s="44"/>
    </row>
    <row r="969" spans="1:13" s="7" customFormat="1">
      <c r="A969" s="133" t="s">
        <v>1632</v>
      </c>
      <c r="B969" s="133">
        <v>41431010</v>
      </c>
      <c r="C969" s="133" t="s">
        <v>7482</v>
      </c>
      <c r="D969" s="133" t="s">
        <v>2649</v>
      </c>
      <c r="E969" s="133" t="s">
        <v>3450</v>
      </c>
      <c r="F969" s="133">
        <v>4474</v>
      </c>
      <c r="G969" s="133" t="s">
        <v>4755</v>
      </c>
      <c r="H969" s="1" t="s">
        <v>1633</v>
      </c>
      <c r="I969" s="179">
        <v>0</v>
      </c>
      <c r="J969" s="133"/>
      <c r="K969" s="17"/>
      <c r="L969" s="44"/>
      <c r="M969" s="44"/>
    </row>
    <row r="970" spans="1:13" s="7" customFormat="1">
      <c r="A970" s="133" t="s">
        <v>1634</v>
      </c>
      <c r="B970" s="133">
        <v>41431010</v>
      </c>
      <c r="C970" s="133" t="s">
        <v>7585</v>
      </c>
      <c r="D970" s="133" t="s">
        <v>2649</v>
      </c>
      <c r="E970" s="133" t="s">
        <v>3451</v>
      </c>
      <c r="F970" s="133">
        <v>3018</v>
      </c>
      <c r="G970" s="133" t="s">
        <v>4846</v>
      </c>
      <c r="H970" s="1" t="s">
        <v>1635</v>
      </c>
      <c r="I970" s="179">
        <v>0</v>
      </c>
      <c r="J970" s="133"/>
      <c r="K970" s="17"/>
      <c r="L970" s="44"/>
      <c r="M970" s="44"/>
    </row>
    <row r="971" spans="1:13" s="7" customFormat="1">
      <c r="A971" s="133" t="s">
        <v>1636</v>
      </c>
      <c r="B971" s="133">
        <v>41431010</v>
      </c>
      <c r="C971" s="133" t="s">
        <v>7485</v>
      </c>
      <c r="D971" s="133" t="s">
        <v>2649</v>
      </c>
      <c r="E971" s="133" t="s">
        <v>3452</v>
      </c>
      <c r="F971" s="133">
        <v>3010</v>
      </c>
      <c r="G971" s="133" t="s">
        <v>4756</v>
      </c>
      <c r="H971" s="1" t="s">
        <v>1637</v>
      </c>
      <c r="I971" s="179">
        <v>0</v>
      </c>
      <c r="J971" s="133"/>
      <c r="K971" s="17"/>
      <c r="L971" s="44"/>
      <c r="M971" s="44"/>
    </row>
    <row r="972" spans="1:13" s="7" customFormat="1">
      <c r="A972" s="133" t="s">
        <v>1638</v>
      </c>
      <c r="B972" s="133">
        <v>41431010</v>
      </c>
      <c r="C972" s="133" t="s">
        <v>7588</v>
      </c>
      <c r="D972" s="133" t="s">
        <v>2649</v>
      </c>
      <c r="E972" s="133" t="s">
        <v>3453</v>
      </c>
      <c r="F972" s="133">
        <v>3822</v>
      </c>
      <c r="G972" s="133" t="s">
        <v>4847</v>
      </c>
      <c r="H972" s="1" t="s">
        <v>1639</v>
      </c>
      <c r="I972" s="179">
        <v>0</v>
      </c>
      <c r="J972" s="133"/>
      <c r="K972" s="17"/>
      <c r="L972" s="44"/>
      <c r="M972" s="44"/>
    </row>
    <row r="973" spans="1:13" s="7" customFormat="1">
      <c r="A973" s="133" t="s">
        <v>1640</v>
      </c>
      <c r="B973" s="133">
        <v>41431010</v>
      </c>
      <c r="C973" s="133" t="s">
        <v>9334</v>
      </c>
      <c r="D973" s="133" t="s">
        <v>2649</v>
      </c>
      <c r="E973" s="133" t="s">
        <v>3454</v>
      </c>
      <c r="F973" s="133">
        <v>4361</v>
      </c>
      <c r="G973" s="133"/>
      <c r="H973" s="1" t="s">
        <v>1641</v>
      </c>
      <c r="I973" s="179">
        <v>0</v>
      </c>
      <c r="J973" s="133"/>
      <c r="K973" s="100"/>
      <c r="L973" s="44"/>
      <c r="M973" s="44"/>
    </row>
    <row r="974" spans="1:13" s="7" customFormat="1">
      <c r="A974" s="133" t="s">
        <v>1642</v>
      </c>
      <c r="B974" s="133">
        <v>41431010</v>
      </c>
      <c r="C974" s="133" t="s">
        <v>7455</v>
      </c>
      <c r="D974" s="133" t="s">
        <v>2649</v>
      </c>
      <c r="E974" s="133" t="s">
        <v>3455</v>
      </c>
      <c r="F974" s="133">
        <v>4198</v>
      </c>
      <c r="G974" s="133" t="s">
        <v>4743</v>
      </c>
      <c r="H974" s="1" t="s">
        <v>1643</v>
      </c>
      <c r="I974" s="179">
        <v>0</v>
      </c>
      <c r="J974" s="133"/>
      <c r="K974" s="17"/>
      <c r="L974" s="44"/>
      <c r="M974" s="44"/>
    </row>
    <row r="975" spans="1:13" s="7" customFormat="1">
      <c r="A975" s="133" t="s">
        <v>1642</v>
      </c>
      <c r="B975" s="133">
        <v>41431010</v>
      </c>
      <c r="C975" s="133" t="s">
        <v>7455</v>
      </c>
      <c r="D975" s="133" t="s">
        <v>2649</v>
      </c>
      <c r="E975" s="133" t="s">
        <v>3455</v>
      </c>
      <c r="F975" s="133">
        <v>4588</v>
      </c>
      <c r="G975" s="133" t="s">
        <v>4743</v>
      </c>
      <c r="H975" s="1" t="s">
        <v>9162</v>
      </c>
      <c r="I975" s="179">
        <v>0</v>
      </c>
      <c r="J975" s="133"/>
      <c r="K975" s="17"/>
      <c r="L975" s="44"/>
      <c r="M975" s="44"/>
    </row>
    <row r="976" spans="1:13" s="7" customFormat="1">
      <c r="A976" s="133" t="s">
        <v>1644</v>
      </c>
      <c r="B976" s="133">
        <v>41431010</v>
      </c>
      <c r="C976" s="133" t="s">
        <v>9163</v>
      </c>
      <c r="D976" s="133" t="s">
        <v>2649</v>
      </c>
      <c r="E976" s="133" t="s">
        <v>3456</v>
      </c>
      <c r="F976" s="133">
        <v>4242</v>
      </c>
      <c r="G976" s="133" t="s">
        <v>4753</v>
      </c>
      <c r="H976" s="1" t="s">
        <v>1645</v>
      </c>
      <c r="I976" s="179">
        <v>0</v>
      </c>
      <c r="J976" s="133"/>
      <c r="K976" s="100"/>
      <c r="L976" s="44"/>
      <c r="M976" s="44"/>
    </row>
    <row r="977" spans="1:13" s="7" customFormat="1">
      <c r="A977" s="133" t="s">
        <v>1644</v>
      </c>
      <c r="B977" s="133">
        <v>41431010</v>
      </c>
      <c r="C977" s="133" t="s">
        <v>9163</v>
      </c>
      <c r="D977" s="133" t="s">
        <v>2649</v>
      </c>
      <c r="E977" s="133" t="s">
        <v>3456</v>
      </c>
      <c r="F977" s="133">
        <v>4589</v>
      </c>
      <c r="G977" s="133" t="s">
        <v>4753</v>
      </c>
      <c r="H977" s="1" t="s">
        <v>9164</v>
      </c>
      <c r="I977" s="179">
        <v>0</v>
      </c>
      <c r="J977" s="133"/>
      <c r="K977" s="100"/>
      <c r="L977" s="44"/>
      <c r="M977" s="44"/>
    </row>
    <row r="978" spans="1:13" s="7" customFormat="1">
      <c r="A978" s="133" t="s">
        <v>1646</v>
      </c>
      <c r="B978" s="133">
        <v>41431010</v>
      </c>
      <c r="C978" s="133" t="s">
        <v>7458</v>
      </c>
      <c r="D978" s="133" t="s">
        <v>2649</v>
      </c>
      <c r="E978" s="133" t="s">
        <v>3457</v>
      </c>
      <c r="F978" s="133">
        <v>3020</v>
      </c>
      <c r="G978" s="133" t="s">
        <v>7457</v>
      </c>
      <c r="H978" s="1" t="s">
        <v>1647</v>
      </c>
      <c r="I978" s="179">
        <v>0</v>
      </c>
      <c r="J978" s="133"/>
      <c r="K978" s="17"/>
      <c r="L978" s="44"/>
      <c r="M978" s="44"/>
    </row>
    <row r="979" spans="1:13" s="7" customFormat="1">
      <c r="A979" s="133" t="s">
        <v>1648</v>
      </c>
      <c r="B979" s="133">
        <v>41431010</v>
      </c>
      <c r="C979" s="133" t="s">
        <v>9335</v>
      </c>
      <c r="D979" s="133" t="s">
        <v>2649</v>
      </c>
      <c r="E979" s="133" t="s">
        <v>3458</v>
      </c>
      <c r="F979" s="133">
        <v>4246</v>
      </c>
      <c r="G979" s="133"/>
      <c r="H979" s="1" t="s">
        <v>1649</v>
      </c>
      <c r="I979" s="179">
        <v>0</v>
      </c>
      <c r="J979" s="133"/>
      <c r="K979" s="100"/>
      <c r="L979" s="44"/>
      <c r="M979" s="44"/>
    </row>
    <row r="980" spans="1:13" s="7" customFormat="1">
      <c r="A980" s="133" t="s">
        <v>1650</v>
      </c>
      <c r="B980" s="133">
        <v>41431010</v>
      </c>
      <c r="C980" s="133" t="s">
        <v>7490</v>
      </c>
      <c r="D980" s="133" t="s">
        <v>2649</v>
      </c>
      <c r="E980" s="133" t="s">
        <v>3459</v>
      </c>
      <c r="F980" s="133" t="s">
        <v>9134</v>
      </c>
      <c r="G980" s="133" t="s">
        <v>4758</v>
      </c>
      <c r="H980" s="1" t="s">
        <v>1651</v>
      </c>
      <c r="I980" s="179">
        <v>0</v>
      </c>
      <c r="J980" s="133"/>
      <c r="K980" s="17"/>
      <c r="L980" s="44"/>
      <c r="M980" s="44"/>
    </row>
    <row r="981" spans="1:13" s="7" customFormat="1">
      <c r="A981" s="133" t="s">
        <v>1652</v>
      </c>
      <c r="B981" s="133">
        <v>41431010</v>
      </c>
      <c r="C981" s="133" t="s">
        <v>7492</v>
      </c>
      <c r="D981" s="133" t="s">
        <v>2649</v>
      </c>
      <c r="E981" s="133" t="s">
        <v>3460</v>
      </c>
      <c r="F981" s="133" t="s">
        <v>9135</v>
      </c>
      <c r="G981" s="133" t="s">
        <v>4759</v>
      </c>
      <c r="H981" s="1" t="s">
        <v>1653</v>
      </c>
      <c r="I981" s="179">
        <v>0</v>
      </c>
      <c r="J981" s="133"/>
      <c r="K981" s="17"/>
      <c r="L981" s="44"/>
      <c r="M981" s="44"/>
    </row>
    <row r="982" spans="1:13" s="7" customFormat="1">
      <c r="A982" s="133" t="s">
        <v>1654</v>
      </c>
      <c r="B982" s="133">
        <v>41431010</v>
      </c>
      <c r="C982" s="133" t="s">
        <v>5913</v>
      </c>
      <c r="D982" s="133" t="s">
        <v>2649</v>
      </c>
      <c r="E982" s="133" t="s">
        <v>3461</v>
      </c>
      <c r="F982" s="133">
        <v>2763</v>
      </c>
      <c r="G982" s="133" t="s">
        <v>4760</v>
      </c>
      <c r="H982" s="1" t="s">
        <v>1655</v>
      </c>
      <c r="I982" s="179">
        <v>0</v>
      </c>
      <c r="J982" s="133"/>
      <c r="K982" s="17"/>
      <c r="L982" s="44"/>
      <c r="M982" s="44"/>
    </row>
    <row r="983" spans="1:13" s="7" customFormat="1">
      <c r="A983" s="133" t="s">
        <v>1654</v>
      </c>
      <c r="B983" s="133">
        <v>41431010</v>
      </c>
      <c r="C983" s="133" t="s">
        <v>5913</v>
      </c>
      <c r="D983" s="133" t="s">
        <v>2649</v>
      </c>
      <c r="E983" s="133" t="s">
        <v>3461</v>
      </c>
      <c r="F983" s="133">
        <v>4586</v>
      </c>
      <c r="G983" s="133" t="s">
        <v>4760</v>
      </c>
      <c r="H983" s="159" t="s">
        <v>9093</v>
      </c>
      <c r="I983" s="179">
        <v>0</v>
      </c>
      <c r="J983" s="133"/>
      <c r="K983" s="17"/>
      <c r="L983" s="44"/>
      <c r="M983" s="44"/>
    </row>
    <row r="984" spans="1:13" s="7" customFormat="1">
      <c r="A984" s="133" t="s">
        <v>1656</v>
      </c>
      <c r="B984" s="133">
        <v>41431010</v>
      </c>
      <c r="C984" s="133" t="s">
        <v>7497</v>
      </c>
      <c r="D984" s="133" t="s">
        <v>2649</v>
      </c>
      <c r="E984" s="133" t="s">
        <v>3462</v>
      </c>
      <c r="F984" s="133">
        <v>4232</v>
      </c>
      <c r="G984" s="133" t="s">
        <v>4762</v>
      </c>
      <c r="H984" s="1" t="s">
        <v>1657</v>
      </c>
      <c r="I984" s="179">
        <v>0</v>
      </c>
      <c r="J984" s="133"/>
      <c r="K984" s="17"/>
      <c r="L984" s="100"/>
      <c r="M984" s="100"/>
    </row>
    <row r="985" spans="1:13" s="7" customFormat="1">
      <c r="A985" s="133" t="s">
        <v>1656</v>
      </c>
      <c r="B985" s="133">
        <v>41431010</v>
      </c>
      <c r="C985" s="133" t="s">
        <v>7497</v>
      </c>
      <c r="D985" s="133" t="s">
        <v>2649</v>
      </c>
      <c r="E985" s="133" t="s">
        <v>3462</v>
      </c>
      <c r="F985" s="133">
        <v>4587</v>
      </c>
      <c r="G985" s="133" t="s">
        <v>4762</v>
      </c>
      <c r="H985" s="159" t="s">
        <v>9094</v>
      </c>
      <c r="I985" s="179">
        <v>0</v>
      </c>
      <c r="J985" s="133"/>
      <c r="K985" s="17"/>
      <c r="L985" s="100"/>
      <c r="M985" s="100"/>
    </row>
    <row r="986" spans="1:13" s="7" customFormat="1">
      <c r="A986" s="133" t="s">
        <v>1658</v>
      </c>
      <c r="B986" s="133">
        <v>41431010</v>
      </c>
      <c r="C986" s="133" t="s">
        <v>7499</v>
      </c>
      <c r="D986" s="133" t="s">
        <v>2649</v>
      </c>
      <c r="E986" s="133" t="s">
        <v>3463</v>
      </c>
      <c r="F986" s="133">
        <v>2764</v>
      </c>
      <c r="G986" s="133" t="s">
        <v>4763</v>
      </c>
      <c r="H986" s="1" t="s">
        <v>1659</v>
      </c>
      <c r="I986" s="179">
        <v>0</v>
      </c>
      <c r="J986" s="133"/>
      <c r="K986" s="17"/>
      <c r="L986" s="100"/>
      <c r="M986" s="100"/>
    </row>
    <row r="987" spans="1:13" s="7" customFormat="1">
      <c r="A987" s="133" t="s">
        <v>1660</v>
      </c>
      <c r="B987" s="133">
        <v>41431010</v>
      </c>
      <c r="C987" s="133" t="s">
        <v>7501</v>
      </c>
      <c r="D987" s="133" t="s">
        <v>2649</v>
      </c>
      <c r="E987" s="133" t="s">
        <v>3464</v>
      </c>
      <c r="F987" s="133">
        <v>4485</v>
      </c>
      <c r="G987" s="133" t="s">
        <v>4764</v>
      </c>
      <c r="H987" s="1" t="s">
        <v>1661</v>
      </c>
      <c r="I987" s="179">
        <v>0</v>
      </c>
      <c r="J987" s="133"/>
      <c r="K987" s="17"/>
      <c r="L987" s="44"/>
      <c r="M987" s="44"/>
    </row>
    <row r="988" spans="1:13" s="7" customFormat="1">
      <c r="A988" s="133" t="s">
        <v>1662</v>
      </c>
      <c r="B988" s="133">
        <v>41431010</v>
      </c>
      <c r="C988" s="133" t="s">
        <v>7462</v>
      </c>
      <c r="D988" s="133" t="s">
        <v>2649</v>
      </c>
      <c r="E988" s="133" t="s">
        <v>3465</v>
      </c>
      <c r="F988" s="133">
        <v>3021</v>
      </c>
      <c r="G988" s="133" t="s">
        <v>4745</v>
      </c>
      <c r="H988" s="1" t="s">
        <v>1663</v>
      </c>
      <c r="I988" s="179">
        <v>0</v>
      </c>
      <c r="J988" s="133"/>
      <c r="K988" s="17"/>
      <c r="L988" s="44"/>
      <c r="M988" s="44"/>
    </row>
    <row r="989" spans="1:13" s="7" customFormat="1">
      <c r="A989" s="133" t="s">
        <v>1664</v>
      </c>
      <c r="B989" s="133">
        <v>41431010</v>
      </c>
      <c r="C989" s="133" t="s">
        <v>7488</v>
      </c>
      <c r="D989" s="133" t="s">
        <v>2649</v>
      </c>
      <c r="E989" s="133" t="s">
        <v>3466</v>
      </c>
      <c r="F989" s="133">
        <v>4279</v>
      </c>
      <c r="G989" s="133" t="s">
        <v>4757</v>
      </c>
      <c r="H989" s="1" t="s">
        <v>1665</v>
      </c>
      <c r="I989" s="179">
        <v>0</v>
      </c>
      <c r="J989" s="133"/>
      <c r="K989" s="17"/>
      <c r="L989" s="44"/>
      <c r="M989" s="44"/>
    </row>
    <row r="990" spans="1:13" s="7" customFormat="1">
      <c r="A990" s="133" t="s">
        <v>1666</v>
      </c>
      <c r="B990" s="133">
        <v>41431010</v>
      </c>
      <c r="C990" s="133">
        <v>4310033</v>
      </c>
      <c r="D990" s="133" t="s">
        <v>2649</v>
      </c>
      <c r="E990" s="133">
        <v>41434310033</v>
      </c>
      <c r="F990" s="133"/>
      <c r="G990" s="133"/>
      <c r="H990" s="1"/>
      <c r="I990" s="179">
        <v>0</v>
      </c>
      <c r="J990" s="133"/>
      <c r="K990" s="17"/>
      <c r="L990" s="44"/>
      <c r="M990" s="44"/>
    </row>
    <row r="991" spans="1:13" s="7" customFormat="1">
      <c r="A991" s="133" t="s">
        <v>1667</v>
      </c>
      <c r="B991" s="133">
        <v>41431010</v>
      </c>
      <c r="C991" s="133">
        <v>4310034</v>
      </c>
      <c r="D991" s="133" t="s">
        <v>2649</v>
      </c>
      <c r="E991" s="133">
        <v>41434310034</v>
      </c>
      <c r="F991" s="133"/>
      <c r="G991" s="133"/>
      <c r="H991" s="1"/>
      <c r="I991" s="179">
        <v>0</v>
      </c>
      <c r="J991" s="133"/>
      <c r="K991" s="17"/>
      <c r="L991" s="44"/>
      <c r="M991" s="44"/>
    </row>
    <row r="992" spans="1:13" s="7" customFormat="1">
      <c r="A992" s="133" t="s">
        <v>1668</v>
      </c>
      <c r="B992" s="133">
        <v>41431010</v>
      </c>
      <c r="C992" s="133" t="s">
        <v>9336</v>
      </c>
      <c r="D992" s="133" t="s">
        <v>2649</v>
      </c>
      <c r="E992" s="133" t="s">
        <v>3467</v>
      </c>
      <c r="F992" s="133">
        <v>3022</v>
      </c>
      <c r="G992" s="133"/>
      <c r="H992" s="1" t="s">
        <v>1669</v>
      </c>
      <c r="I992" s="179">
        <v>0</v>
      </c>
      <c r="J992" s="133"/>
      <c r="K992" s="100"/>
      <c r="L992" s="100"/>
      <c r="M992" s="100"/>
    </row>
    <row r="993" spans="1:13" s="7" customFormat="1">
      <c r="A993" s="133" t="s">
        <v>1670</v>
      </c>
      <c r="B993" s="133">
        <v>41431010</v>
      </c>
      <c r="C993" s="133" t="s">
        <v>5912</v>
      </c>
      <c r="D993" s="133" t="s">
        <v>2649</v>
      </c>
      <c r="E993" s="133" t="s">
        <v>3468</v>
      </c>
      <c r="F993" s="133">
        <v>4243</v>
      </c>
      <c r="G993" s="133" t="s">
        <v>4746</v>
      </c>
      <c r="H993" s="1" t="s">
        <v>1671</v>
      </c>
      <c r="I993" s="179">
        <v>0</v>
      </c>
      <c r="J993" s="133"/>
      <c r="K993" s="17"/>
      <c r="L993" s="100"/>
      <c r="M993" s="100"/>
    </row>
    <row r="994" spans="1:13" s="7" customFormat="1">
      <c r="A994" s="133" t="s">
        <v>1672</v>
      </c>
      <c r="B994" s="133">
        <v>41431010</v>
      </c>
      <c r="C994" s="133" t="s">
        <v>7505</v>
      </c>
      <c r="D994" s="133" t="s">
        <v>2649</v>
      </c>
      <c r="E994" s="133" t="s">
        <v>3469</v>
      </c>
      <c r="F994" s="133">
        <v>3023</v>
      </c>
      <c r="G994" s="133" t="s">
        <v>4767</v>
      </c>
      <c r="H994" s="1" t="s">
        <v>1673</v>
      </c>
      <c r="I994" s="179">
        <v>0</v>
      </c>
      <c r="J994" s="133"/>
      <c r="K994" s="17"/>
      <c r="L994" s="44"/>
      <c r="M994" s="44"/>
    </row>
    <row r="995" spans="1:13" s="7" customFormat="1">
      <c r="A995" s="133" t="s">
        <v>1674</v>
      </c>
      <c r="B995" s="133">
        <v>41431010</v>
      </c>
      <c r="C995" s="133" t="s">
        <v>7506</v>
      </c>
      <c r="D995" s="133" t="s">
        <v>2649</v>
      </c>
      <c r="E995" s="133" t="s">
        <v>3470</v>
      </c>
      <c r="F995" s="133">
        <v>3024</v>
      </c>
      <c r="G995" s="133" t="s">
        <v>4768</v>
      </c>
      <c r="H995" s="1" t="s">
        <v>1675</v>
      </c>
      <c r="I995" s="179">
        <v>0</v>
      </c>
      <c r="J995" s="133"/>
      <c r="K995" s="17"/>
      <c r="L995" s="44"/>
      <c r="M995" s="44"/>
    </row>
    <row r="996" spans="1:13" s="7" customFormat="1">
      <c r="A996" s="133" t="s">
        <v>1676</v>
      </c>
      <c r="B996" s="133">
        <v>41431010</v>
      </c>
      <c r="C996" s="133" t="s">
        <v>7507</v>
      </c>
      <c r="D996" s="133" t="s">
        <v>2649</v>
      </c>
      <c r="E996" s="133" t="s">
        <v>3471</v>
      </c>
      <c r="F996" s="133">
        <v>3025</v>
      </c>
      <c r="G996" s="133" t="s">
        <v>4769</v>
      </c>
      <c r="H996" s="1" t="s">
        <v>1677</v>
      </c>
      <c r="I996" s="179">
        <v>0</v>
      </c>
      <c r="J996" s="133"/>
      <c r="K996" s="17"/>
      <c r="L996" s="44"/>
      <c r="M996" s="44"/>
    </row>
    <row r="997" spans="1:13" s="7" customFormat="1">
      <c r="A997" s="133" t="s">
        <v>1678</v>
      </c>
      <c r="B997" s="133">
        <v>41431010</v>
      </c>
      <c r="C997" s="133" t="s">
        <v>7508</v>
      </c>
      <c r="D997" s="133" t="s">
        <v>2649</v>
      </c>
      <c r="E997" s="133" t="s">
        <v>3472</v>
      </c>
      <c r="F997" s="133">
        <v>3026</v>
      </c>
      <c r="G997" s="133" t="s">
        <v>4770</v>
      </c>
      <c r="H997" s="1" t="s">
        <v>1679</v>
      </c>
      <c r="I997" s="179">
        <v>0</v>
      </c>
      <c r="J997" s="133"/>
      <c r="K997" s="17"/>
      <c r="L997" s="44"/>
      <c r="M997" s="44"/>
    </row>
    <row r="998" spans="1:13" s="7" customFormat="1">
      <c r="A998" s="133" t="s">
        <v>1680</v>
      </c>
      <c r="B998" s="133">
        <v>41431010</v>
      </c>
      <c r="C998" s="133" t="s">
        <v>7509</v>
      </c>
      <c r="D998" s="133" t="s">
        <v>2649</v>
      </c>
      <c r="E998" s="133" t="s">
        <v>3473</v>
      </c>
      <c r="F998" s="133">
        <v>3027</v>
      </c>
      <c r="G998" s="133" t="s">
        <v>4771</v>
      </c>
      <c r="H998" s="1" t="s">
        <v>1681</v>
      </c>
      <c r="I998" s="179">
        <v>0</v>
      </c>
      <c r="J998" s="133"/>
      <c r="K998" s="17"/>
      <c r="L998" s="44"/>
      <c r="M998" s="44"/>
    </row>
    <row r="999" spans="1:13" s="7" customFormat="1">
      <c r="A999" s="133" t="s">
        <v>1682</v>
      </c>
      <c r="B999" s="133">
        <v>41431010</v>
      </c>
      <c r="C999" s="133" t="s">
        <v>7510</v>
      </c>
      <c r="D999" s="133" t="s">
        <v>2649</v>
      </c>
      <c r="E999" s="133" t="s">
        <v>3474</v>
      </c>
      <c r="F999" s="133">
        <v>3028</v>
      </c>
      <c r="G999" s="133" t="s">
        <v>4772</v>
      </c>
      <c r="H999" s="1" t="s">
        <v>1683</v>
      </c>
      <c r="I999" s="179">
        <v>0</v>
      </c>
      <c r="J999" s="133"/>
      <c r="K999" s="17"/>
      <c r="L999" s="44"/>
      <c r="M999" s="44"/>
    </row>
    <row r="1000" spans="1:13" s="7" customFormat="1">
      <c r="A1000" s="133" t="s">
        <v>1684</v>
      </c>
      <c r="B1000" s="133">
        <v>41431010</v>
      </c>
      <c r="C1000" s="133" t="s">
        <v>7511</v>
      </c>
      <c r="D1000" s="133" t="s">
        <v>2649</v>
      </c>
      <c r="E1000" s="133" t="s">
        <v>3475</v>
      </c>
      <c r="F1000" s="133">
        <v>3029</v>
      </c>
      <c r="G1000" s="133" t="s">
        <v>4773</v>
      </c>
      <c r="H1000" s="1" t="s">
        <v>1685</v>
      </c>
      <c r="I1000" s="179">
        <v>0</v>
      </c>
      <c r="J1000" s="133"/>
      <c r="K1000" s="17"/>
      <c r="L1000" s="44"/>
      <c r="M1000" s="44"/>
    </row>
    <row r="1001" spans="1:13" s="7" customFormat="1">
      <c r="A1001" s="133" t="s">
        <v>1686</v>
      </c>
      <c r="B1001" s="133">
        <v>41431010</v>
      </c>
      <c r="C1001" s="133" t="s">
        <v>7512</v>
      </c>
      <c r="D1001" s="133" t="s">
        <v>2649</v>
      </c>
      <c r="E1001" s="133" t="s">
        <v>3476</v>
      </c>
      <c r="F1001" s="133">
        <v>3030</v>
      </c>
      <c r="G1001" s="133" t="s">
        <v>4774</v>
      </c>
      <c r="H1001" s="1" t="s">
        <v>1687</v>
      </c>
      <c r="I1001" s="179">
        <v>0</v>
      </c>
      <c r="J1001" s="133"/>
      <c r="K1001" s="17"/>
      <c r="L1001" s="44"/>
      <c r="M1001" s="44"/>
    </row>
    <row r="1002" spans="1:13" s="7" customFormat="1">
      <c r="A1002" s="133" t="s">
        <v>1688</v>
      </c>
      <c r="B1002" s="133">
        <v>41431010</v>
      </c>
      <c r="C1002" s="133" t="s">
        <v>7513</v>
      </c>
      <c r="D1002" s="133" t="s">
        <v>2649</v>
      </c>
      <c r="E1002" s="133" t="s">
        <v>3477</v>
      </c>
      <c r="F1002" s="133">
        <v>3031</v>
      </c>
      <c r="G1002" s="133" t="s">
        <v>4775</v>
      </c>
      <c r="H1002" s="1" t="s">
        <v>1689</v>
      </c>
      <c r="I1002" s="179">
        <v>0</v>
      </c>
      <c r="J1002" s="133"/>
      <c r="K1002" s="17"/>
      <c r="L1002" s="44"/>
      <c r="M1002" s="44"/>
    </row>
    <row r="1003" spans="1:13" s="7" customFormat="1">
      <c r="A1003" s="133" t="s">
        <v>1690</v>
      </c>
      <c r="B1003" s="133">
        <v>41431010</v>
      </c>
      <c r="C1003" s="133" t="s">
        <v>7514</v>
      </c>
      <c r="D1003" s="133" t="s">
        <v>2649</v>
      </c>
      <c r="E1003" s="133" t="s">
        <v>3478</v>
      </c>
      <c r="F1003" s="133">
        <v>3032</v>
      </c>
      <c r="G1003" s="133" t="s">
        <v>4776</v>
      </c>
      <c r="H1003" s="1" t="s">
        <v>1691</v>
      </c>
      <c r="I1003" s="179">
        <v>0</v>
      </c>
      <c r="J1003" s="133"/>
      <c r="K1003" s="17"/>
      <c r="L1003" s="44"/>
      <c r="M1003" s="44"/>
    </row>
    <row r="1004" spans="1:13" s="7" customFormat="1">
      <c r="A1004" s="133" t="s">
        <v>1692</v>
      </c>
      <c r="B1004" s="133">
        <v>41431010</v>
      </c>
      <c r="C1004" s="133" t="s">
        <v>7515</v>
      </c>
      <c r="D1004" s="133" t="s">
        <v>2649</v>
      </c>
      <c r="E1004" s="133" t="s">
        <v>3479</v>
      </c>
      <c r="F1004" s="133">
        <v>3033</v>
      </c>
      <c r="G1004" s="133" t="s">
        <v>4777</v>
      </c>
      <c r="H1004" s="1" t="s">
        <v>1693</v>
      </c>
      <c r="I1004" s="179">
        <v>0</v>
      </c>
      <c r="J1004" s="133"/>
      <c r="K1004" s="17"/>
      <c r="L1004" s="44"/>
      <c r="M1004" s="44"/>
    </row>
    <row r="1005" spans="1:13" s="7" customFormat="1">
      <c r="A1005" s="133" t="s">
        <v>1694</v>
      </c>
      <c r="B1005" s="133">
        <v>41431010</v>
      </c>
      <c r="C1005" s="133" t="s">
        <v>7516</v>
      </c>
      <c r="D1005" s="133" t="s">
        <v>2649</v>
      </c>
      <c r="E1005" s="133" t="s">
        <v>3480</v>
      </c>
      <c r="F1005" s="133">
        <v>3034</v>
      </c>
      <c r="G1005" s="133" t="s">
        <v>4778</v>
      </c>
      <c r="H1005" s="1" t="s">
        <v>1695</v>
      </c>
      <c r="I1005" s="179">
        <v>0</v>
      </c>
      <c r="J1005" s="133"/>
      <c r="K1005" s="17"/>
      <c r="L1005" s="44"/>
      <c r="M1005" s="44"/>
    </row>
    <row r="1006" spans="1:13" s="7" customFormat="1">
      <c r="A1006" s="133" t="s">
        <v>1696</v>
      </c>
      <c r="B1006" s="133">
        <v>41431010</v>
      </c>
      <c r="C1006" s="133" t="s">
        <v>7517</v>
      </c>
      <c r="D1006" s="133" t="s">
        <v>2649</v>
      </c>
      <c r="E1006" s="133" t="s">
        <v>3481</v>
      </c>
      <c r="F1006" s="133">
        <v>4565</v>
      </c>
      <c r="G1006" s="133" t="s">
        <v>4779</v>
      </c>
      <c r="H1006" s="1" t="s">
        <v>1697</v>
      </c>
      <c r="I1006" s="179">
        <v>0</v>
      </c>
      <c r="J1006" s="133"/>
      <c r="K1006" s="17"/>
      <c r="L1006" s="44"/>
      <c r="M1006" s="44"/>
    </row>
    <row r="1007" spans="1:13" s="7" customFormat="1">
      <c r="A1007" s="133" t="s">
        <v>1698</v>
      </c>
      <c r="B1007" s="133">
        <v>41431010</v>
      </c>
      <c r="C1007" s="133" t="s">
        <v>7518</v>
      </c>
      <c r="D1007" s="133" t="s">
        <v>2649</v>
      </c>
      <c r="E1007" s="133" t="s">
        <v>3482</v>
      </c>
      <c r="F1007" s="133">
        <v>3036</v>
      </c>
      <c r="G1007" s="133" t="s">
        <v>4780</v>
      </c>
      <c r="H1007" s="1" t="s">
        <v>1699</v>
      </c>
      <c r="I1007" s="179">
        <v>0</v>
      </c>
      <c r="J1007" s="133"/>
      <c r="K1007" s="17"/>
      <c r="L1007" s="44"/>
      <c r="M1007" s="44"/>
    </row>
    <row r="1008" spans="1:13" s="7" customFormat="1">
      <c r="A1008" s="133" t="s">
        <v>1700</v>
      </c>
      <c r="B1008" s="133">
        <v>41431010</v>
      </c>
      <c r="C1008" s="133" t="s">
        <v>7519</v>
      </c>
      <c r="D1008" s="133" t="s">
        <v>2649</v>
      </c>
      <c r="E1008" s="133" t="s">
        <v>3483</v>
      </c>
      <c r="F1008" s="133">
        <v>3037</v>
      </c>
      <c r="G1008" s="133" t="s">
        <v>4781</v>
      </c>
      <c r="H1008" s="1" t="s">
        <v>1701</v>
      </c>
      <c r="I1008" s="179">
        <v>0</v>
      </c>
      <c r="J1008" s="133"/>
      <c r="K1008" s="17"/>
      <c r="L1008" s="44"/>
      <c r="M1008" s="44"/>
    </row>
    <row r="1009" spans="1:13" s="7" customFormat="1">
      <c r="A1009" s="133" t="s">
        <v>1702</v>
      </c>
      <c r="B1009" s="133">
        <v>41431010</v>
      </c>
      <c r="C1009" s="133" t="s">
        <v>7520</v>
      </c>
      <c r="D1009" s="133" t="s">
        <v>2649</v>
      </c>
      <c r="E1009" s="133" t="s">
        <v>3484</v>
      </c>
      <c r="F1009" s="133">
        <v>3038</v>
      </c>
      <c r="G1009" s="133" t="s">
        <v>4782</v>
      </c>
      <c r="H1009" s="1" t="s">
        <v>1703</v>
      </c>
      <c r="I1009" s="179">
        <v>0</v>
      </c>
      <c r="J1009" s="133"/>
      <c r="K1009" s="17"/>
      <c r="L1009" s="44"/>
      <c r="M1009" s="44"/>
    </row>
    <row r="1010" spans="1:13" s="7" customFormat="1">
      <c r="A1010" s="133" t="s">
        <v>1704</v>
      </c>
      <c r="B1010" s="133">
        <v>41431010</v>
      </c>
      <c r="C1010" s="133" t="s">
        <v>7521</v>
      </c>
      <c r="D1010" s="133" t="s">
        <v>2649</v>
      </c>
      <c r="E1010" s="133" t="s">
        <v>3485</v>
      </c>
      <c r="F1010" s="133">
        <v>3039</v>
      </c>
      <c r="G1010" s="133" t="s">
        <v>4783</v>
      </c>
      <c r="H1010" s="1" t="s">
        <v>1705</v>
      </c>
      <c r="I1010" s="179">
        <v>0</v>
      </c>
      <c r="J1010" s="133"/>
      <c r="K1010" s="17"/>
      <c r="L1010" s="44"/>
      <c r="M1010" s="44"/>
    </row>
    <row r="1011" spans="1:13" s="7" customFormat="1">
      <c r="A1011" s="133" t="s">
        <v>1706</v>
      </c>
      <c r="B1011" s="133">
        <v>41431010</v>
      </c>
      <c r="C1011" s="133" t="s">
        <v>7522</v>
      </c>
      <c r="D1011" s="133" t="s">
        <v>2649</v>
      </c>
      <c r="E1011" s="133" t="s">
        <v>3486</v>
      </c>
      <c r="F1011" s="133">
        <v>3040</v>
      </c>
      <c r="G1011" s="133" t="s">
        <v>4784</v>
      </c>
      <c r="H1011" s="1" t="s">
        <v>1707</v>
      </c>
      <c r="I1011" s="179">
        <v>0</v>
      </c>
      <c r="J1011" s="133"/>
      <c r="K1011" s="17"/>
      <c r="L1011" s="44"/>
      <c r="M1011" s="44"/>
    </row>
    <row r="1012" spans="1:13" s="7" customFormat="1">
      <c r="A1012" s="133" t="s">
        <v>1708</v>
      </c>
      <c r="B1012" s="133">
        <v>41431010</v>
      </c>
      <c r="C1012" s="133" t="s">
        <v>7523</v>
      </c>
      <c r="D1012" s="133" t="s">
        <v>2649</v>
      </c>
      <c r="E1012" s="133" t="s">
        <v>3487</v>
      </c>
      <c r="F1012" s="133">
        <v>3041</v>
      </c>
      <c r="G1012" s="133" t="s">
        <v>4785</v>
      </c>
      <c r="H1012" s="1" t="s">
        <v>1709</v>
      </c>
      <c r="I1012" s="179">
        <v>0</v>
      </c>
      <c r="J1012" s="133"/>
      <c r="K1012" s="17"/>
      <c r="L1012" s="44"/>
      <c r="M1012" s="44"/>
    </row>
    <row r="1013" spans="1:13" s="7" customFormat="1">
      <c r="A1013" s="133" t="s">
        <v>1710</v>
      </c>
      <c r="B1013" s="133">
        <v>41431010</v>
      </c>
      <c r="C1013" s="133" t="s">
        <v>7524</v>
      </c>
      <c r="D1013" s="133" t="s">
        <v>2649</v>
      </c>
      <c r="E1013" s="133" t="s">
        <v>3488</v>
      </c>
      <c r="F1013" s="133">
        <v>3042</v>
      </c>
      <c r="G1013" s="133" t="s">
        <v>4786</v>
      </c>
      <c r="H1013" s="1" t="s">
        <v>1711</v>
      </c>
      <c r="I1013" s="179">
        <v>0</v>
      </c>
      <c r="J1013" s="133"/>
      <c r="K1013" s="17"/>
      <c r="L1013" s="44"/>
      <c r="M1013" s="44"/>
    </row>
    <row r="1014" spans="1:13" s="7" customFormat="1">
      <c r="A1014" s="133" t="s">
        <v>1712</v>
      </c>
      <c r="B1014" s="133">
        <v>41431010</v>
      </c>
      <c r="C1014" s="133" t="s">
        <v>7525</v>
      </c>
      <c r="D1014" s="133" t="s">
        <v>2649</v>
      </c>
      <c r="E1014" s="133" t="s">
        <v>3489</v>
      </c>
      <c r="F1014" s="133">
        <v>3043</v>
      </c>
      <c r="G1014" s="133" t="s">
        <v>4787</v>
      </c>
      <c r="H1014" s="1" t="s">
        <v>1713</v>
      </c>
      <c r="I1014" s="179">
        <v>0</v>
      </c>
      <c r="J1014" s="133"/>
      <c r="K1014" s="17"/>
      <c r="L1014" s="44"/>
      <c r="M1014" s="44"/>
    </row>
    <row r="1015" spans="1:13" s="7" customFormat="1">
      <c r="A1015" s="133" t="s">
        <v>1714</v>
      </c>
      <c r="B1015" s="133">
        <v>41431010</v>
      </c>
      <c r="C1015" s="133" t="s">
        <v>7526</v>
      </c>
      <c r="D1015" s="133" t="s">
        <v>2649</v>
      </c>
      <c r="E1015" s="133" t="s">
        <v>3490</v>
      </c>
      <c r="F1015" s="133">
        <v>3044</v>
      </c>
      <c r="G1015" s="133" t="s">
        <v>4788</v>
      </c>
      <c r="H1015" s="1" t="s">
        <v>1715</v>
      </c>
      <c r="I1015" s="179">
        <v>0</v>
      </c>
      <c r="J1015" s="133"/>
      <c r="K1015" s="17"/>
      <c r="L1015" s="44"/>
      <c r="M1015" s="44"/>
    </row>
    <row r="1016" spans="1:13" s="7" customFormat="1">
      <c r="A1016" s="133" t="s">
        <v>1716</v>
      </c>
      <c r="B1016" s="133">
        <v>41431010</v>
      </c>
      <c r="C1016" s="133" t="s">
        <v>7527</v>
      </c>
      <c r="D1016" s="133" t="s">
        <v>2649</v>
      </c>
      <c r="E1016" s="133" t="s">
        <v>3491</v>
      </c>
      <c r="F1016" s="133">
        <v>3045</v>
      </c>
      <c r="G1016" s="133" t="s">
        <v>4789</v>
      </c>
      <c r="H1016" s="1" t="s">
        <v>1717</v>
      </c>
      <c r="I1016" s="179">
        <v>0</v>
      </c>
      <c r="J1016" s="133"/>
      <c r="K1016" s="17"/>
      <c r="L1016" s="44"/>
      <c r="M1016" s="44"/>
    </row>
    <row r="1017" spans="1:13" s="7" customFormat="1">
      <c r="A1017" s="133" t="s">
        <v>1718</v>
      </c>
      <c r="B1017" s="133">
        <v>41431010</v>
      </c>
      <c r="C1017" s="133" t="s">
        <v>7528</v>
      </c>
      <c r="D1017" s="133" t="s">
        <v>2649</v>
      </c>
      <c r="E1017" s="133" t="s">
        <v>3492</v>
      </c>
      <c r="F1017" s="133">
        <v>3046</v>
      </c>
      <c r="G1017" s="133" t="s">
        <v>4790</v>
      </c>
      <c r="H1017" s="1" t="s">
        <v>1719</v>
      </c>
      <c r="I1017" s="179">
        <v>0</v>
      </c>
      <c r="J1017" s="133"/>
      <c r="K1017" s="17"/>
      <c r="L1017" s="44"/>
      <c r="M1017" s="44"/>
    </row>
    <row r="1018" spans="1:13" s="7" customFormat="1">
      <c r="A1018" s="133" t="s">
        <v>1720</v>
      </c>
      <c r="B1018" s="133">
        <v>41431010</v>
      </c>
      <c r="C1018" s="133" t="s">
        <v>7529</v>
      </c>
      <c r="D1018" s="133" t="s">
        <v>2649</v>
      </c>
      <c r="E1018" s="133" t="s">
        <v>3493</v>
      </c>
      <c r="F1018" s="133">
        <v>3047</v>
      </c>
      <c r="G1018" s="133" t="s">
        <v>4791</v>
      </c>
      <c r="H1018" s="1" t="s">
        <v>1721</v>
      </c>
      <c r="I1018" s="179">
        <v>0</v>
      </c>
      <c r="J1018" s="133"/>
      <c r="K1018" s="17"/>
      <c r="L1018" s="44"/>
      <c r="M1018" s="44"/>
    </row>
    <row r="1019" spans="1:13" s="7" customFormat="1">
      <c r="A1019" s="133" t="s">
        <v>1722</v>
      </c>
      <c r="B1019" s="133">
        <v>41431010</v>
      </c>
      <c r="C1019" s="133" t="s">
        <v>7530</v>
      </c>
      <c r="D1019" s="133" t="s">
        <v>2649</v>
      </c>
      <c r="E1019" s="133" t="s">
        <v>3494</v>
      </c>
      <c r="F1019" s="133">
        <v>3048</v>
      </c>
      <c r="G1019" s="133" t="s">
        <v>4792</v>
      </c>
      <c r="H1019" s="1" t="s">
        <v>1723</v>
      </c>
      <c r="I1019" s="179">
        <v>0</v>
      </c>
      <c r="J1019" s="133"/>
      <c r="K1019" s="17"/>
      <c r="L1019" s="44"/>
      <c r="M1019" s="44"/>
    </row>
    <row r="1020" spans="1:13" s="7" customFormat="1">
      <c r="A1020" s="133" t="s">
        <v>1724</v>
      </c>
      <c r="B1020" s="133">
        <v>41431010</v>
      </c>
      <c r="C1020" s="133" t="s">
        <v>7531</v>
      </c>
      <c r="D1020" s="133" t="s">
        <v>2649</v>
      </c>
      <c r="E1020" s="133" t="s">
        <v>3495</v>
      </c>
      <c r="F1020" s="133">
        <v>3049</v>
      </c>
      <c r="G1020" s="133" t="s">
        <v>4793</v>
      </c>
      <c r="H1020" s="1" t="s">
        <v>1725</v>
      </c>
      <c r="I1020" s="179">
        <v>0</v>
      </c>
      <c r="J1020" s="133"/>
      <c r="K1020" s="17"/>
      <c r="L1020" s="44"/>
      <c r="M1020" s="44"/>
    </row>
    <row r="1021" spans="1:13" s="7" customFormat="1">
      <c r="A1021" s="133" t="s">
        <v>1726</v>
      </c>
      <c r="B1021" s="133">
        <v>41431010</v>
      </c>
      <c r="C1021" s="133" t="s">
        <v>7532</v>
      </c>
      <c r="D1021" s="133" t="s">
        <v>2649</v>
      </c>
      <c r="E1021" s="133" t="s">
        <v>3496</v>
      </c>
      <c r="F1021" s="133">
        <v>3050</v>
      </c>
      <c r="G1021" s="133" t="s">
        <v>4794</v>
      </c>
      <c r="H1021" s="1" t="s">
        <v>1727</v>
      </c>
      <c r="I1021" s="179">
        <v>0</v>
      </c>
      <c r="J1021" s="133"/>
      <c r="K1021" s="17"/>
      <c r="L1021" s="44"/>
      <c r="M1021" s="44"/>
    </row>
    <row r="1022" spans="1:13" s="7" customFormat="1">
      <c r="A1022" s="133" t="s">
        <v>1728</v>
      </c>
      <c r="B1022" s="133">
        <v>41431010</v>
      </c>
      <c r="C1022" s="133" t="s">
        <v>7533</v>
      </c>
      <c r="D1022" s="133" t="s">
        <v>2649</v>
      </c>
      <c r="E1022" s="133" t="s">
        <v>3497</v>
      </c>
      <c r="F1022" s="133">
        <v>3051</v>
      </c>
      <c r="G1022" s="133" t="s">
        <v>4795</v>
      </c>
      <c r="H1022" s="1" t="s">
        <v>1729</v>
      </c>
      <c r="I1022" s="179">
        <v>0</v>
      </c>
      <c r="J1022" s="133"/>
      <c r="K1022" s="17"/>
      <c r="L1022" s="44"/>
      <c r="M1022" s="44"/>
    </row>
    <row r="1023" spans="1:13" s="7" customFormat="1">
      <c r="A1023" s="133" t="s">
        <v>1730</v>
      </c>
      <c r="B1023" s="133">
        <v>41431010</v>
      </c>
      <c r="C1023" s="133" t="s">
        <v>7534</v>
      </c>
      <c r="D1023" s="133" t="s">
        <v>2649</v>
      </c>
      <c r="E1023" s="133" t="s">
        <v>3498</v>
      </c>
      <c r="F1023" s="133">
        <v>3052</v>
      </c>
      <c r="G1023" s="133" t="s">
        <v>4796</v>
      </c>
      <c r="H1023" s="1" t="s">
        <v>1731</v>
      </c>
      <c r="I1023" s="179">
        <v>0</v>
      </c>
      <c r="J1023" s="133"/>
      <c r="K1023" s="17"/>
      <c r="L1023" s="44"/>
      <c r="M1023" s="44"/>
    </row>
    <row r="1024" spans="1:13" s="7" customFormat="1">
      <c r="A1024" s="133" t="s">
        <v>1732</v>
      </c>
      <c r="B1024" s="133">
        <v>41431010</v>
      </c>
      <c r="C1024" s="133" t="s">
        <v>7535</v>
      </c>
      <c r="D1024" s="133" t="s">
        <v>2649</v>
      </c>
      <c r="E1024" s="133" t="s">
        <v>3499</v>
      </c>
      <c r="F1024" s="133">
        <v>3053</v>
      </c>
      <c r="G1024" s="133" t="s">
        <v>4797</v>
      </c>
      <c r="H1024" s="1" t="s">
        <v>1733</v>
      </c>
      <c r="I1024" s="179">
        <v>0</v>
      </c>
      <c r="J1024" s="133"/>
      <c r="K1024" s="17"/>
      <c r="L1024" s="44"/>
      <c r="M1024" s="44"/>
    </row>
    <row r="1025" spans="1:13" s="7" customFormat="1">
      <c r="A1025" s="133" t="s">
        <v>1734</v>
      </c>
      <c r="B1025" s="133">
        <v>41431010</v>
      </c>
      <c r="C1025" s="133" t="s">
        <v>7536</v>
      </c>
      <c r="D1025" s="133" t="s">
        <v>2649</v>
      </c>
      <c r="E1025" s="133" t="s">
        <v>3500</v>
      </c>
      <c r="F1025" s="133">
        <v>3054</v>
      </c>
      <c r="G1025" s="133" t="s">
        <v>4798</v>
      </c>
      <c r="H1025" s="1" t="s">
        <v>1735</v>
      </c>
      <c r="I1025" s="179">
        <v>0</v>
      </c>
      <c r="J1025" s="133"/>
      <c r="K1025" s="17"/>
      <c r="L1025" s="44"/>
      <c r="M1025" s="44"/>
    </row>
    <row r="1026" spans="1:13" s="7" customFormat="1">
      <c r="A1026" s="133" t="s">
        <v>1736</v>
      </c>
      <c r="B1026" s="133">
        <v>41431010</v>
      </c>
      <c r="C1026" s="133" t="s">
        <v>7537</v>
      </c>
      <c r="D1026" s="133" t="s">
        <v>2649</v>
      </c>
      <c r="E1026" s="133" t="s">
        <v>3501</v>
      </c>
      <c r="F1026" s="133">
        <v>3055</v>
      </c>
      <c r="G1026" s="133" t="s">
        <v>4799</v>
      </c>
      <c r="H1026" s="1" t="s">
        <v>1737</v>
      </c>
      <c r="I1026" s="179">
        <v>0</v>
      </c>
      <c r="J1026" s="133"/>
      <c r="K1026" s="17"/>
      <c r="L1026" s="44"/>
      <c r="M1026" s="44"/>
    </row>
    <row r="1027" spans="1:13" s="7" customFormat="1">
      <c r="A1027" s="133" t="s">
        <v>1738</v>
      </c>
      <c r="B1027" s="133">
        <v>41431010</v>
      </c>
      <c r="C1027" s="133" t="s">
        <v>7538</v>
      </c>
      <c r="D1027" s="133" t="s">
        <v>2649</v>
      </c>
      <c r="E1027" s="133" t="s">
        <v>3502</v>
      </c>
      <c r="F1027" s="133">
        <v>3056</v>
      </c>
      <c r="G1027" s="133" t="s">
        <v>4800</v>
      </c>
      <c r="H1027" s="1" t="s">
        <v>1739</v>
      </c>
      <c r="I1027" s="179">
        <v>0</v>
      </c>
      <c r="J1027" s="133"/>
      <c r="K1027" s="17"/>
      <c r="L1027" s="44"/>
      <c r="M1027" s="44"/>
    </row>
    <row r="1028" spans="1:13" s="7" customFormat="1">
      <c r="A1028" s="133" t="s">
        <v>1740</v>
      </c>
      <c r="B1028" s="133">
        <v>41431010</v>
      </c>
      <c r="C1028" s="133" t="s">
        <v>7539</v>
      </c>
      <c r="D1028" s="133" t="s">
        <v>2649</v>
      </c>
      <c r="E1028" s="133" t="s">
        <v>3503</v>
      </c>
      <c r="F1028" s="133">
        <v>3057</v>
      </c>
      <c r="G1028" s="133" t="s">
        <v>4801</v>
      </c>
      <c r="H1028" s="1" t="s">
        <v>1741</v>
      </c>
      <c r="I1028" s="179">
        <v>0</v>
      </c>
      <c r="J1028" s="133"/>
      <c r="K1028" s="17"/>
      <c r="L1028" s="44"/>
      <c r="M1028" s="44"/>
    </row>
    <row r="1029" spans="1:13" s="7" customFormat="1">
      <c r="A1029" s="133" t="s">
        <v>1742</v>
      </c>
      <c r="B1029" s="133">
        <v>41431010</v>
      </c>
      <c r="C1029" s="133" t="s">
        <v>7540</v>
      </c>
      <c r="D1029" s="133" t="s">
        <v>2649</v>
      </c>
      <c r="E1029" s="133" t="s">
        <v>3504</v>
      </c>
      <c r="F1029" s="133">
        <v>3058</v>
      </c>
      <c r="G1029" s="133" t="s">
        <v>4802</v>
      </c>
      <c r="H1029" s="1" t="s">
        <v>1743</v>
      </c>
      <c r="I1029" s="179">
        <v>0</v>
      </c>
      <c r="J1029" s="133"/>
      <c r="K1029" s="17"/>
      <c r="L1029" s="44"/>
      <c r="M1029" s="44"/>
    </row>
    <row r="1030" spans="1:13" s="7" customFormat="1">
      <c r="A1030" s="133" t="s">
        <v>1744</v>
      </c>
      <c r="B1030" s="133">
        <v>41431010</v>
      </c>
      <c r="C1030" s="133" t="s">
        <v>7541</v>
      </c>
      <c r="D1030" s="133" t="s">
        <v>2649</v>
      </c>
      <c r="E1030" s="133" t="s">
        <v>3505</v>
      </c>
      <c r="F1030" s="133">
        <v>3059</v>
      </c>
      <c r="G1030" s="133" t="s">
        <v>4803</v>
      </c>
      <c r="H1030" s="1" t="s">
        <v>1745</v>
      </c>
      <c r="I1030" s="179">
        <v>0</v>
      </c>
      <c r="J1030" s="133"/>
      <c r="K1030" s="17"/>
      <c r="L1030" s="44"/>
      <c r="M1030" s="44"/>
    </row>
    <row r="1031" spans="1:13" s="7" customFormat="1">
      <c r="A1031" s="133" t="s">
        <v>1746</v>
      </c>
      <c r="B1031" s="133">
        <v>41431010</v>
      </c>
      <c r="C1031" s="133" t="s">
        <v>7542</v>
      </c>
      <c r="D1031" s="133" t="s">
        <v>2649</v>
      </c>
      <c r="E1031" s="133" t="s">
        <v>3506</v>
      </c>
      <c r="F1031" s="133">
        <v>3060</v>
      </c>
      <c r="G1031" s="133" t="s">
        <v>4804</v>
      </c>
      <c r="H1031" s="1" t="s">
        <v>1747</v>
      </c>
      <c r="I1031" s="179">
        <v>0</v>
      </c>
      <c r="J1031" s="133"/>
      <c r="K1031" s="17"/>
      <c r="L1031" s="44"/>
      <c r="M1031" s="44"/>
    </row>
    <row r="1032" spans="1:13" s="7" customFormat="1">
      <c r="A1032" s="133" t="s">
        <v>1748</v>
      </c>
      <c r="B1032" s="133">
        <v>41431010</v>
      </c>
      <c r="C1032" s="133" t="s">
        <v>7543</v>
      </c>
      <c r="D1032" s="133" t="s">
        <v>2649</v>
      </c>
      <c r="E1032" s="133" t="s">
        <v>3507</v>
      </c>
      <c r="F1032" s="133">
        <v>3061</v>
      </c>
      <c r="G1032" s="133" t="s">
        <v>4805</v>
      </c>
      <c r="H1032" s="1" t="s">
        <v>1749</v>
      </c>
      <c r="I1032" s="179">
        <v>0</v>
      </c>
      <c r="J1032" s="133"/>
      <c r="K1032" s="17"/>
      <c r="L1032" s="44"/>
      <c r="M1032" s="44"/>
    </row>
    <row r="1033" spans="1:13" s="7" customFormat="1">
      <c r="A1033" s="133" t="s">
        <v>1750</v>
      </c>
      <c r="B1033" s="133">
        <v>41431010</v>
      </c>
      <c r="C1033" s="133" t="s">
        <v>7544</v>
      </c>
      <c r="D1033" s="133" t="s">
        <v>2649</v>
      </c>
      <c r="E1033" s="133" t="s">
        <v>3508</v>
      </c>
      <c r="F1033" s="133">
        <v>3062</v>
      </c>
      <c r="G1033" s="133" t="s">
        <v>4806</v>
      </c>
      <c r="H1033" s="1" t="s">
        <v>1751</v>
      </c>
      <c r="I1033" s="179">
        <v>0</v>
      </c>
      <c r="J1033" s="133"/>
      <c r="K1033" s="17"/>
      <c r="L1033" s="44"/>
      <c r="M1033" s="44"/>
    </row>
    <row r="1034" spans="1:13" s="7" customFormat="1">
      <c r="A1034" s="133" t="s">
        <v>1752</v>
      </c>
      <c r="B1034" s="133">
        <v>41431010</v>
      </c>
      <c r="C1034" s="133" t="s">
        <v>7545</v>
      </c>
      <c r="D1034" s="133" t="s">
        <v>2649</v>
      </c>
      <c r="E1034" s="133" t="s">
        <v>3509</v>
      </c>
      <c r="F1034" s="133">
        <v>3063</v>
      </c>
      <c r="G1034" s="133" t="s">
        <v>4807</v>
      </c>
      <c r="H1034" s="1" t="s">
        <v>1753</v>
      </c>
      <c r="I1034" s="179">
        <v>0</v>
      </c>
      <c r="J1034" s="133"/>
      <c r="K1034" s="17"/>
      <c r="L1034" s="44"/>
      <c r="M1034" s="44"/>
    </row>
    <row r="1035" spans="1:13" s="7" customFormat="1">
      <c r="A1035" s="133" t="s">
        <v>1754</v>
      </c>
      <c r="B1035" s="133">
        <v>41431010</v>
      </c>
      <c r="C1035" s="133" t="s">
        <v>7546</v>
      </c>
      <c r="D1035" s="133" t="s">
        <v>2649</v>
      </c>
      <c r="E1035" s="133" t="s">
        <v>3510</v>
      </c>
      <c r="F1035" s="133">
        <v>3064</v>
      </c>
      <c r="G1035" s="133" t="s">
        <v>4808</v>
      </c>
      <c r="H1035" s="1" t="s">
        <v>1755</v>
      </c>
      <c r="I1035" s="179">
        <v>0</v>
      </c>
      <c r="J1035" s="133"/>
      <c r="K1035" s="17"/>
      <c r="L1035" s="44"/>
      <c r="M1035" s="44"/>
    </row>
    <row r="1036" spans="1:13" s="7" customFormat="1">
      <c r="A1036" s="133" t="s">
        <v>1756</v>
      </c>
      <c r="B1036" s="133">
        <v>41431010</v>
      </c>
      <c r="C1036" s="133" t="s">
        <v>7547</v>
      </c>
      <c r="D1036" s="133" t="s">
        <v>2649</v>
      </c>
      <c r="E1036" s="133" t="s">
        <v>3511</v>
      </c>
      <c r="F1036" s="133">
        <v>3065</v>
      </c>
      <c r="G1036" s="133" t="s">
        <v>4809</v>
      </c>
      <c r="H1036" s="1" t="s">
        <v>1757</v>
      </c>
      <c r="I1036" s="179">
        <v>0</v>
      </c>
      <c r="J1036" s="133"/>
      <c r="K1036" s="17"/>
      <c r="L1036" s="44"/>
      <c r="M1036" s="44"/>
    </row>
    <row r="1037" spans="1:13" s="7" customFormat="1">
      <c r="A1037" s="133" t="s">
        <v>1758</v>
      </c>
      <c r="B1037" s="133">
        <v>41431010</v>
      </c>
      <c r="C1037" s="133" t="s">
        <v>7548</v>
      </c>
      <c r="D1037" s="133" t="s">
        <v>2649</v>
      </c>
      <c r="E1037" s="133" t="s">
        <v>3512</v>
      </c>
      <c r="F1037" s="133">
        <v>3066</v>
      </c>
      <c r="G1037" s="133" t="s">
        <v>4810</v>
      </c>
      <c r="H1037" s="1" t="s">
        <v>1759</v>
      </c>
      <c r="I1037" s="179">
        <v>0</v>
      </c>
      <c r="J1037" s="133"/>
      <c r="K1037" s="17"/>
      <c r="L1037" s="44"/>
      <c r="M1037" s="44"/>
    </row>
    <row r="1038" spans="1:13" s="7" customFormat="1">
      <c r="A1038" s="133" t="s">
        <v>1760</v>
      </c>
      <c r="B1038" s="133">
        <v>41431010</v>
      </c>
      <c r="C1038" s="133" t="s">
        <v>7549</v>
      </c>
      <c r="D1038" s="133" t="s">
        <v>2649</v>
      </c>
      <c r="E1038" s="133" t="s">
        <v>3513</v>
      </c>
      <c r="F1038" s="133">
        <v>3067</v>
      </c>
      <c r="G1038" s="133" t="s">
        <v>4811</v>
      </c>
      <c r="H1038" s="1" t="s">
        <v>1761</v>
      </c>
      <c r="I1038" s="179">
        <v>0</v>
      </c>
      <c r="J1038" s="133"/>
      <c r="K1038" s="17"/>
      <c r="L1038" s="44"/>
      <c r="M1038" s="44"/>
    </row>
    <row r="1039" spans="1:13" s="7" customFormat="1">
      <c r="A1039" s="133" t="s">
        <v>1762</v>
      </c>
      <c r="B1039" s="133">
        <v>41431010</v>
      </c>
      <c r="C1039" s="133" t="s">
        <v>7550</v>
      </c>
      <c r="D1039" s="133" t="s">
        <v>2649</v>
      </c>
      <c r="E1039" s="133" t="s">
        <v>3514</v>
      </c>
      <c r="F1039" s="133">
        <v>3068</v>
      </c>
      <c r="G1039" s="133" t="s">
        <v>4812</v>
      </c>
      <c r="H1039" s="1" t="s">
        <v>1763</v>
      </c>
      <c r="I1039" s="179">
        <v>0</v>
      </c>
      <c r="J1039" s="133"/>
      <c r="K1039" s="17"/>
      <c r="L1039" s="44"/>
      <c r="M1039" s="44"/>
    </row>
    <row r="1040" spans="1:13" s="7" customFormat="1">
      <c r="A1040" s="133" t="s">
        <v>1764</v>
      </c>
      <c r="B1040" s="133">
        <v>41431010</v>
      </c>
      <c r="C1040" s="133" t="s">
        <v>7551</v>
      </c>
      <c r="D1040" s="133" t="s">
        <v>2649</v>
      </c>
      <c r="E1040" s="133" t="s">
        <v>3515</v>
      </c>
      <c r="F1040" s="133">
        <v>3069</v>
      </c>
      <c r="G1040" s="133" t="s">
        <v>4813</v>
      </c>
      <c r="H1040" s="1" t="s">
        <v>1765</v>
      </c>
      <c r="I1040" s="179">
        <v>0</v>
      </c>
      <c r="J1040" s="133"/>
      <c r="K1040" s="17"/>
      <c r="L1040" s="44"/>
      <c r="M1040" s="44"/>
    </row>
    <row r="1041" spans="1:13" s="7" customFormat="1">
      <c r="A1041" s="133" t="s">
        <v>1766</v>
      </c>
      <c r="B1041" s="133">
        <v>41431010</v>
      </c>
      <c r="C1041" s="133" t="s">
        <v>7552</v>
      </c>
      <c r="D1041" s="133" t="s">
        <v>2649</v>
      </c>
      <c r="E1041" s="133" t="s">
        <v>3516</v>
      </c>
      <c r="F1041" s="133">
        <v>3070</v>
      </c>
      <c r="G1041" s="133" t="s">
        <v>4814</v>
      </c>
      <c r="H1041" s="1" t="s">
        <v>1767</v>
      </c>
      <c r="I1041" s="179">
        <v>0</v>
      </c>
      <c r="J1041" s="133"/>
      <c r="K1041" s="17"/>
      <c r="L1041" s="44"/>
      <c r="M1041" s="44"/>
    </row>
    <row r="1042" spans="1:13" s="7" customFormat="1">
      <c r="A1042" s="133" t="s">
        <v>1768</v>
      </c>
      <c r="B1042" s="133">
        <v>41431010</v>
      </c>
      <c r="C1042" s="133" t="s">
        <v>7553</v>
      </c>
      <c r="D1042" s="133" t="s">
        <v>2649</v>
      </c>
      <c r="E1042" s="133" t="s">
        <v>3517</v>
      </c>
      <c r="F1042" s="133">
        <v>3071</v>
      </c>
      <c r="G1042" s="133" t="s">
        <v>4815</v>
      </c>
      <c r="H1042" s="1" t="s">
        <v>1769</v>
      </c>
      <c r="I1042" s="179">
        <v>0</v>
      </c>
      <c r="J1042" s="133"/>
      <c r="K1042" s="17"/>
      <c r="L1042" s="44"/>
      <c r="M1042" s="44"/>
    </row>
    <row r="1043" spans="1:13" s="7" customFormat="1">
      <c r="A1043" s="133" t="s">
        <v>1770</v>
      </c>
      <c r="B1043" s="133">
        <v>41431010</v>
      </c>
      <c r="C1043" s="133" t="s">
        <v>7554</v>
      </c>
      <c r="D1043" s="133" t="s">
        <v>2649</v>
      </c>
      <c r="E1043" s="133" t="s">
        <v>3518</v>
      </c>
      <c r="F1043" s="133">
        <v>3072</v>
      </c>
      <c r="G1043" s="133" t="s">
        <v>4816</v>
      </c>
      <c r="H1043" s="1" t="s">
        <v>1771</v>
      </c>
      <c r="I1043" s="179">
        <v>0</v>
      </c>
      <c r="J1043" s="133"/>
      <c r="K1043" s="17"/>
      <c r="L1043" s="44"/>
      <c r="M1043" s="44"/>
    </row>
    <row r="1044" spans="1:13" s="7" customFormat="1">
      <c r="A1044" s="133" t="s">
        <v>1772</v>
      </c>
      <c r="B1044" s="133">
        <v>41431010</v>
      </c>
      <c r="C1044" s="133" t="s">
        <v>7555</v>
      </c>
      <c r="D1044" s="133" t="s">
        <v>2649</v>
      </c>
      <c r="E1044" s="133" t="s">
        <v>3519</v>
      </c>
      <c r="F1044" s="133">
        <v>3073</v>
      </c>
      <c r="G1044" s="133" t="s">
        <v>4817</v>
      </c>
      <c r="H1044" s="1" t="s">
        <v>1773</v>
      </c>
      <c r="I1044" s="179">
        <v>0</v>
      </c>
      <c r="J1044" s="133"/>
      <c r="K1044" s="17"/>
      <c r="L1044" s="44"/>
      <c r="M1044" s="44"/>
    </row>
    <row r="1045" spans="1:13" s="7" customFormat="1">
      <c r="A1045" s="133" t="s">
        <v>1774</v>
      </c>
      <c r="B1045" s="133">
        <v>41431010</v>
      </c>
      <c r="C1045" s="133" t="s">
        <v>7556</v>
      </c>
      <c r="D1045" s="133" t="s">
        <v>2649</v>
      </c>
      <c r="E1045" s="133" t="s">
        <v>3520</v>
      </c>
      <c r="F1045" s="133">
        <v>3074</v>
      </c>
      <c r="G1045" s="133" t="s">
        <v>4818</v>
      </c>
      <c r="H1045" s="1" t="s">
        <v>1775</v>
      </c>
      <c r="I1045" s="179">
        <v>0</v>
      </c>
      <c r="J1045" s="133"/>
      <c r="K1045" s="17"/>
      <c r="L1045" s="44"/>
      <c r="M1045" s="44"/>
    </row>
    <row r="1046" spans="1:13" s="7" customFormat="1">
      <c r="A1046" s="133" t="s">
        <v>1776</v>
      </c>
      <c r="B1046" s="133">
        <v>41431010</v>
      </c>
      <c r="C1046" s="133" t="s">
        <v>7557</v>
      </c>
      <c r="D1046" s="133" t="s">
        <v>2649</v>
      </c>
      <c r="E1046" s="133" t="s">
        <v>3521</v>
      </c>
      <c r="F1046" s="133">
        <v>3075</v>
      </c>
      <c r="G1046" s="133" t="s">
        <v>4819</v>
      </c>
      <c r="H1046" s="1" t="s">
        <v>1777</v>
      </c>
      <c r="I1046" s="179">
        <v>0</v>
      </c>
      <c r="J1046" s="133"/>
      <c r="K1046" s="17"/>
      <c r="L1046" s="44"/>
      <c r="M1046" s="44"/>
    </row>
    <row r="1047" spans="1:13" s="7" customFormat="1">
      <c r="A1047" s="133" t="s">
        <v>1778</v>
      </c>
      <c r="B1047" s="133">
        <v>41431010</v>
      </c>
      <c r="C1047" s="133" t="s">
        <v>7558</v>
      </c>
      <c r="D1047" s="133" t="s">
        <v>2649</v>
      </c>
      <c r="E1047" s="133" t="s">
        <v>3522</v>
      </c>
      <c r="F1047" s="133">
        <v>3076</v>
      </c>
      <c r="G1047" s="133" t="s">
        <v>4820</v>
      </c>
      <c r="H1047" s="1" t="s">
        <v>1779</v>
      </c>
      <c r="I1047" s="179">
        <v>0</v>
      </c>
      <c r="J1047" s="133"/>
      <c r="K1047" s="17"/>
      <c r="L1047" s="44"/>
      <c r="M1047" s="44"/>
    </row>
    <row r="1048" spans="1:13" s="7" customFormat="1">
      <c r="A1048" s="133" t="s">
        <v>1780</v>
      </c>
      <c r="B1048" s="133">
        <v>41431010</v>
      </c>
      <c r="C1048" s="133" t="s">
        <v>7559</v>
      </c>
      <c r="D1048" s="133" t="s">
        <v>2649</v>
      </c>
      <c r="E1048" s="133" t="s">
        <v>3523</v>
      </c>
      <c r="F1048" s="133">
        <v>3077</v>
      </c>
      <c r="G1048" s="133" t="s">
        <v>4821</v>
      </c>
      <c r="H1048" s="1" t="s">
        <v>1781</v>
      </c>
      <c r="I1048" s="179">
        <v>0</v>
      </c>
      <c r="J1048" s="133"/>
      <c r="K1048" s="17"/>
      <c r="L1048" s="44"/>
      <c r="M1048" s="44"/>
    </row>
    <row r="1049" spans="1:13" s="7" customFormat="1">
      <c r="A1049" s="133" t="s">
        <v>1782</v>
      </c>
      <c r="B1049" s="133">
        <v>41431010</v>
      </c>
      <c r="C1049" s="133" t="s">
        <v>7560</v>
      </c>
      <c r="D1049" s="133" t="s">
        <v>2649</v>
      </c>
      <c r="E1049" s="133" t="s">
        <v>3524</v>
      </c>
      <c r="F1049" s="133">
        <v>3078</v>
      </c>
      <c r="G1049" s="133" t="s">
        <v>4822</v>
      </c>
      <c r="H1049" s="1" t="s">
        <v>1783</v>
      </c>
      <c r="I1049" s="179">
        <v>0</v>
      </c>
      <c r="J1049" s="133"/>
      <c r="K1049" s="17"/>
      <c r="L1049" s="44"/>
      <c r="M1049" s="44"/>
    </row>
    <row r="1050" spans="1:13" s="7" customFormat="1">
      <c r="A1050" s="133" t="s">
        <v>1784</v>
      </c>
      <c r="B1050" s="133">
        <v>41431010</v>
      </c>
      <c r="C1050" s="133" t="s">
        <v>7561</v>
      </c>
      <c r="D1050" s="133" t="s">
        <v>2649</v>
      </c>
      <c r="E1050" s="133" t="s">
        <v>3525</v>
      </c>
      <c r="F1050" s="133">
        <v>3079</v>
      </c>
      <c r="G1050" s="133" t="s">
        <v>4823</v>
      </c>
      <c r="H1050" s="1" t="s">
        <v>1785</v>
      </c>
      <c r="I1050" s="179">
        <v>0</v>
      </c>
      <c r="J1050" s="133"/>
      <c r="K1050" s="17"/>
      <c r="L1050" s="44"/>
      <c r="M1050" s="44"/>
    </row>
    <row r="1051" spans="1:13" s="7" customFormat="1">
      <c r="A1051" s="133" t="s">
        <v>1786</v>
      </c>
      <c r="B1051" s="133">
        <v>41431010</v>
      </c>
      <c r="C1051" s="133" t="s">
        <v>7562</v>
      </c>
      <c r="D1051" s="133" t="s">
        <v>2649</v>
      </c>
      <c r="E1051" s="133" t="s">
        <v>3526</v>
      </c>
      <c r="F1051" s="133">
        <v>3080</v>
      </c>
      <c r="G1051" s="133" t="s">
        <v>4824</v>
      </c>
      <c r="H1051" s="1" t="s">
        <v>1787</v>
      </c>
      <c r="I1051" s="179">
        <v>0</v>
      </c>
      <c r="J1051" s="133"/>
      <c r="K1051" s="17"/>
      <c r="L1051" s="44"/>
      <c r="M1051" s="44"/>
    </row>
    <row r="1052" spans="1:13" s="7" customFormat="1">
      <c r="A1052" s="133" t="s">
        <v>1788</v>
      </c>
      <c r="B1052" s="133">
        <v>41431010</v>
      </c>
      <c r="C1052" s="133" t="s">
        <v>7563</v>
      </c>
      <c r="D1052" s="133" t="s">
        <v>2649</v>
      </c>
      <c r="E1052" s="133" t="s">
        <v>3527</v>
      </c>
      <c r="F1052" s="133">
        <v>3081</v>
      </c>
      <c r="G1052" s="133" t="s">
        <v>4825</v>
      </c>
      <c r="H1052" s="1" t="s">
        <v>1789</v>
      </c>
      <c r="I1052" s="179">
        <v>0</v>
      </c>
      <c r="J1052" s="133"/>
      <c r="K1052" s="17"/>
      <c r="L1052" s="44"/>
      <c r="M1052" s="44"/>
    </row>
    <row r="1053" spans="1:13" s="7" customFormat="1">
      <c r="A1053" s="133" t="s">
        <v>1790</v>
      </c>
      <c r="B1053" s="133">
        <v>41431010</v>
      </c>
      <c r="C1053" s="133" t="s">
        <v>7564</v>
      </c>
      <c r="D1053" s="133" t="s">
        <v>2649</v>
      </c>
      <c r="E1053" s="133" t="s">
        <v>3528</v>
      </c>
      <c r="F1053" s="133">
        <v>3082</v>
      </c>
      <c r="G1053" s="133" t="s">
        <v>4826</v>
      </c>
      <c r="H1053" s="1" t="s">
        <v>1791</v>
      </c>
      <c r="I1053" s="179">
        <v>0</v>
      </c>
      <c r="J1053" s="133"/>
      <c r="K1053" s="17"/>
      <c r="L1053" s="44"/>
      <c r="M1053" s="44"/>
    </row>
    <row r="1054" spans="1:13" s="7" customFormat="1">
      <c r="A1054" s="133" t="s">
        <v>1792</v>
      </c>
      <c r="B1054" s="133">
        <v>41431010</v>
      </c>
      <c r="C1054" s="133" t="s">
        <v>7565</v>
      </c>
      <c r="D1054" s="133" t="s">
        <v>2649</v>
      </c>
      <c r="E1054" s="133" t="s">
        <v>3529</v>
      </c>
      <c r="F1054" s="133">
        <v>3083</v>
      </c>
      <c r="G1054" s="133" t="s">
        <v>4827</v>
      </c>
      <c r="H1054" s="1" t="s">
        <v>1793</v>
      </c>
      <c r="I1054" s="179">
        <v>0</v>
      </c>
      <c r="J1054" s="133"/>
      <c r="K1054" s="17"/>
      <c r="L1054" s="44"/>
      <c r="M1054" s="44"/>
    </row>
    <row r="1055" spans="1:13" s="7" customFormat="1">
      <c r="A1055" s="133" t="s">
        <v>1794</v>
      </c>
      <c r="B1055" s="133">
        <v>41431010</v>
      </c>
      <c r="C1055" s="133" t="s">
        <v>7566</v>
      </c>
      <c r="D1055" s="133" t="s">
        <v>2649</v>
      </c>
      <c r="E1055" s="133" t="s">
        <v>3530</v>
      </c>
      <c r="F1055" s="133">
        <v>3084</v>
      </c>
      <c r="G1055" s="133" t="s">
        <v>4828</v>
      </c>
      <c r="H1055" s="1" t="s">
        <v>1795</v>
      </c>
      <c r="I1055" s="179">
        <v>0</v>
      </c>
      <c r="J1055" s="133"/>
      <c r="K1055" s="17"/>
      <c r="L1055" s="44"/>
      <c r="M1055" s="44"/>
    </row>
    <row r="1056" spans="1:13" s="7" customFormat="1">
      <c r="A1056" s="133" t="s">
        <v>1796</v>
      </c>
      <c r="B1056" s="133">
        <v>41431010</v>
      </c>
      <c r="C1056" s="133" t="s">
        <v>7567</v>
      </c>
      <c r="D1056" s="133" t="s">
        <v>2649</v>
      </c>
      <c r="E1056" s="133" t="s">
        <v>3531</v>
      </c>
      <c r="F1056" s="133">
        <v>3085</v>
      </c>
      <c r="G1056" s="133" t="s">
        <v>4829</v>
      </c>
      <c r="H1056" s="1" t="s">
        <v>1797</v>
      </c>
      <c r="I1056" s="179">
        <v>0</v>
      </c>
      <c r="J1056" s="133"/>
      <c r="K1056" s="17"/>
      <c r="L1056" s="44"/>
      <c r="M1056" s="44"/>
    </row>
    <row r="1057" spans="1:13" s="7" customFormat="1">
      <c r="A1057" s="133" t="s">
        <v>1798</v>
      </c>
      <c r="B1057" s="133">
        <v>41431010</v>
      </c>
      <c r="C1057" s="133" t="s">
        <v>7568</v>
      </c>
      <c r="D1057" s="133" t="s">
        <v>2649</v>
      </c>
      <c r="E1057" s="133" t="s">
        <v>3532</v>
      </c>
      <c r="F1057" s="133">
        <v>3086</v>
      </c>
      <c r="G1057" s="133" t="s">
        <v>4830</v>
      </c>
      <c r="H1057" s="1" t="s">
        <v>1799</v>
      </c>
      <c r="I1057" s="179">
        <v>0</v>
      </c>
      <c r="J1057" s="133"/>
      <c r="K1057" s="17"/>
      <c r="L1057" s="44"/>
      <c r="M1057" s="44"/>
    </row>
    <row r="1058" spans="1:13" s="7" customFormat="1">
      <c r="A1058" s="133" t="s">
        <v>1800</v>
      </c>
      <c r="B1058" s="133">
        <v>41431010</v>
      </c>
      <c r="C1058" s="133" t="s">
        <v>7569</v>
      </c>
      <c r="D1058" s="133" t="s">
        <v>2649</v>
      </c>
      <c r="E1058" s="133" t="s">
        <v>3533</v>
      </c>
      <c r="F1058" s="133">
        <v>3087</v>
      </c>
      <c r="G1058" s="133" t="s">
        <v>4831</v>
      </c>
      <c r="H1058" s="1" t="s">
        <v>1801</v>
      </c>
      <c r="I1058" s="179">
        <v>0</v>
      </c>
      <c r="J1058" s="133"/>
      <c r="K1058" s="17"/>
      <c r="L1058" s="44"/>
      <c r="M1058" s="44"/>
    </row>
    <row r="1059" spans="1:13" s="7" customFormat="1">
      <c r="A1059" s="133" t="s">
        <v>1802</v>
      </c>
      <c r="B1059" s="133">
        <v>41431010</v>
      </c>
      <c r="C1059" s="133" t="s">
        <v>7570</v>
      </c>
      <c r="D1059" s="133" t="s">
        <v>2649</v>
      </c>
      <c r="E1059" s="133" t="s">
        <v>3534</v>
      </c>
      <c r="F1059" s="133">
        <v>3088</v>
      </c>
      <c r="G1059" s="133" t="s">
        <v>4832</v>
      </c>
      <c r="H1059" s="1" t="s">
        <v>1803</v>
      </c>
      <c r="I1059" s="179">
        <v>0</v>
      </c>
      <c r="J1059" s="133"/>
      <c r="K1059" s="17"/>
      <c r="L1059" s="44"/>
      <c r="M1059" s="44"/>
    </row>
    <row r="1060" spans="1:13" s="7" customFormat="1">
      <c r="A1060" s="133" t="s">
        <v>1804</v>
      </c>
      <c r="B1060" s="133">
        <v>41431010</v>
      </c>
      <c r="C1060" s="133" t="s">
        <v>7571</v>
      </c>
      <c r="D1060" s="133" t="s">
        <v>2649</v>
      </c>
      <c r="E1060" s="133" t="s">
        <v>3535</v>
      </c>
      <c r="F1060" s="133">
        <v>3089</v>
      </c>
      <c r="G1060" s="133" t="s">
        <v>4833</v>
      </c>
      <c r="H1060" s="1" t="s">
        <v>1805</v>
      </c>
      <c r="I1060" s="179">
        <v>0</v>
      </c>
      <c r="J1060" s="133"/>
      <c r="K1060" s="17"/>
      <c r="L1060" s="44"/>
      <c r="M1060" s="44"/>
    </row>
    <row r="1061" spans="1:13" s="7" customFormat="1">
      <c r="A1061" s="133" t="s">
        <v>1806</v>
      </c>
      <c r="B1061" s="133">
        <v>41431010</v>
      </c>
      <c r="C1061" s="133" t="s">
        <v>7572</v>
      </c>
      <c r="D1061" s="133" t="s">
        <v>2649</v>
      </c>
      <c r="E1061" s="133" t="s">
        <v>3536</v>
      </c>
      <c r="F1061" s="133">
        <v>3090</v>
      </c>
      <c r="G1061" s="133" t="s">
        <v>4834</v>
      </c>
      <c r="H1061" s="1" t="s">
        <v>1807</v>
      </c>
      <c r="I1061" s="179">
        <v>0</v>
      </c>
      <c r="J1061" s="133"/>
      <c r="K1061" s="17"/>
      <c r="L1061" s="44"/>
      <c r="M1061" s="44"/>
    </row>
    <row r="1062" spans="1:13" s="7" customFormat="1">
      <c r="A1062" s="133" t="s">
        <v>1808</v>
      </c>
      <c r="B1062" s="133">
        <v>41431010</v>
      </c>
      <c r="C1062" s="133" t="s">
        <v>7573</v>
      </c>
      <c r="D1062" s="133" t="s">
        <v>2649</v>
      </c>
      <c r="E1062" s="133" t="s">
        <v>3537</v>
      </c>
      <c r="F1062" s="133">
        <v>3091</v>
      </c>
      <c r="G1062" s="133" t="s">
        <v>4835</v>
      </c>
      <c r="H1062" s="1" t="s">
        <v>1809</v>
      </c>
      <c r="I1062" s="179">
        <v>0</v>
      </c>
      <c r="J1062" s="133"/>
      <c r="K1062" s="17"/>
      <c r="L1062" s="44"/>
      <c r="M1062" s="44"/>
    </row>
    <row r="1063" spans="1:13" s="7" customFormat="1">
      <c r="A1063" s="133" t="s">
        <v>1810</v>
      </c>
      <c r="B1063" s="133">
        <v>41431010</v>
      </c>
      <c r="C1063" s="133" t="s">
        <v>7574</v>
      </c>
      <c r="D1063" s="133" t="s">
        <v>2649</v>
      </c>
      <c r="E1063" s="133" t="s">
        <v>3538</v>
      </c>
      <c r="F1063" s="133">
        <v>3092</v>
      </c>
      <c r="G1063" s="133" t="s">
        <v>4836</v>
      </c>
      <c r="H1063" s="1" t="s">
        <v>1811</v>
      </c>
      <c r="I1063" s="179">
        <v>0</v>
      </c>
      <c r="J1063" s="133"/>
      <c r="K1063" s="17"/>
      <c r="L1063" s="44"/>
      <c r="M1063" s="44"/>
    </row>
    <row r="1064" spans="1:13" s="7" customFormat="1">
      <c r="A1064" s="133" t="s">
        <v>1812</v>
      </c>
      <c r="B1064" s="133">
        <v>41431010</v>
      </c>
      <c r="C1064" s="133" t="s">
        <v>7575</v>
      </c>
      <c r="D1064" s="133" t="s">
        <v>2649</v>
      </c>
      <c r="E1064" s="133" t="s">
        <v>3539</v>
      </c>
      <c r="F1064" s="133">
        <v>3093</v>
      </c>
      <c r="G1064" s="133" t="s">
        <v>4837</v>
      </c>
      <c r="H1064" s="1" t="s">
        <v>1813</v>
      </c>
      <c r="I1064" s="179">
        <v>0</v>
      </c>
      <c r="J1064" s="133"/>
      <c r="K1064" s="17"/>
      <c r="L1064" s="44"/>
      <c r="M1064" s="44"/>
    </row>
    <row r="1065" spans="1:13" s="7" customFormat="1">
      <c r="A1065" s="133" t="s">
        <v>1814</v>
      </c>
      <c r="B1065" s="133">
        <v>41431010</v>
      </c>
      <c r="C1065" s="133" t="s">
        <v>7576</v>
      </c>
      <c r="D1065" s="133" t="s">
        <v>2649</v>
      </c>
      <c r="E1065" s="133" t="s">
        <v>3540</v>
      </c>
      <c r="F1065" s="133">
        <v>3094</v>
      </c>
      <c r="G1065" s="133" t="s">
        <v>4838</v>
      </c>
      <c r="H1065" s="1" t="s">
        <v>1815</v>
      </c>
      <c r="I1065" s="179">
        <v>0</v>
      </c>
      <c r="J1065" s="133"/>
      <c r="K1065" s="17"/>
      <c r="L1065" s="44"/>
      <c r="M1065" s="44"/>
    </row>
    <row r="1066" spans="1:13" s="7" customFormat="1">
      <c r="A1066" s="133" t="s">
        <v>1816</v>
      </c>
      <c r="B1066" s="133">
        <v>41431010</v>
      </c>
      <c r="C1066" s="133" t="s">
        <v>7577</v>
      </c>
      <c r="D1066" s="133" t="s">
        <v>2649</v>
      </c>
      <c r="E1066" s="133" t="s">
        <v>3541</v>
      </c>
      <c r="F1066" s="133">
        <v>3095</v>
      </c>
      <c r="G1066" s="133" t="s">
        <v>4839</v>
      </c>
      <c r="H1066" s="1" t="s">
        <v>1817</v>
      </c>
      <c r="I1066" s="179">
        <v>0</v>
      </c>
      <c r="J1066" s="133"/>
      <c r="K1066" s="17"/>
      <c r="L1066" s="44"/>
      <c r="M1066" s="44"/>
    </row>
    <row r="1067" spans="1:13" s="7" customFormat="1">
      <c r="A1067" s="133" t="s">
        <v>1818</v>
      </c>
      <c r="B1067" s="133">
        <v>41431010</v>
      </c>
      <c r="C1067" s="133" t="s">
        <v>7578</v>
      </c>
      <c r="D1067" s="133" t="s">
        <v>2649</v>
      </c>
      <c r="E1067" s="133" t="s">
        <v>3542</v>
      </c>
      <c r="F1067" s="133">
        <v>3096</v>
      </c>
      <c r="G1067" s="133" t="s">
        <v>4840</v>
      </c>
      <c r="H1067" s="1" t="s">
        <v>1819</v>
      </c>
      <c r="I1067" s="179">
        <v>0</v>
      </c>
      <c r="J1067" s="133"/>
      <c r="K1067" s="17"/>
      <c r="L1067" s="44"/>
      <c r="M1067" s="44"/>
    </row>
    <row r="1068" spans="1:13" s="7" customFormat="1">
      <c r="A1068" s="133" t="s">
        <v>1820</v>
      </c>
      <c r="B1068" s="133">
        <v>41431010</v>
      </c>
      <c r="C1068" s="133" t="s">
        <v>7579</v>
      </c>
      <c r="D1068" s="133" t="s">
        <v>2649</v>
      </c>
      <c r="E1068" s="133" t="s">
        <v>3543</v>
      </c>
      <c r="F1068" s="133">
        <v>3097</v>
      </c>
      <c r="G1068" s="133" t="s">
        <v>4841</v>
      </c>
      <c r="H1068" s="1" t="s">
        <v>1821</v>
      </c>
      <c r="I1068" s="179">
        <v>0</v>
      </c>
      <c r="J1068" s="133"/>
      <c r="K1068" s="17"/>
      <c r="L1068" s="44"/>
      <c r="M1068" s="44"/>
    </row>
    <row r="1069" spans="1:13" s="7" customFormat="1">
      <c r="A1069" s="133" t="s">
        <v>1822</v>
      </c>
      <c r="B1069" s="133">
        <v>41431010</v>
      </c>
      <c r="C1069" s="133" t="s">
        <v>7580</v>
      </c>
      <c r="D1069" s="133" t="s">
        <v>2649</v>
      </c>
      <c r="E1069" s="133" t="s">
        <v>3544</v>
      </c>
      <c r="F1069" s="133">
        <v>3098</v>
      </c>
      <c r="G1069" s="133" t="s">
        <v>4842</v>
      </c>
      <c r="H1069" s="1" t="s">
        <v>1823</v>
      </c>
      <c r="I1069" s="179">
        <v>0</v>
      </c>
      <c r="J1069" s="133"/>
      <c r="K1069" s="17"/>
      <c r="L1069" s="44"/>
      <c r="M1069" s="44"/>
    </row>
    <row r="1070" spans="1:13" s="7" customFormat="1">
      <c r="A1070" s="133" t="s">
        <v>1824</v>
      </c>
      <c r="B1070" s="133">
        <v>41431010</v>
      </c>
      <c r="C1070" s="133" t="s">
        <v>7581</v>
      </c>
      <c r="D1070" s="133" t="s">
        <v>2649</v>
      </c>
      <c r="E1070" s="133" t="s">
        <v>3545</v>
      </c>
      <c r="F1070" s="133">
        <v>3099</v>
      </c>
      <c r="G1070" s="133" t="s">
        <v>4843</v>
      </c>
      <c r="H1070" s="1" t="s">
        <v>1825</v>
      </c>
      <c r="I1070" s="179">
        <v>0</v>
      </c>
      <c r="J1070" s="133"/>
      <c r="K1070" s="17"/>
      <c r="L1070" s="100"/>
      <c r="M1070" s="100"/>
    </row>
    <row r="1071" spans="1:13" s="7" customFormat="1">
      <c r="A1071" s="133" t="s">
        <v>1826</v>
      </c>
      <c r="B1071" s="133">
        <v>41431010</v>
      </c>
      <c r="C1071" s="133" t="s">
        <v>7582</v>
      </c>
      <c r="D1071" s="133" t="s">
        <v>2649</v>
      </c>
      <c r="E1071" s="133" t="s">
        <v>3546</v>
      </c>
      <c r="F1071" s="133">
        <v>4572</v>
      </c>
      <c r="G1071" s="133" t="s">
        <v>4844</v>
      </c>
      <c r="H1071" s="1" t="s">
        <v>1827</v>
      </c>
      <c r="I1071" s="179">
        <v>0</v>
      </c>
      <c r="J1071" s="133"/>
      <c r="K1071" s="17"/>
      <c r="L1071" s="100"/>
      <c r="M1071" s="100"/>
    </row>
    <row r="1072" spans="1:13" s="7" customFormat="1">
      <c r="A1072" s="133" t="s">
        <v>1828</v>
      </c>
      <c r="B1072" s="133">
        <v>41431010</v>
      </c>
      <c r="C1072" s="133" t="s">
        <v>9337</v>
      </c>
      <c r="D1072" s="133" t="s">
        <v>2649</v>
      </c>
      <c r="E1072" s="133" t="s">
        <v>3547</v>
      </c>
      <c r="F1072" s="133">
        <v>3823</v>
      </c>
      <c r="G1072" s="133"/>
      <c r="H1072" s="1" t="s">
        <v>1829</v>
      </c>
      <c r="I1072" s="179">
        <v>0</v>
      </c>
      <c r="J1072" s="133"/>
      <c r="K1072" s="100"/>
      <c r="L1072" s="100"/>
      <c r="M1072" s="100"/>
    </row>
    <row r="1073" spans="1:13" s="7" customFormat="1">
      <c r="A1073" s="133" t="s">
        <v>1830</v>
      </c>
      <c r="B1073" s="133">
        <v>41431010</v>
      </c>
      <c r="C1073" s="133" t="s">
        <v>5911</v>
      </c>
      <c r="D1073" s="133" t="s">
        <v>2649</v>
      </c>
      <c r="E1073" s="133" t="s">
        <v>3548</v>
      </c>
      <c r="F1073" s="133">
        <v>3824</v>
      </c>
      <c r="G1073" s="133" t="s">
        <v>4766</v>
      </c>
      <c r="H1073" s="1" t="s">
        <v>1831</v>
      </c>
      <c r="I1073" s="179">
        <v>0</v>
      </c>
      <c r="J1073" s="133"/>
      <c r="K1073" s="100"/>
      <c r="L1073" s="100"/>
      <c r="M1073" s="100"/>
    </row>
    <row r="1074" spans="1:13" s="7" customFormat="1">
      <c r="A1074" s="133" t="s">
        <v>1832</v>
      </c>
      <c r="B1074" s="133">
        <v>41431010</v>
      </c>
      <c r="C1074" s="133" t="s">
        <v>7590</v>
      </c>
      <c r="D1074" s="133" t="s">
        <v>2649</v>
      </c>
      <c r="E1074" s="133" t="s">
        <v>3549</v>
      </c>
      <c r="F1074" s="133">
        <v>3825</v>
      </c>
      <c r="G1074" s="133" t="s">
        <v>4848</v>
      </c>
      <c r="H1074" s="1" t="s">
        <v>1833</v>
      </c>
      <c r="I1074" s="179">
        <v>0</v>
      </c>
      <c r="J1074" s="133"/>
      <c r="K1074" s="17"/>
      <c r="L1074" s="44"/>
      <c r="M1074" s="44"/>
    </row>
    <row r="1075" spans="1:13" s="7" customFormat="1">
      <c r="A1075" s="133" t="s">
        <v>1834</v>
      </c>
      <c r="B1075" s="133">
        <v>41431010</v>
      </c>
      <c r="C1075" s="133" t="s">
        <v>9338</v>
      </c>
      <c r="D1075" s="133" t="s">
        <v>2649</v>
      </c>
      <c r="E1075" s="133" t="s">
        <v>3550</v>
      </c>
      <c r="F1075" s="133">
        <v>3826</v>
      </c>
      <c r="G1075" s="133" t="s">
        <v>4164</v>
      </c>
      <c r="H1075" s="1" t="s">
        <v>1835</v>
      </c>
      <c r="I1075" s="179">
        <v>0</v>
      </c>
      <c r="J1075" s="133"/>
      <c r="K1075" s="17"/>
      <c r="L1075" s="100"/>
      <c r="M1075" s="100"/>
    </row>
    <row r="1076" spans="1:13" s="7" customFormat="1">
      <c r="A1076" s="133" t="s">
        <v>1836</v>
      </c>
      <c r="B1076" s="133">
        <v>41431010</v>
      </c>
      <c r="C1076" s="133" t="s">
        <v>9339</v>
      </c>
      <c r="D1076" s="133" t="s">
        <v>2649</v>
      </c>
      <c r="E1076" s="133" t="s">
        <v>3551</v>
      </c>
      <c r="F1076" s="133">
        <v>3827</v>
      </c>
      <c r="G1076" s="133" t="s">
        <v>8987</v>
      </c>
      <c r="H1076" s="1" t="s">
        <v>1837</v>
      </c>
      <c r="I1076" s="179">
        <v>0</v>
      </c>
      <c r="J1076" s="133"/>
      <c r="K1076" s="17"/>
      <c r="L1076" s="100"/>
      <c r="M1076" s="100"/>
    </row>
    <row r="1077" spans="1:13" s="7" customFormat="1">
      <c r="A1077" s="133" t="s">
        <v>1838</v>
      </c>
      <c r="B1077" s="133">
        <v>41431010</v>
      </c>
      <c r="C1077" s="133" t="s">
        <v>9340</v>
      </c>
      <c r="D1077" s="133" t="s">
        <v>2649</v>
      </c>
      <c r="E1077" s="133" t="s">
        <v>3552</v>
      </c>
      <c r="F1077" s="133">
        <v>3828</v>
      </c>
      <c r="G1077" s="133"/>
      <c r="H1077" s="1" t="s">
        <v>1839</v>
      </c>
      <c r="I1077" s="179">
        <v>0</v>
      </c>
      <c r="J1077" s="133"/>
      <c r="K1077" s="17"/>
      <c r="L1077" s="100"/>
      <c r="M1077" s="100"/>
    </row>
    <row r="1078" spans="1:13" s="7" customFormat="1">
      <c r="A1078" s="127" t="s">
        <v>1841</v>
      </c>
      <c r="B1078" s="127">
        <v>41431011</v>
      </c>
      <c r="C1078" s="127" t="s">
        <v>9341</v>
      </c>
      <c r="D1078" s="127" t="s">
        <v>2649</v>
      </c>
      <c r="E1078" s="127" t="s">
        <v>3553</v>
      </c>
      <c r="F1078" s="127"/>
      <c r="G1078" s="127"/>
      <c r="H1078" s="4" t="s">
        <v>1842</v>
      </c>
      <c r="I1078" s="183">
        <v>0</v>
      </c>
      <c r="J1078" s="127"/>
      <c r="K1078" s="171"/>
      <c r="L1078" s="171"/>
      <c r="M1078" s="171"/>
    </row>
    <row r="1079" spans="1:13" s="7" customFormat="1">
      <c r="A1079" s="133" t="s">
        <v>1843</v>
      </c>
      <c r="B1079" s="133">
        <v>41431011</v>
      </c>
      <c r="C1079" s="133" t="s">
        <v>7599</v>
      </c>
      <c r="D1079" s="133" t="s">
        <v>2649</v>
      </c>
      <c r="E1079" s="133" t="s">
        <v>3554</v>
      </c>
      <c r="F1079" s="133">
        <v>4575</v>
      </c>
      <c r="G1079" s="133" t="s">
        <v>5533</v>
      </c>
      <c r="H1079" s="1" t="s">
        <v>1844</v>
      </c>
      <c r="I1079" s="179">
        <v>0</v>
      </c>
      <c r="J1079" s="133"/>
      <c r="K1079" s="23"/>
      <c r="L1079" s="100"/>
      <c r="M1079" s="100"/>
    </row>
    <row r="1080" spans="1:13" s="7" customFormat="1">
      <c r="A1080" s="133" t="s">
        <v>1845</v>
      </c>
      <c r="B1080" s="133">
        <v>41431011</v>
      </c>
      <c r="C1080" s="133" t="s">
        <v>9342</v>
      </c>
      <c r="D1080" s="133" t="s">
        <v>2649</v>
      </c>
      <c r="E1080" s="133" t="s">
        <v>3555</v>
      </c>
      <c r="F1080" s="133">
        <v>2751</v>
      </c>
      <c r="G1080" s="133" t="s">
        <v>5533</v>
      </c>
      <c r="H1080" s="1" t="s">
        <v>1846</v>
      </c>
      <c r="I1080" s="179">
        <v>0</v>
      </c>
      <c r="J1080" s="133"/>
      <c r="K1080" s="100"/>
      <c r="L1080" s="44"/>
      <c r="M1080" s="44"/>
    </row>
    <row r="1081" spans="1:13" s="7" customFormat="1">
      <c r="A1081" s="133" t="s">
        <v>1847</v>
      </c>
      <c r="B1081" s="133">
        <v>41431011</v>
      </c>
      <c r="C1081" s="133" t="s">
        <v>7443</v>
      </c>
      <c r="D1081" s="133" t="s">
        <v>2649</v>
      </c>
      <c r="E1081" s="133" t="s">
        <v>3556</v>
      </c>
      <c r="F1081" s="133">
        <v>3102</v>
      </c>
      <c r="G1081" s="133" t="s">
        <v>4738</v>
      </c>
      <c r="H1081" s="1" t="s">
        <v>1848</v>
      </c>
      <c r="I1081" s="179">
        <v>0</v>
      </c>
      <c r="J1081" s="133"/>
      <c r="K1081" s="100"/>
      <c r="L1081" s="44"/>
      <c r="M1081" s="44"/>
    </row>
    <row r="1082" spans="1:13" s="7" customFormat="1">
      <c r="A1082" s="133" t="s">
        <v>1849</v>
      </c>
      <c r="B1082" s="133">
        <v>41431011</v>
      </c>
      <c r="C1082" s="133" t="s">
        <v>7601</v>
      </c>
      <c r="D1082" s="133" t="s">
        <v>2649</v>
      </c>
      <c r="E1082" s="133" t="s">
        <v>3557</v>
      </c>
      <c r="F1082" s="133">
        <v>3103</v>
      </c>
      <c r="G1082" s="133" t="s">
        <v>5534</v>
      </c>
      <c r="H1082" s="1" t="s">
        <v>1850</v>
      </c>
      <c r="I1082" s="179">
        <v>0</v>
      </c>
      <c r="J1082" s="133"/>
      <c r="K1082" s="23"/>
      <c r="L1082" s="100"/>
      <c r="M1082" s="100"/>
    </row>
    <row r="1083" spans="1:13" s="7" customFormat="1">
      <c r="A1083" s="133" t="s">
        <v>1851</v>
      </c>
      <c r="B1083" s="133">
        <v>41431011</v>
      </c>
      <c r="C1083" s="133" t="s">
        <v>9343</v>
      </c>
      <c r="D1083" s="133" t="s">
        <v>2649</v>
      </c>
      <c r="E1083" s="133" t="s">
        <v>3558</v>
      </c>
      <c r="F1083" s="133">
        <v>3104</v>
      </c>
      <c r="G1083" s="133" t="s">
        <v>5983</v>
      </c>
      <c r="H1083" s="1" t="s">
        <v>1852</v>
      </c>
      <c r="I1083" s="179">
        <v>0</v>
      </c>
      <c r="J1083" s="133"/>
      <c r="K1083" s="100"/>
      <c r="L1083" s="100"/>
      <c r="M1083" s="100"/>
    </row>
    <row r="1084" spans="1:13" s="7" customFormat="1">
      <c r="A1084" s="133" t="s">
        <v>1853</v>
      </c>
      <c r="B1084" s="133">
        <v>41431011</v>
      </c>
      <c r="C1084" s="133" t="s">
        <v>9344</v>
      </c>
      <c r="D1084" s="133" t="s">
        <v>2649</v>
      </c>
      <c r="E1084" s="133" t="s">
        <v>3559</v>
      </c>
      <c r="F1084" s="133">
        <v>3105</v>
      </c>
      <c r="G1084" s="133" t="s">
        <v>4712</v>
      </c>
      <c r="H1084" s="1" t="s">
        <v>1854</v>
      </c>
      <c r="I1084" s="179">
        <v>0</v>
      </c>
      <c r="J1084" s="133"/>
      <c r="K1084" s="100"/>
      <c r="L1084" s="100"/>
      <c r="M1084" s="100"/>
    </row>
    <row r="1085" spans="1:13" s="7" customFormat="1">
      <c r="A1085" s="133" t="s">
        <v>1855</v>
      </c>
      <c r="B1085" s="133">
        <v>41431011</v>
      </c>
      <c r="C1085" s="133" t="s">
        <v>9345</v>
      </c>
      <c r="D1085" s="133" t="s">
        <v>2649</v>
      </c>
      <c r="E1085" s="133" t="s">
        <v>3560</v>
      </c>
      <c r="F1085" s="133">
        <v>3106</v>
      </c>
      <c r="G1085" s="133"/>
      <c r="H1085" s="1" t="s">
        <v>1856</v>
      </c>
      <c r="I1085" s="179">
        <v>0</v>
      </c>
      <c r="J1085" s="133"/>
      <c r="K1085" s="100"/>
      <c r="L1085" s="100"/>
      <c r="M1085" s="100"/>
    </row>
    <row r="1086" spans="1:13" s="7" customFormat="1">
      <c r="A1086" s="127" t="s">
        <v>1857</v>
      </c>
      <c r="B1086" s="127">
        <v>41431012</v>
      </c>
      <c r="C1086" s="127" t="s">
        <v>9346</v>
      </c>
      <c r="D1086" s="127" t="s">
        <v>2649</v>
      </c>
      <c r="E1086" s="127" t="s">
        <v>3561</v>
      </c>
      <c r="F1086" s="127"/>
      <c r="G1086" s="127"/>
      <c r="H1086" s="4" t="s">
        <v>1858</v>
      </c>
      <c r="I1086" s="183">
        <v>0</v>
      </c>
      <c r="J1086" s="127"/>
      <c r="K1086" s="175"/>
      <c r="L1086" s="175"/>
      <c r="M1086" s="175"/>
    </row>
    <row r="1087" spans="1:13" s="7" customFormat="1">
      <c r="A1087" s="133" t="s">
        <v>1859</v>
      </c>
      <c r="B1087" s="133">
        <v>41431012</v>
      </c>
      <c r="C1087" s="133" t="s">
        <v>9347</v>
      </c>
      <c r="D1087" s="133" t="s">
        <v>2649</v>
      </c>
      <c r="E1087" s="133" t="s">
        <v>3562</v>
      </c>
      <c r="F1087" s="133">
        <v>3360</v>
      </c>
      <c r="G1087" s="133" t="s">
        <v>5535</v>
      </c>
      <c r="H1087" s="1" t="s">
        <v>1860</v>
      </c>
      <c r="I1087" s="179">
        <v>0</v>
      </c>
      <c r="J1087" s="133"/>
      <c r="K1087" s="23"/>
      <c r="L1087" s="44"/>
      <c r="M1087" s="44"/>
    </row>
    <row r="1088" spans="1:13" s="7" customFormat="1">
      <c r="A1088" s="133" t="s">
        <v>1861</v>
      </c>
      <c r="B1088" s="133">
        <v>41431012</v>
      </c>
      <c r="C1088" s="133" t="s">
        <v>7603</v>
      </c>
      <c r="D1088" s="133" t="s">
        <v>2649</v>
      </c>
      <c r="E1088" s="133" t="s">
        <v>3563</v>
      </c>
      <c r="F1088" s="133">
        <v>3361</v>
      </c>
      <c r="G1088" s="133" t="s">
        <v>5536</v>
      </c>
      <c r="H1088" s="1" t="s">
        <v>1862</v>
      </c>
      <c r="I1088" s="179">
        <v>0</v>
      </c>
      <c r="J1088" s="133"/>
      <c r="K1088" s="23"/>
      <c r="L1088" s="44"/>
      <c r="M1088" s="44"/>
    </row>
    <row r="1089" spans="1:13" s="7" customFormat="1">
      <c r="A1089" s="133" t="s">
        <v>1863</v>
      </c>
      <c r="B1089" s="133">
        <v>41431012</v>
      </c>
      <c r="C1089" s="133" t="s">
        <v>7647</v>
      </c>
      <c r="D1089" s="133" t="s">
        <v>2649</v>
      </c>
      <c r="E1089" s="133" t="s">
        <v>3564</v>
      </c>
      <c r="F1089" s="133">
        <v>3510</v>
      </c>
      <c r="G1089" s="133" t="s">
        <v>4099</v>
      </c>
      <c r="H1089" s="1" t="s">
        <v>1864</v>
      </c>
      <c r="I1089" s="179">
        <v>0</v>
      </c>
      <c r="J1089" s="133"/>
      <c r="K1089" s="17"/>
      <c r="L1089" s="100"/>
      <c r="M1089" s="100"/>
    </row>
    <row r="1090" spans="1:13" s="7" customFormat="1">
      <c r="A1090" s="133" t="s">
        <v>1865</v>
      </c>
      <c r="B1090" s="133">
        <v>41431012</v>
      </c>
      <c r="C1090" s="133" t="s">
        <v>7648</v>
      </c>
      <c r="D1090" s="133" t="s">
        <v>2649</v>
      </c>
      <c r="E1090" s="133" t="s">
        <v>3565</v>
      </c>
      <c r="F1090" s="133">
        <v>3511</v>
      </c>
      <c r="G1090" s="133" t="s">
        <v>4100</v>
      </c>
      <c r="H1090" s="1" t="s">
        <v>1866</v>
      </c>
      <c r="I1090" s="179">
        <v>0</v>
      </c>
      <c r="J1090" s="133"/>
      <c r="K1090" s="17"/>
      <c r="L1090" s="100"/>
      <c r="M1090" s="100"/>
    </row>
    <row r="1091" spans="1:13" s="7" customFormat="1">
      <c r="A1091" s="133" t="s">
        <v>1867</v>
      </c>
      <c r="B1091" s="133">
        <v>41431012</v>
      </c>
      <c r="C1091" s="133" t="s">
        <v>7652</v>
      </c>
      <c r="D1091" s="133" t="s">
        <v>2649</v>
      </c>
      <c r="E1091" s="133" t="s">
        <v>3566</v>
      </c>
      <c r="F1091" s="133">
        <v>3512</v>
      </c>
      <c r="G1091" s="133" t="s">
        <v>4101</v>
      </c>
      <c r="H1091" s="1" t="s">
        <v>1868</v>
      </c>
      <c r="I1091" s="179">
        <v>0</v>
      </c>
      <c r="J1091" s="133"/>
      <c r="K1091" s="17"/>
      <c r="L1091" s="44"/>
      <c r="M1091" s="44"/>
    </row>
    <row r="1092" spans="1:13" s="7" customFormat="1">
      <c r="A1092" s="133" t="s">
        <v>1869</v>
      </c>
      <c r="B1092" s="133">
        <v>41431012</v>
      </c>
      <c r="C1092" s="133" t="s">
        <v>7653</v>
      </c>
      <c r="D1092" s="133" t="s">
        <v>2649</v>
      </c>
      <c r="E1092" s="133" t="s">
        <v>3567</v>
      </c>
      <c r="F1092" s="133">
        <v>3829</v>
      </c>
      <c r="G1092" s="133" t="s">
        <v>4102</v>
      </c>
      <c r="H1092" s="1" t="s">
        <v>1870</v>
      </c>
      <c r="I1092" s="179">
        <v>0</v>
      </c>
      <c r="J1092" s="133"/>
      <c r="K1092" s="17"/>
      <c r="L1092" s="44"/>
      <c r="M1092" s="44"/>
    </row>
    <row r="1093" spans="1:13" s="7" customFormat="1">
      <c r="A1093" s="133" t="s">
        <v>1871</v>
      </c>
      <c r="B1093" s="133">
        <v>41431012</v>
      </c>
      <c r="C1093" s="133" t="s">
        <v>9348</v>
      </c>
      <c r="D1093" s="133" t="s">
        <v>2649</v>
      </c>
      <c r="E1093" s="133" t="s">
        <v>3568</v>
      </c>
      <c r="F1093" s="133">
        <v>3830</v>
      </c>
      <c r="G1093" s="133" t="s">
        <v>4565</v>
      </c>
      <c r="H1093" s="1" t="s">
        <v>1872</v>
      </c>
      <c r="I1093" s="179">
        <v>0</v>
      </c>
      <c r="J1093" s="133"/>
      <c r="K1093" s="100"/>
      <c r="L1093" s="44"/>
      <c r="M1093" s="44"/>
    </row>
    <row r="1094" spans="1:13" s="7" customFormat="1">
      <c r="A1094" s="133" t="s">
        <v>1873</v>
      </c>
      <c r="B1094" s="133">
        <v>41431012</v>
      </c>
      <c r="C1094" s="133" t="s">
        <v>7644</v>
      </c>
      <c r="D1094" s="133" t="s">
        <v>2649</v>
      </c>
      <c r="E1094" s="133" t="s">
        <v>3569</v>
      </c>
      <c r="F1094" s="133">
        <v>3362</v>
      </c>
      <c r="G1094" s="133" t="s">
        <v>4146</v>
      </c>
      <c r="H1094" s="1" t="s">
        <v>1874</v>
      </c>
      <c r="I1094" s="179">
        <v>0</v>
      </c>
      <c r="J1094" s="133"/>
      <c r="K1094" s="17"/>
      <c r="L1094" s="44"/>
      <c r="M1094" s="44"/>
    </row>
    <row r="1095" spans="1:13" s="7" customFormat="1">
      <c r="A1095" s="133" t="s">
        <v>1875</v>
      </c>
      <c r="B1095" s="133">
        <v>41431012</v>
      </c>
      <c r="C1095" s="133" t="s">
        <v>7657</v>
      </c>
      <c r="D1095" s="133" t="s">
        <v>2649</v>
      </c>
      <c r="E1095" s="133" t="s">
        <v>3570</v>
      </c>
      <c r="F1095" s="133">
        <v>2888</v>
      </c>
      <c r="G1095" s="133" t="s">
        <v>4105</v>
      </c>
      <c r="H1095" s="1" t="s">
        <v>1876</v>
      </c>
      <c r="I1095" s="179">
        <v>0</v>
      </c>
      <c r="J1095" s="133"/>
      <c r="K1095" s="17"/>
      <c r="L1095" s="44"/>
      <c r="M1095" s="44"/>
    </row>
    <row r="1096" spans="1:13" s="7" customFormat="1">
      <c r="A1096" s="133" t="s">
        <v>1877</v>
      </c>
      <c r="B1096" s="133">
        <v>41431012</v>
      </c>
      <c r="C1096" s="133" t="s">
        <v>9349</v>
      </c>
      <c r="D1096" s="133" t="s">
        <v>2649</v>
      </c>
      <c r="E1096" s="133" t="s">
        <v>3571</v>
      </c>
      <c r="F1096" s="133">
        <v>4205</v>
      </c>
      <c r="G1096" s="133" t="s">
        <v>4105</v>
      </c>
      <c r="H1096" s="1" t="s">
        <v>1878</v>
      </c>
      <c r="I1096" s="179">
        <v>0</v>
      </c>
      <c r="J1096" s="133"/>
      <c r="K1096" s="100"/>
      <c r="L1096" s="44"/>
      <c r="M1096" s="44"/>
    </row>
    <row r="1097" spans="1:13" s="7" customFormat="1">
      <c r="A1097" s="133" t="s">
        <v>1879</v>
      </c>
      <c r="B1097" s="133">
        <v>41431012</v>
      </c>
      <c r="C1097" s="133" t="s">
        <v>9350</v>
      </c>
      <c r="D1097" s="133" t="s">
        <v>2649</v>
      </c>
      <c r="E1097" s="133" t="s">
        <v>3572</v>
      </c>
      <c r="F1097" s="133">
        <v>4206</v>
      </c>
      <c r="G1097" s="133" t="s">
        <v>4105</v>
      </c>
      <c r="H1097" s="1" t="s">
        <v>1880</v>
      </c>
      <c r="I1097" s="179">
        <v>0</v>
      </c>
      <c r="J1097" s="133"/>
      <c r="K1097" s="61"/>
      <c r="L1097" s="44"/>
      <c r="M1097" s="44"/>
    </row>
    <row r="1098" spans="1:13" s="7" customFormat="1">
      <c r="A1098" s="133" t="s">
        <v>1881</v>
      </c>
      <c r="B1098" s="133">
        <v>41431012</v>
      </c>
      <c r="C1098" s="133" t="s">
        <v>7656</v>
      </c>
      <c r="D1098" s="133" t="s">
        <v>2649</v>
      </c>
      <c r="E1098" s="133" t="s">
        <v>3573</v>
      </c>
      <c r="F1098" s="133">
        <v>2887</v>
      </c>
      <c r="G1098" s="133" t="s">
        <v>4104</v>
      </c>
      <c r="H1098" s="1" t="s">
        <v>1882</v>
      </c>
      <c r="I1098" s="179">
        <v>0</v>
      </c>
      <c r="J1098" s="133"/>
      <c r="K1098" s="17"/>
      <c r="L1098" s="44"/>
      <c r="M1098" s="44"/>
    </row>
    <row r="1099" spans="1:13" s="7" customFormat="1">
      <c r="A1099" s="133" t="s">
        <v>1883</v>
      </c>
      <c r="B1099" s="133">
        <v>41431012</v>
      </c>
      <c r="C1099" s="133" t="s">
        <v>9351</v>
      </c>
      <c r="D1099" s="133" t="s">
        <v>2649</v>
      </c>
      <c r="E1099" s="133" t="s">
        <v>3574</v>
      </c>
      <c r="F1099" s="133">
        <v>4172</v>
      </c>
      <c r="G1099" s="133" t="s">
        <v>4104</v>
      </c>
      <c r="H1099" s="1" t="s">
        <v>1884</v>
      </c>
      <c r="I1099" s="179">
        <v>0</v>
      </c>
      <c r="J1099" s="133"/>
      <c r="K1099" s="100"/>
      <c r="L1099" s="44"/>
      <c r="M1099" s="44"/>
    </row>
    <row r="1100" spans="1:13" s="7" customFormat="1">
      <c r="A1100" s="133" t="s">
        <v>1885</v>
      </c>
      <c r="B1100" s="133">
        <v>41431012</v>
      </c>
      <c r="C1100" s="133" t="s">
        <v>9352</v>
      </c>
      <c r="D1100" s="133" t="s">
        <v>2649</v>
      </c>
      <c r="E1100" s="133" t="s">
        <v>3575</v>
      </c>
      <c r="F1100" s="133">
        <v>4173</v>
      </c>
      <c r="G1100" s="133" t="s">
        <v>4104</v>
      </c>
      <c r="H1100" s="1" t="s">
        <v>1886</v>
      </c>
      <c r="I1100" s="179">
        <v>0</v>
      </c>
      <c r="J1100" s="133"/>
      <c r="K1100" s="100"/>
      <c r="L1100" s="44"/>
      <c r="M1100" s="44"/>
    </row>
    <row r="1101" spans="1:13" s="7" customFormat="1">
      <c r="A1101" s="133" t="s">
        <v>1887</v>
      </c>
      <c r="B1101" s="133">
        <v>41431012</v>
      </c>
      <c r="C1101" s="133" t="s">
        <v>7608</v>
      </c>
      <c r="D1101" s="133" t="s">
        <v>2649</v>
      </c>
      <c r="E1101" s="133" t="s">
        <v>3576</v>
      </c>
      <c r="F1101" s="133">
        <v>3107</v>
      </c>
      <c r="G1101" s="133" t="s">
        <v>4164</v>
      </c>
      <c r="H1101" s="1" t="s">
        <v>1888</v>
      </c>
      <c r="I1101" s="179">
        <v>0</v>
      </c>
      <c r="J1101" s="133"/>
      <c r="K1101" s="17"/>
      <c r="L1101" s="44"/>
      <c r="M1101" s="44"/>
    </row>
    <row r="1102" spans="1:13" s="7" customFormat="1">
      <c r="A1102" s="133" t="s">
        <v>1889</v>
      </c>
      <c r="B1102" s="133">
        <v>41431012</v>
      </c>
      <c r="C1102" s="133" t="s">
        <v>9353</v>
      </c>
      <c r="D1102" s="133" t="s">
        <v>2649</v>
      </c>
      <c r="E1102" s="133" t="s">
        <v>3577</v>
      </c>
      <c r="F1102" s="133">
        <v>3108</v>
      </c>
      <c r="G1102" s="133"/>
      <c r="H1102" s="1" t="s">
        <v>1890</v>
      </c>
      <c r="I1102" s="179">
        <v>0</v>
      </c>
      <c r="J1102" s="133"/>
      <c r="K1102" s="17"/>
      <c r="L1102" s="44"/>
      <c r="M1102" s="44"/>
    </row>
    <row r="1103" spans="1:13" s="7" customFormat="1">
      <c r="A1103" s="133" t="s">
        <v>1891</v>
      </c>
      <c r="B1103" s="133">
        <v>41431012</v>
      </c>
      <c r="C1103" s="133" t="s">
        <v>9354</v>
      </c>
      <c r="D1103" s="133" t="s">
        <v>2649</v>
      </c>
      <c r="E1103" s="133" t="s">
        <v>3578</v>
      </c>
      <c r="F1103" s="133">
        <v>3109</v>
      </c>
      <c r="G1103" s="133" t="s">
        <v>4758</v>
      </c>
      <c r="H1103" s="1" t="s">
        <v>1892</v>
      </c>
      <c r="I1103" s="179">
        <v>0</v>
      </c>
      <c r="J1103" s="133"/>
      <c r="K1103" s="17"/>
      <c r="L1103" s="44"/>
      <c r="M1103" s="44"/>
    </row>
    <row r="1104" spans="1:13" s="7" customFormat="1">
      <c r="A1104" s="133" t="s">
        <v>1893</v>
      </c>
      <c r="B1104" s="133">
        <v>41431012</v>
      </c>
      <c r="C1104" s="133" t="s">
        <v>9355</v>
      </c>
      <c r="D1104" s="133" t="s">
        <v>2649</v>
      </c>
      <c r="E1104" s="133" t="s">
        <v>3579</v>
      </c>
      <c r="F1104" s="133">
        <v>3110</v>
      </c>
      <c r="G1104" s="133" t="s">
        <v>4759</v>
      </c>
      <c r="H1104" s="1" t="s">
        <v>1894</v>
      </c>
      <c r="I1104" s="179">
        <v>0</v>
      </c>
      <c r="J1104" s="133"/>
      <c r="K1104" s="17"/>
      <c r="L1104" s="44"/>
      <c r="M1104" s="44"/>
    </row>
    <row r="1105" spans="1:13" s="7" customFormat="1">
      <c r="A1105" s="133" t="s">
        <v>1895</v>
      </c>
      <c r="B1105" s="133">
        <v>41431012</v>
      </c>
      <c r="C1105" s="133" t="s">
        <v>9356</v>
      </c>
      <c r="D1105" s="133" t="s">
        <v>2649</v>
      </c>
      <c r="E1105" s="133" t="s">
        <v>3580</v>
      </c>
      <c r="F1105" s="133">
        <v>3111</v>
      </c>
      <c r="G1105" s="133"/>
      <c r="H1105" s="1" t="s">
        <v>1896</v>
      </c>
      <c r="I1105" s="179">
        <v>0</v>
      </c>
      <c r="J1105" s="133"/>
      <c r="K1105" s="17"/>
      <c r="L1105" s="44"/>
      <c r="M1105" s="44"/>
    </row>
    <row r="1106" spans="1:13" s="7" customFormat="1">
      <c r="A1106" s="133" t="s">
        <v>1897</v>
      </c>
      <c r="B1106" s="133">
        <v>41431012</v>
      </c>
      <c r="C1106" s="133" t="s">
        <v>9357</v>
      </c>
      <c r="D1106" s="133" t="s">
        <v>2649</v>
      </c>
      <c r="E1106" s="133" t="s">
        <v>3581</v>
      </c>
      <c r="F1106" s="133">
        <v>3112</v>
      </c>
      <c r="G1106" s="133"/>
      <c r="H1106" s="1" t="s">
        <v>1898</v>
      </c>
      <c r="I1106" s="179">
        <v>0</v>
      </c>
      <c r="J1106" s="133"/>
      <c r="K1106" s="17"/>
      <c r="L1106" s="44"/>
      <c r="M1106" s="44"/>
    </row>
    <row r="1107" spans="1:13" s="7" customFormat="1">
      <c r="A1107" s="133" t="s">
        <v>1899</v>
      </c>
      <c r="B1107" s="133">
        <v>41431012</v>
      </c>
      <c r="C1107" s="133" t="s">
        <v>9358</v>
      </c>
      <c r="D1107" s="133" t="s">
        <v>2649</v>
      </c>
      <c r="E1107" s="133" t="s">
        <v>3582</v>
      </c>
      <c r="F1107" s="133">
        <v>3113</v>
      </c>
      <c r="G1107" s="133"/>
      <c r="H1107" s="1" t="s">
        <v>1900</v>
      </c>
      <c r="I1107" s="179">
        <v>0</v>
      </c>
      <c r="J1107" s="133"/>
      <c r="K1107" s="17"/>
      <c r="L1107" s="100"/>
      <c r="M1107" s="44"/>
    </row>
    <row r="1108" spans="1:13" s="7" customFormat="1">
      <c r="A1108" s="133" t="s">
        <v>1901</v>
      </c>
      <c r="B1108" s="133">
        <v>41431012</v>
      </c>
      <c r="C1108" s="133" t="s">
        <v>9359</v>
      </c>
      <c r="D1108" s="133" t="s">
        <v>2649</v>
      </c>
      <c r="E1108" s="133" t="s">
        <v>3583</v>
      </c>
      <c r="F1108" s="133">
        <v>3114</v>
      </c>
      <c r="G1108" s="133"/>
      <c r="H1108" s="1" t="s">
        <v>1902</v>
      </c>
      <c r="I1108" s="179">
        <v>0</v>
      </c>
      <c r="J1108" s="133"/>
      <c r="K1108" s="17"/>
      <c r="L1108" s="44"/>
      <c r="M1108" s="44"/>
    </row>
    <row r="1109" spans="1:13" s="7" customFormat="1">
      <c r="A1109" s="133" t="s">
        <v>1903</v>
      </c>
      <c r="B1109" s="133">
        <v>41431012</v>
      </c>
      <c r="C1109" s="133" t="s">
        <v>9360</v>
      </c>
      <c r="D1109" s="133" t="s">
        <v>2649</v>
      </c>
      <c r="E1109" s="133" t="s">
        <v>3584</v>
      </c>
      <c r="F1109" s="133">
        <v>3115</v>
      </c>
      <c r="G1109" s="133"/>
      <c r="H1109" s="1" t="s">
        <v>1904</v>
      </c>
      <c r="I1109" s="179">
        <v>0</v>
      </c>
      <c r="J1109" s="133"/>
      <c r="K1109" s="17"/>
      <c r="L1109" s="44"/>
      <c r="M1109" s="44"/>
    </row>
    <row r="1110" spans="1:13" s="7" customFormat="1">
      <c r="A1110" s="133" t="s">
        <v>1905</v>
      </c>
      <c r="B1110" s="133">
        <v>41431012</v>
      </c>
      <c r="C1110" s="133" t="s">
        <v>9361</v>
      </c>
      <c r="D1110" s="133" t="s">
        <v>2649</v>
      </c>
      <c r="E1110" s="133" t="s">
        <v>3585</v>
      </c>
      <c r="F1110" s="133">
        <v>3116</v>
      </c>
      <c r="G1110" s="133"/>
      <c r="H1110" s="1" t="s">
        <v>1906</v>
      </c>
      <c r="I1110" s="179">
        <v>0</v>
      </c>
      <c r="J1110" s="133"/>
      <c r="K1110" s="17"/>
      <c r="L1110" s="44"/>
      <c r="M1110" s="44"/>
    </row>
    <row r="1111" spans="1:13" s="7" customFormat="1">
      <c r="A1111" s="133" t="s">
        <v>1907</v>
      </c>
      <c r="B1111" s="133">
        <v>41431012</v>
      </c>
      <c r="C1111" s="133" t="s">
        <v>9362</v>
      </c>
      <c r="D1111" s="133" t="s">
        <v>2649</v>
      </c>
      <c r="E1111" s="133" t="s">
        <v>3586</v>
      </c>
      <c r="F1111" s="133">
        <v>3117</v>
      </c>
      <c r="G1111" s="133"/>
      <c r="H1111" s="1" t="s">
        <v>1908</v>
      </c>
      <c r="I1111" s="179">
        <v>0</v>
      </c>
      <c r="J1111" s="133"/>
      <c r="K1111" s="17"/>
      <c r="L1111" s="44"/>
      <c r="M1111" s="44"/>
    </row>
    <row r="1112" spans="1:13" s="7" customFormat="1">
      <c r="A1112" s="133" t="s">
        <v>1909</v>
      </c>
      <c r="B1112" s="133">
        <v>41431012</v>
      </c>
      <c r="C1112" s="133" t="s">
        <v>9363</v>
      </c>
      <c r="D1112" s="133" t="s">
        <v>2649</v>
      </c>
      <c r="E1112" s="133" t="s">
        <v>3587</v>
      </c>
      <c r="F1112" s="133">
        <v>3118</v>
      </c>
      <c r="G1112" s="133"/>
      <c r="H1112" s="1" t="s">
        <v>1910</v>
      </c>
      <c r="I1112" s="179">
        <v>0</v>
      </c>
      <c r="J1112" s="133"/>
      <c r="K1112" s="17"/>
      <c r="L1112" s="44"/>
      <c r="M1112" s="44"/>
    </row>
    <row r="1113" spans="1:13" s="7" customFormat="1">
      <c r="A1113" s="133" t="s">
        <v>1911</v>
      </c>
      <c r="B1113" s="133">
        <v>41431012</v>
      </c>
      <c r="C1113" s="133" t="s">
        <v>9364</v>
      </c>
      <c r="D1113" s="133" t="s">
        <v>2649</v>
      </c>
      <c r="E1113" s="133" t="s">
        <v>3588</v>
      </c>
      <c r="F1113" s="133">
        <v>3119</v>
      </c>
      <c r="G1113" s="133"/>
      <c r="H1113" s="1" t="s">
        <v>1912</v>
      </c>
      <c r="I1113" s="179">
        <v>0</v>
      </c>
      <c r="J1113" s="133"/>
      <c r="K1113" s="17"/>
      <c r="L1113" s="44"/>
      <c r="M1113" s="44"/>
    </row>
    <row r="1114" spans="1:13" s="7" customFormat="1">
      <c r="A1114" s="133" t="s">
        <v>1913</v>
      </c>
      <c r="B1114" s="133">
        <v>41431012</v>
      </c>
      <c r="C1114" s="133" t="s">
        <v>9365</v>
      </c>
      <c r="D1114" s="133" t="s">
        <v>2649</v>
      </c>
      <c r="E1114" s="133" t="s">
        <v>3589</v>
      </c>
      <c r="F1114" s="133">
        <v>3120</v>
      </c>
      <c r="G1114" s="133"/>
      <c r="H1114" s="1" t="s">
        <v>1914</v>
      </c>
      <c r="I1114" s="179">
        <v>0</v>
      </c>
      <c r="J1114" s="133"/>
      <c r="K1114" s="17"/>
      <c r="L1114" s="44"/>
      <c r="M1114" s="44"/>
    </row>
    <row r="1115" spans="1:13" s="7" customFormat="1">
      <c r="A1115" s="133" t="s">
        <v>1915</v>
      </c>
      <c r="B1115" s="133">
        <v>41431012</v>
      </c>
      <c r="C1115" s="133" t="s">
        <v>9366</v>
      </c>
      <c r="D1115" s="133" t="s">
        <v>2649</v>
      </c>
      <c r="E1115" s="133" t="s">
        <v>3590</v>
      </c>
      <c r="F1115" s="133">
        <v>3121</v>
      </c>
      <c r="G1115" s="133" t="s">
        <v>4742</v>
      </c>
      <c r="H1115" s="1" t="s">
        <v>1916</v>
      </c>
      <c r="I1115" s="179">
        <v>0</v>
      </c>
      <c r="J1115" s="133"/>
      <c r="K1115" s="17"/>
      <c r="L1115" s="44"/>
      <c r="M1115" s="44"/>
    </row>
    <row r="1116" spans="1:13" s="7" customFormat="1">
      <c r="A1116" s="133" t="s">
        <v>1917</v>
      </c>
      <c r="B1116" s="133">
        <v>41431012</v>
      </c>
      <c r="C1116" s="133" t="s">
        <v>9367</v>
      </c>
      <c r="D1116" s="133" t="s">
        <v>2649</v>
      </c>
      <c r="E1116" s="133" t="s">
        <v>3591</v>
      </c>
      <c r="F1116" s="133">
        <v>3122</v>
      </c>
      <c r="G1116" s="133" t="s">
        <v>4750</v>
      </c>
      <c r="H1116" s="1" t="s">
        <v>1918</v>
      </c>
      <c r="I1116" s="179">
        <v>0</v>
      </c>
      <c r="J1116" s="133"/>
      <c r="K1116" s="17"/>
      <c r="L1116" s="44"/>
      <c r="M1116" s="44"/>
    </row>
    <row r="1117" spans="1:13" s="7" customFormat="1">
      <c r="A1117" s="133" t="s">
        <v>1919</v>
      </c>
      <c r="B1117" s="133">
        <v>41431012</v>
      </c>
      <c r="C1117" s="133" t="s">
        <v>9368</v>
      </c>
      <c r="D1117" s="133" t="s">
        <v>2649</v>
      </c>
      <c r="E1117" s="133" t="s">
        <v>3592</v>
      </c>
      <c r="F1117" s="133">
        <v>3123</v>
      </c>
      <c r="G1117" s="133" t="s">
        <v>4739</v>
      </c>
      <c r="H1117" s="1" t="s">
        <v>1920</v>
      </c>
      <c r="I1117" s="179">
        <v>0</v>
      </c>
      <c r="J1117" s="133"/>
      <c r="K1117" s="17"/>
      <c r="L1117" s="44"/>
      <c r="M1117" s="44"/>
    </row>
    <row r="1118" spans="1:13" s="7" customFormat="1">
      <c r="A1118" s="133" t="s">
        <v>1921</v>
      </c>
      <c r="B1118" s="133">
        <v>41431012</v>
      </c>
      <c r="C1118" s="133" t="s">
        <v>9369</v>
      </c>
      <c r="D1118" s="133" t="s">
        <v>2649</v>
      </c>
      <c r="E1118" s="133" t="s">
        <v>3593</v>
      </c>
      <c r="F1118" s="133">
        <v>3124</v>
      </c>
      <c r="G1118" s="133"/>
      <c r="H1118" s="1" t="s">
        <v>1922</v>
      </c>
      <c r="I1118" s="179">
        <v>0</v>
      </c>
      <c r="J1118" s="133"/>
      <c r="K1118" s="17"/>
      <c r="L1118" s="44"/>
      <c r="M1118" s="44"/>
    </row>
    <row r="1119" spans="1:13" s="7" customFormat="1">
      <c r="A1119" s="133" t="s">
        <v>1923</v>
      </c>
      <c r="B1119" s="133">
        <v>41431012</v>
      </c>
      <c r="C1119" s="133" t="s">
        <v>9370</v>
      </c>
      <c r="D1119" s="133" t="s">
        <v>2649</v>
      </c>
      <c r="E1119" s="133" t="s">
        <v>3594</v>
      </c>
      <c r="F1119" s="133">
        <v>3125</v>
      </c>
      <c r="G1119" s="133"/>
      <c r="H1119" s="1" t="s">
        <v>1924</v>
      </c>
      <c r="I1119" s="179">
        <v>0</v>
      </c>
      <c r="J1119" s="133"/>
      <c r="K1119" s="17"/>
      <c r="L1119" s="44"/>
      <c r="M1119" s="44"/>
    </row>
    <row r="1120" spans="1:13" s="7" customFormat="1">
      <c r="A1120" s="133" t="s">
        <v>1925</v>
      </c>
      <c r="B1120" s="133">
        <v>41431012</v>
      </c>
      <c r="C1120" s="133" t="s">
        <v>9371</v>
      </c>
      <c r="D1120" s="133" t="s">
        <v>2649</v>
      </c>
      <c r="E1120" s="133" t="s">
        <v>3595</v>
      </c>
      <c r="F1120" s="133">
        <v>3126</v>
      </c>
      <c r="G1120" s="133"/>
      <c r="H1120" s="1" t="s">
        <v>1926</v>
      </c>
      <c r="I1120" s="179">
        <v>0</v>
      </c>
      <c r="J1120" s="133"/>
      <c r="K1120" s="17"/>
      <c r="L1120" s="44"/>
      <c r="M1120" s="44"/>
    </row>
    <row r="1121" spans="1:13" s="7" customFormat="1">
      <c r="A1121" s="133" t="s">
        <v>1927</v>
      </c>
      <c r="B1121" s="133">
        <v>41431012</v>
      </c>
      <c r="C1121" s="133" t="s">
        <v>9372</v>
      </c>
      <c r="D1121" s="133" t="s">
        <v>2649</v>
      </c>
      <c r="E1121" s="133" t="s">
        <v>3596</v>
      </c>
      <c r="F1121" s="133">
        <v>3127</v>
      </c>
      <c r="G1121" s="133" t="s">
        <v>4749</v>
      </c>
      <c r="H1121" s="1" t="s">
        <v>1928</v>
      </c>
      <c r="I1121" s="179">
        <v>0</v>
      </c>
      <c r="J1121" s="133"/>
      <c r="K1121" s="17"/>
      <c r="L1121" s="44"/>
      <c r="M1121" s="44"/>
    </row>
    <row r="1122" spans="1:13" s="7" customFormat="1">
      <c r="A1122" s="133" t="s">
        <v>1929</v>
      </c>
      <c r="B1122" s="133">
        <v>41431012</v>
      </c>
      <c r="C1122" s="133" t="s">
        <v>9373</v>
      </c>
      <c r="D1122" s="133" t="s">
        <v>2649</v>
      </c>
      <c r="E1122" s="133" t="s">
        <v>3597</v>
      </c>
      <c r="F1122" s="133">
        <v>3128</v>
      </c>
      <c r="G1122" s="133"/>
      <c r="H1122" s="1" t="s">
        <v>1930</v>
      </c>
      <c r="I1122" s="179">
        <v>0</v>
      </c>
      <c r="J1122" s="133"/>
      <c r="K1122" s="17"/>
      <c r="L1122" s="44"/>
      <c r="M1122" s="44"/>
    </row>
    <row r="1123" spans="1:13" s="7" customFormat="1">
      <c r="A1123" s="133" t="s">
        <v>1931</v>
      </c>
      <c r="B1123" s="133">
        <v>41431012</v>
      </c>
      <c r="C1123" s="133" t="s">
        <v>9374</v>
      </c>
      <c r="D1123" s="133" t="s">
        <v>2649</v>
      </c>
      <c r="E1123" s="133" t="s">
        <v>3598</v>
      </c>
      <c r="F1123" s="133">
        <v>3129</v>
      </c>
      <c r="G1123" s="133"/>
      <c r="H1123" s="1" t="s">
        <v>1932</v>
      </c>
      <c r="I1123" s="179">
        <v>0</v>
      </c>
      <c r="J1123" s="133"/>
      <c r="K1123" s="17"/>
      <c r="L1123" s="44"/>
      <c r="M1123" s="44"/>
    </row>
    <row r="1124" spans="1:13" s="7" customFormat="1">
      <c r="A1124" s="133" t="s">
        <v>1933</v>
      </c>
      <c r="B1124" s="133">
        <v>41431012</v>
      </c>
      <c r="C1124" s="133" t="s">
        <v>9375</v>
      </c>
      <c r="D1124" s="133" t="s">
        <v>2649</v>
      </c>
      <c r="E1124" s="133" t="s">
        <v>3599</v>
      </c>
      <c r="F1124" s="133">
        <v>3130</v>
      </c>
      <c r="G1124" s="133"/>
      <c r="H1124" s="1" t="s">
        <v>1934</v>
      </c>
      <c r="I1124" s="179">
        <v>0</v>
      </c>
      <c r="J1124" s="133"/>
      <c r="K1124" s="17"/>
      <c r="L1124" s="44"/>
      <c r="M1124" s="44"/>
    </row>
    <row r="1125" spans="1:13" s="7" customFormat="1">
      <c r="A1125" s="133" t="s">
        <v>1935</v>
      </c>
      <c r="B1125" s="133">
        <v>41431012</v>
      </c>
      <c r="C1125" s="133" t="s">
        <v>6904</v>
      </c>
      <c r="D1125" s="133" t="s">
        <v>2649</v>
      </c>
      <c r="E1125" s="133" t="s">
        <v>3600</v>
      </c>
      <c r="F1125" s="133">
        <v>3131</v>
      </c>
      <c r="G1125" s="133" t="s">
        <v>4209</v>
      </c>
      <c r="H1125" s="1" t="s">
        <v>1936</v>
      </c>
      <c r="I1125" s="179">
        <v>0</v>
      </c>
      <c r="J1125" s="133"/>
      <c r="K1125" s="61"/>
      <c r="L1125" s="44"/>
      <c r="M1125" s="44"/>
    </row>
    <row r="1126" spans="1:13" s="7" customFormat="1">
      <c r="A1126" s="133" t="s">
        <v>1937</v>
      </c>
      <c r="B1126" s="133">
        <v>41431012</v>
      </c>
      <c r="C1126" s="133" t="s">
        <v>7606</v>
      </c>
      <c r="D1126" s="133" t="s">
        <v>2649</v>
      </c>
      <c r="E1126" s="133" t="s">
        <v>3601</v>
      </c>
      <c r="F1126" s="133">
        <v>2766</v>
      </c>
      <c r="G1126" s="133" t="s">
        <v>4163</v>
      </c>
      <c r="H1126" s="1" t="s">
        <v>1938</v>
      </c>
      <c r="I1126" s="179">
        <v>0</v>
      </c>
      <c r="J1126" s="133"/>
      <c r="K1126" s="17"/>
      <c r="L1126" s="44"/>
      <c r="M1126" s="44"/>
    </row>
    <row r="1127" spans="1:13" s="7" customFormat="1">
      <c r="A1127" s="133" t="s">
        <v>1939</v>
      </c>
      <c r="B1127" s="133">
        <v>41431012</v>
      </c>
      <c r="C1127" s="133" t="s">
        <v>9376</v>
      </c>
      <c r="D1127" s="133" t="s">
        <v>2649</v>
      </c>
      <c r="E1127" s="133" t="s">
        <v>3602</v>
      </c>
      <c r="F1127" s="133">
        <v>3132</v>
      </c>
      <c r="G1127" s="133"/>
      <c r="H1127" s="1" t="s">
        <v>1940</v>
      </c>
      <c r="I1127" s="179">
        <v>0</v>
      </c>
      <c r="J1127" s="133"/>
      <c r="K1127" s="17"/>
      <c r="L1127" s="44"/>
      <c r="M1127" s="44"/>
    </row>
    <row r="1128" spans="1:13" s="7" customFormat="1">
      <c r="A1128" s="133" t="s">
        <v>1941</v>
      </c>
      <c r="B1128" s="133">
        <v>41431012</v>
      </c>
      <c r="C1128" s="133" t="s">
        <v>9377</v>
      </c>
      <c r="D1128" s="133" t="s">
        <v>2649</v>
      </c>
      <c r="E1128" s="133" t="s">
        <v>3603</v>
      </c>
      <c r="F1128" s="133">
        <v>3133</v>
      </c>
      <c r="G1128" s="133" t="s">
        <v>4163</v>
      </c>
      <c r="H1128" s="1" t="s">
        <v>1942</v>
      </c>
      <c r="I1128" s="179">
        <v>0</v>
      </c>
      <c r="J1128" s="133"/>
      <c r="K1128" s="17"/>
      <c r="L1128" s="100"/>
      <c r="M1128" s="100"/>
    </row>
    <row r="1129" spans="1:13" s="7" customFormat="1">
      <c r="A1129" s="133" t="s">
        <v>1943</v>
      </c>
      <c r="B1129" s="133">
        <v>41431012</v>
      </c>
      <c r="C1129" s="133" t="s">
        <v>9378</v>
      </c>
      <c r="D1129" s="133" t="s">
        <v>2649</v>
      </c>
      <c r="E1129" s="133" t="s">
        <v>3604</v>
      </c>
      <c r="F1129" s="133">
        <v>3134</v>
      </c>
      <c r="G1129" s="133" t="s">
        <v>4164</v>
      </c>
      <c r="H1129" s="1" t="s">
        <v>1944</v>
      </c>
      <c r="I1129" s="179">
        <v>0</v>
      </c>
      <c r="J1129" s="133"/>
      <c r="K1129" s="17"/>
      <c r="L1129" s="100"/>
      <c r="M1129" s="100"/>
    </row>
    <row r="1130" spans="1:13" s="7" customFormat="1">
      <c r="A1130" s="133" t="s">
        <v>1945</v>
      </c>
      <c r="B1130" s="133">
        <v>41431012</v>
      </c>
      <c r="C1130" s="133" t="s">
        <v>9379</v>
      </c>
      <c r="D1130" s="133" t="s">
        <v>2649</v>
      </c>
      <c r="E1130" s="133" t="s">
        <v>3605</v>
      </c>
      <c r="F1130" s="133">
        <v>3135</v>
      </c>
      <c r="G1130" s="133" t="s">
        <v>4155</v>
      </c>
      <c r="H1130" s="1" t="s">
        <v>1946</v>
      </c>
      <c r="I1130" s="179">
        <v>0</v>
      </c>
      <c r="J1130" s="133"/>
      <c r="K1130" s="17"/>
      <c r="L1130" s="100"/>
      <c r="M1130" s="100"/>
    </row>
    <row r="1131" spans="1:13" s="7" customFormat="1">
      <c r="A1131" s="133" t="s">
        <v>1947</v>
      </c>
      <c r="B1131" s="133">
        <v>41431012</v>
      </c>
      <c r="C1131" s="133" t="s">
        <v>9380</v>
      </c>
      <c r="D1131" s="133" t="s">
        <v>2649</v>
      </c>
      <c r="E1131" s="133" t="s">
        <v>3606</v>
      </c>
      <c r="F1131" s="133">
        <v>3136</v>
      </c>
      <c r="G1131" s="133" t="s">
        <v>4156</v>
      </c>
      <c r="H1131" s="1" t="s">
        <v>1948</v>
      </c>
      <c r="I1131" s="179">
        <v>0</v>
      </c>
      <c r="J1131" s="133"/>
      <c r="K1131" s="17"/>
      <c r="L1131" s="100"/>
      <c r="M1131" s="100"/>
    </row>
    <row r="1132" spans="1:13" s="7" customFormat="1">
      <c r="A1132" s="133" t="s">
        <v>1949</v>
      </c>
      <c r="B1132" s="133">
        <v>41431012</v>
      </c>
      <c r="C1132" s="133" t="s">
        <v>9381</v>
      </c>
      <c r="D1132" s="133" t="s">
        <v>2649</v>
      </c>
      <c r="E1132" s="133" t="s">
        <v>3607</v>
      </c>
      <c r="F1132" s="133">
        <v>3137</v>
      </c>
      <c r="G1132" s="133" t="s">
        <v>4157</v>
      </c>
      <c r="H1132" s="1" t="s">
        <v>1950</v>
      </c>
      <c r="I1132" s="179">
        <v>0</v>
      </c>
      <c r="J1132" s="133"/>
      <c r="K1132" s="17"/>
      <c r="L1132" s="100"/>
      <c r="M1132" s="100"/>
    </row>
    <row r="1133" spans="1:13" s="7" customFormat="1">
      <c r="A1133" s="133" t="s">
        <v>1951</v>
      </c>
      <c r="B1133" s="133">
        <v>41431012</v>
      </c>
      <c r="C1133" s="133" t="s">
        <v>9382</v>
      </c>
      <c r="D1133" s="133" t="s">
        <v>2649</v>
      </c>
      <c r="E1133" s="133" t="s">
        <v>3608</v>
      </c>
      <c r="F1133" s="133">
        <v>3138</v>
      </c>
      <c r="G1133" s="133"/>
      <c r="H1133" s="1" t="s">
        <v>1952</v>
      </c>
      <c r="I1133" s="179">
        <v>0</v>
      </c>
      <c r="J1133" s="133"/>
      <c r="K1133" s="17"/>
      <c r="L1133" s="100"/>
      <c r="M1133" s="100"/>
    </row>
    <row r="1134" spans="1:13" s="7" customFormat="1">
      <c r="A1134" s="133" t="s">
        <v>1953</v>
      </c>
      <c r="B1134" s="133">
        <v>41431012</v>
      </c>
      <c r="C1134" s="133" t="s">
        <v>9383</v>
      </c>
      <c r="D1134" s="133" t="s">
        <v>2649</v>
      </c>
      <c r="E1134" s="133" t="s">
        <v>3609</v>
      </c>
      <c r="F1134" s="133">
        <v>3139</v>
      </c>
      <c r="G1134" s="133"/>
      <c r="H1134" s="1" t="s">
        <v>1954</v>
      </c>
      <c r="I1134" s="179">
        <v>0</v>
      </c>
      <c r="J1134" s="133"/>
      <c r="K1134" s="17"/>
      <c r="L1134" s="100"/>
      <c r="M1134" s="100"/>
    </row>
    <row r="1135" spans="1:13" s="7" customFormat="1">
      <c r="A1135" s="133" t="s">
        <v>1955</v>
      </c>
      <c r="B1135" s="133">
        <v>41431012</v>
      </c>
      <c r="C1135" s="133" t="s">
        <v>9384</v>
      </c>
      <c r="D1135" s="133" t="s">
        <v>2649</v>
      </c>
      <c r="E1135" s="133" t="s">
        <v>3610</v>
      </c>
      <c r="F1135" s="133">
        <v>3140</v>
      </c>
      <c r="G1135" s="133" t="s">
        <v>4164</v>
      </c>
      <c r="H1135" s="1" t="s">
        <v>1956</v>
      </c>
      <c r="I1135" s="179">
        <v>0</v>
      </c>
      <c r="J1135" s="133"/>
      <c r="K1135" s="17"/>
      <c r="L1135" s="100"/>
      <c r="M1135" s="100"/>
    </row>
    <row r="1136" spans="1:13" s="7" customFormat="1">
      <c r="A1136" s="133" t="s">
        <v>1957</v>
      </c>
      <c r="B1136" s="133">
        <v>41431012</v>
      </c>
      <c r="C1136" s="133" t="s">
        <v>9385</v>
      </c>
      <c r="D1136" s="133" t="s">
        <v>2649</v>
      </c>
      <c r="E1136" s="133" t="s">
        <v>3611</v>
      </c>
      <c r="F1136" s="133">
        <v>3141</v>
      </c>
      <c r="G1136" s="133" t="s">
        <v>4164</v>
      </c>
      <c r="H1136" s="1" t="s">
        <v>1958</v>
      </c>
      <c r="I1136" s="179">
        <v>0</v>
      </c>
      <c r="J1136" s="133"/>
      <c r="K1136" s="100"/>
      <c r="L1136" s="100"/>
      <c r="M1136" s="100"/>
    </row>
    <row r="1137" spans="1:13" s="7" customFormat="1">
      <c r="A1137" s="133" t="s">
        <v>1959</v>
      </c>
      <c r="B1137" s="133">
        <v>41431012</v>
      </c>
      <c r="C1137" s="133" t="s">
        <v>9386</v>
      </c>
      <c r="D1137" s="133" t="s">
        <v>2649</v>
      </c>
      <c r="E1137" s="133" t="s">
        <v>3612</v>
      </c>
      <c r="F1137" s="133">
        <v>3142</v>
      </c>
      <c r="G1137" s="133" t="s">
        <v>4164</v>
      </c>
      <c r="H1137" s="1" t="s">
        <v>1960</v>
      </c>
      <c r="I1137" s="179">
        <v>0</v>
      </c>
      <c r="J1137" s="133"/>
      <c r="K1137" s="17"/>
      <c r="L1137" s="100"/>
      <c r="M1137" s="100"/>
    </row>
    <row r="1138" spans="1:13" s="7" customFormat="1">
      <c r="A1138" s="133" t="s">
        <v>1961</v>
      </c>
      <c r="B1138" s="133">
        <v>41431012</v>
      </c>
      <c r="C1138" s="133" t="s">
        <v>9387</v>
      </c>
      <c r="D1138" s="133" t="s">
        <v>2649</v>
      </c>
      <c r="E1138" s="133" t="s">
        <v>3613</v>
      </c>
      <c r="F1138" s="133">
        <v>4219</v>
      </c>
      <c r="G1138" s="133" t="s">
        <v>7266</v>
      </c>
      <c r="H1138" s="1" t="s">
        <v>1962</v>
      </c>
      <c r="I1138" s="179">
        <v>0</v>
      </c>
      <c r="J1138" s="133"/>
      <c r="K1138" s="100"/>
      <c r="L1138" s="100"/>
      <c r="M1138" s="100"/>
    </row>
    <row r="1139" spans="1:13" s="7" customFormat="1">
      <c r="A1139" s="133" t="s">
        <v>1963</v>
      </c>
      <c r="B1139" s="133">
        <v>41431012</v>
      </c>
      <c r="C1139" s="133" t="s">
        <v>7643</v>
      </c>
      <c r="D1139" s="133" t="s">
        <v>2649</v>
      </c>
      <c r="E1139" s="133" t="s">
        <v>3614</v>
      </c>
      <c r="F1139" s="133">
        <v>4267</v>
      </c>
      <c r="G1139" s="133" t="s">
        <v>4145</v>
      </c>
      <c r="H1139" s="1" t="s">
        <v>1964</v>
      </c>
      <c r="I1139" s="179">
        <v>0</v>
      </c>
      <c r="J1139" s="133"/>
      <c r="K1139" s="17"/>
      <c r="L1139" s="100"/>
      <c r="M1139" s="100"/>
    </row>
    <row r="1140" spans="1:13" s="7" customFormat="1">
      <c r="A1140" s="133" t="s">
        <v>1963</v>
      </c>
      <c r="B1140" s="133">
        <v>41431012</v>
      </c>
      <c r="C1140" s="133">
        <v>4312054</v>
      </c>
      <c r="D1140" s="133" t="s">
        <v>2649</v>
      </c>
      <c r="E1140" s="133">
        <v>41434312054</v>
      </c>
      <c r="F1140" s="133">
        <v>4943</v>
      </c>
      <c r="G1140" s="133" t="s">
        <v>9204</v>
      </c>
      <c r="H1140" s="159" t="s">
        <v>9203</v>
      </c>
      <c r="I1140" s="179">
        <v>0</v>
      </c>
      <c r="J1140" s="133"/>
      <c r="K1140" s="17"/>
      <c r="L1140" s="100"/>
      <c r="M1140" s="100"/>
    </row>
    <row r="1141" spans="1:13" s="7" customFormat="1" ht="45">
      <c r="A1141" s="133"/>
      <c r="B1141" s="133"/>
      <c r="C1141" s="133">
        <v>4312055</v>
      </c>
      <c r="D1141" s="133"/>
      <c r="E1141" s="133"/>
      <c r="F1141" s="133"/>
      <c r="G1141" s="12"/>
      <c r="H1141" s="159" t="s">
        <v>9234</v>
      </c>
      <c r="I1141" s="179">
        <v>0</v>
      </c>
      <c r="J1141" s="133">
        <v>2019</v>
      </c>
      <c r="K1141" s="17"/>
      <c r="L1141" s="100"/>
      <c r="M1141" s="100"/>
    </row>
    <row r="1142" spans="1:13" s="7" customFormat="1">
      <c r="A1142" s="127" t="s">
        <v>1965</v>
      </c>
      <c r="B1142" s="127">
        <v>41431013</v>
      </c>
      <c r="C1142" s="127" t="s">
        <v>9388</v>
      </c>
      <c r="D1142" s="127" t="s">
        <v>2649</v>
      </c>
      <c r="E1142" s="127" t="s">
        <v>3615</v>
      </c>
      <c r="F1142" s="127"/>
      <c r="G1142" s="127"/>
      <c r="H1142" s="4" t="s">
        <v>1966</v>
      </c>
      <c r="I1142" s="183">
        <v>0</v>
      </c>
      <c r="J1142" s="127"/>
      <c r="K1142" s="171"/>
      <c r="L1142" s="171"/>
      <c r="M1142" s="171"/>
    </row>
    <row r="1143" spans="1:13" s="7" customFormat="1">
      <c r="A1143" s="133" t="s">
        <v>1967</v>
      </c>
      <c r="B1143" s="133">
        <v>41431013</v>
      </c>
      <c r="C1143" s="133" t="s">
        <v>7664</v>
      </c>
      <c r="D1143" s="133" t="s">
        <v>2649</v>
      </c>
      <c r="E1143" s="133" t="s">
        <v>3616</v>
      </c>
      <c r="F1143" s="133">
        <v>2768</v>
      </c>
      <c r="G1143" s="124" t="s">
        <v>4147</v>
      </c>
      <c r="H1143" s="45" t="s">
        <v>1968</v>
      </c>
      <c r="I1143" s="186">
        <v>0</v>
      </c>
      <c r="J1143" s="124"/>
      <c r="K1143" s="17"/>
      <c r="L1143" s="44"/>
      <c r="M1143" s="44"/>
    </row>
    <row r="1144" spans="1:13" s="7" customFormat="1">
      <c r="A1144" s="133" t="s">
        <v>1969</v>
      </c>
      <c r="B1144" s="133">
        <v>41431013</v>
      </c>
      <c r="C1144" s="133" t="s">
        <v>7672</v>
      </c>
      <c r="D1144" s="133" t="s">
        <v>2649</v>
      </c>
      <c r="E1144" s="133" t="s">
        <v>3617</v>
      </c>
      <c r="F1144" s="133">
        <v>2774</v>
      </c>
      <c r="G1144" s="133" t="s">
        <v>4153</v>
      </c>
      <c r="H1144" s="1" t="s">
        <v>1970</v>
      </c>
      <c r="I1144" s="179">
        <v>0</v>
      </c>
      <c r="J1144" s="133"/>
      <c r="K1144" s="17"/>
      <c r="L1144" s="44"/>
      <c r="M1144" s="44"/>
    </row>
    <row r="1145" spans="1:13" s="7" customFormat="1">
      <c r="A1145" s="133" t="s">
        <v>1971</v>
      </c>
      <c r="B1145" s="133">
        <v>41431013</v>
      </c>
      <c r="C1145" s="133" t="s">
        <v>7674</v>
      </c>
      <c r="D1145" s="133" t="s">
        <v>2649</v>
      </c>
      <c r="E1145" s="133" t="s">
        <v>3618</v>
      </c>
      <c r="F1145" s="133">
        <v>2775</v>
      </c>
      <c r="G1145" s="133" t="s">
        <v>4154</v>
      </c>
      <c r="H1145" s="1" t="s">
        <v>1972</v>
      </c>
      <c r="I1145" s="179">
        <v>0</v>
      </c>
      <c r="J1145" s="133"/>
      <c r="K1145" s="17"/>
      <c r="L1145" s="44"/>
      <c r="M1145" s="44"/>
    </row>
    <row r="1146" spans="1:13" s="7" customFormat="1">
      <c r="A1146" s="133" t="s">
        <v>1973</v>
      </c>
      <c r="B1146" s="133">
        <v>41431013</v>
      </c>
      <c r="C1146" s="133" t="s">
        <v>7666</v>
      </c>
      <c r="D1146" s="133" t="s">
        <v>2649</v>
      </c>
      <c r="E1146" s="133" t="s">
        <v>3619</v>
      </c>
      <c r="F1146" s="133">
        <v>2769</v>
      </c>
      <c r="G1146" s="133" t="s">
        <v>4148</v>
      </c>
      <c r="H1146" s="1" t="s">
        <v>1974</v>
      </c>
      <c r="I1146" s="179">
        <v>0</v>
      </c>
      <c r="J1146" s="133"/>
      <c r="K1146" s="17"/>
      <c r="L1146" s="44"/>
      <c r="M1146" s="44"/>
    </row>
    <row r="1147" spans="1:13" s="7" customFormat="1">
      <c r="A1147" s="133" t="s">
        <v>1975</v>
      </c>
      <c r="B1147" s="133">
        <v>41431013</v>
      </c>
      <c r="C1147" s="133" t="s">
        <v>7667</v>
      </c>
      <c r="D1147" s="133" t="s">
        <v>2649</v>
      </c>
      <c r="E1147" s="133" t="s">
        <v>3620</v>
      </c>
      <c r="F1147" s="133">
        <v>2770</v>
      </c>
      <c r="G1147" s="133" t="s">
        <v>4149</v>
      </c>
      <c r="H1147" s="1" t="s">
        <v>1976</v>
      </c>
      <c r="I1147" s="179">
        <v>0</v>
      </c>
      <c r="J1147" s="133"/>
      <c r="K1147" s="17"/>
      <c r="L1147" s="44"/>
      <c r="M1147" s="44"/>
    </row>
    <row r="1148" spans="1:13" s="7" customFormat="1">
      <c r="A1148" s="133" t="s">
        <v>1977</v>
      </c>
      <c r="B1148" s="133">
        <v>41431013</v>
      </c>
      <c r="C1148" s="133" t="s">
        <v>7668</v>
      </c>
      <c r="D1148" s="133" t="s">
        <v>2649</v>
      </c>
      <c r="E1148" s="133" t="s">
        <v>3621</v>
      </c>
      <c r="F1148" s="133">
        <v>2771</v>
      </c>
      <c r="G1148" s="133" t="s">
        <v>4150</v>
      </c>
      <c r="H1148" s="1" t="s">
        <v>1978</v>
      </c>
      <c r="I1148" s="179">
        <v>0</v>
      </c>
      <c r="J1148" s="133"/>
      <c r="K1148" s="17"/>
      <c r="L1148" s="44"/>
      <c r="M1148" s="44"/>
    </row>
    <row r="1149" spans="1:13" s="7" customFormat="1">
      <c r="A1149" s="133" t="s">
        <v>1979</v>
      </c>
      <c r="B1149" s="133">
        <v>41431013</v>
      </c>
      <c r="C1149" s="133" t="s">
        <v>7670</v>
      </c>
      <c r="D1149" s="133" t="s">
        <v>2649</v>
      </c>
      <c r="E1149" s="133" t="s">
        <v>3622</v>
      </c>
      <c r="F1149" s="133">
        <v>2772</v>
      </c>
      <c r="G1149" s="133" t="s">
        <v>4151</v>
      </c>
      <c r="H1149" s="1" t="s">
        <v>1980</v>
      </c>
      <c r="I1149" s="179">
        <v>0</v>
      </c>
      <c r="J1149" s="133"/>
      <c r="K1149" s="17"/>
      <c r="L1149" s="44"/>
      <c r="M1149" s="44"/>
    </row>
    <row r="1150" spans="1:13" s="7" customFormat="1">
      <c r="A1150" s="133" t="s">
        <v>1981</v>
      </c>
      <c r="B1150" s="133">
        <v>41431013</v>
      </c>
      <c r="C1150" s="133" t="s">
        <v>7680</v>
      </c>
      <c r="D1150" s="133" t="s">
        <v>2649</v>
      </c>
      <c r="E1150" s="133" t="s">
        <v>3623</v>
      </c>
      <c r="F1150" s="133">
        <v>2783</v>
      </c>
      <c r="G1150" s="133" t="s">
        <v>5537</v>
      </c>
      <c r="H1150" s="1" t="s">
        <v>1982</v>
      </c>
      <c r="I1150" s="179">
        <v>0</v>
      </c>
      <c r="J1150" s="133"/>
      <c r="K1150" s="23"/>
      <c r="L1150" s="44"/>
      <c r="M1150" s="44"/>
    </row>
    <row r="1151" spans="1:13" s="7" customFormat="1">
      <c r="A1151" s="133" t="s">
        <v>1983</v>
      </c>
      <c r="B1151" s="133">
        <v>41431013</v>
      </c>
      <c r="C1151" s="133" t="s">
        <v>7681</v>
      </c>
      <c r="D1151" s="133" t="s">
        <v>2649</v>
      </c>
      <c r="E1151" s="133" t="s">
        <v>3624</v>
      </c>
      <c r="F1151" s="133">
        <v>2784</v>
      </c>
      <c r="G1151" s="133" t="s">
        <v>5538</v>
      </c>
      <c r="H1151" s="1" t="s">
        <v>1984</v>
      </c>
      <c r="I1151" s="179">
        <v>0</v>
      </c>
      <c r="J1151" s="133"/>
      <c r="K1151" s="23"/>
      <c r="L1151" s="44"/>
      <c r="M1151" s="44"/>
    </row>
    <row r="1152" spans="1:13" s="7" customFormat="1">
      <c r="A1152" s="133" t="s">
        <v>1985</v>
      </c>
      <c r="B1152" s="133">
        <v>41431013</v>
      </c>
      <c r="C1152" s="133" t="s">
        <v>7671</v>
      </c>
      <c r="D1152" s="133" t="s">
        <v>2649</v>
      </c>
      <c r="E1152" s="133" t="s">
        <v>3625</v>
      </c>
      <c r="F1152" s="133">
        <v>2773</v>
      </c>
      <c r="G1152" s="133" t="s">
        <v>4152</v>
      </c>
      <c r="H1152" s="1" t="s">
        <v>1986</v>
      </c>
      <c r="I1152" s="179">
        <v>0</v>
      </c>
      <c r="J1152" s="133"/>
      <c r="K1152" s="17"/>
      <c r="L1152" s="44"/>
      <c r="M1152" s="44"/>
    </row>
    <row r="1153" spans="1:13" s="7" customFormat="1">
      <c r="A1153" s="133" t="s">
        <v>1987</v>
      </c>
      <c r="B1153" s="133">
        <v>41431013</v>
      </c>
      <c r="C1153" s="133" t="s">
        <v>7675</v>
      </c>
      <c r="D1153" s="133" t="s">
        <v>2649</v>
      </c>
      <c r="E1153" s="133" t="s">
        <v>3626</v>
      </c>
      <c r="F1153" s="133">
        <v>2776</v>
      </c>
      <c r="G1153" s="133" t="s">
        <v>4155</v>
      </c>
      <c r="H1153" s="1" t="s">
        <v>1988</v>
      </c>
      <c r="I1153" s="179">
        <v>0</v>
      </c>
      <c r="J1153" s="133"/>
      <c r="K1153" s="17"/>
      <c r="L1153" s="44"/>
      <c r="M1153" s="44"/>
    </row>
    <row r="1154" spans="1:13" s="7" customFormat="1">
      <c r="A1154" s="133" t="s">
        <v>1989</v>
      </c>
      <c r="B1154" s="133">
        <v>41431013</v>
      </c>
      <c r="C1154" s="133" t="s">
        <v>7677</v>
      </c>
      <c r="D1154" s="133" t="s">
        <v>2649</v>
      </c>
      <c r="E1154" s="133" t="s">
        <v>3627</v>
      </c>
      <c r="F1154" s="133">
        <v>2777</v>
      </c>
      <c r="G1154" s="133" t="s">
        <v>4156</v>
      </c>
      <c r="H1154" s="1" t="s">
        <v>1990</v>
      </c>
      <c r="I1154" s="179">
        <v>0</v>
      </c>
      <c r="J1154" s="133"/>
      <c r="K1154" s="17"/>
      <c r="L1154" s="44"/>
      <c r="M1154" s="44"/>
    </row>
    <row r="1155" spans="1:13" s="7" customFormat="1">
      <c r="A1155" s="133" t="s">
        <v>1991</v>
      </c>
      <c r="B1155" s="133">
        <v>41431013</v>
      </c>
      <c r="C1155" s="133" t="s">
        <v>7679</v>
      </c>
      <c r="D1155" s="133" t="s">
        <v>2649</v>
      </c>
      <c r="E1155" s="133" t="s">
        <v>3628</v>
      </c>
      <c r="F1155" s="133">
        <v>2778</v>
      </c>
      <c r="G1155" s="133" t="s">
        <v>4157</v>
      </c>
      <c r="H1155" s="1" t="s">
        <v>1992</v>
      </c>
      <c r="I1155" s="179">
        <v>0</v>
      </c>
      <c r="J1155" s="133"/>
      <c r="K1155" s="17"/>
      <c r="L1155" s="44"/>
      <c r="M1155" s="44"/>
    </row>
    <row r="1156" spans="1:13" s="7" customFormat="1">
      <c r="A1156" s="126">
        <v>4.4000000000000004</v>
      </c>
      <c r="B1156" s="126">
        <v>41490000</v>
      </c>
      <c r="C1156" s="126" t="s">
        <v>9389</v>
      </c>
      <c r="D1156" s="126" t="s">
        <v>3629</v>
      </c>
      <c r="E1156" s="126" t="s">
        <v>3630</v>
      </c>
      <c r="F1156" s="126"/>
      <c r="G1156" s="126"/>
      <c r="H1156" s="3" t="s">
        <v>1993</v>
      </c>
      <c r="I1156" s="182">
        <v>0</v>
      </c>
      <c r="J1156" s="126"/>
      <c r="K1156" s="168"/>
      <c r="L1156" s="168"/>
      <c r="M1156" s="168"/>
    </row>
    <row r="1157" spans="1:13" s="7" customFormat="1">
      <c r="A1157" s="127" t="s">
        <v>1994</v>
      </c>
      <c r="B1157" s="127">
        <v>41491001</v>
      </c>
      <c r="C1157" s="127" t="s">
        <v>9390</v>
      </c>
      <c r="D1157" s="127" t="s">
        <v>3629</v>
      </c>
      <c r="E1157" s="127" t="s">
        <v>3631</v>
      </c>
      <c r="F1157" s="127"/>
      <c r="G1157" s="127"/>
      <c r="H1157" s="4" t="s">
        <v>1995</v>
      </c>
      <c r="I1157" s="183">
        <v>0</v>
      </c>
      <c r="J1157" s="127"/>
      <c r="K1157" s="171"/>
      <c r="L1157" s="171"/>
      <c r="M1157" s="171"/>
    </row>
    <row r="1158" spans="1:13" s="7" customFormat="1">
      <c r="A1158" s="133" t="s">
        <v>1996</v>
      </c>
      <c r="B1158" s="133">
        <v>41491001</v>
      </c>
      <c r="C1158" s="133" t="s">
        <v>7699</v>
      </c>
      <c r="D1158" s="133" t="s">
        <v>3629</v>
      </c>
      <c r="E1158" s="133" t="s">
        <v>3632</v>
      </c>
      <c r="F1158" s="133">
        <v>3159</v>
      </c>
      <c r="G1158" s="133" t="s">
        <v>5565</v>
      </c>
      <c r="H1158" s="1" t="s">
        <v>1997</v>
      </c>
      <c r="I1158" s="179">
        <v>0</v>
      </c>
      <c r="J1158" s="133"/>
      <c r="K1158" s="23"/>
      <c r="L1158" s="44"/>
      <c r="M1158" s="44"/>
    </row>
    <row r="1159" spans="1:13" s="7" customFormat="1">
      <c r="A1159" s="133" t="s">
        <v>1998</v>
      </c>
      <c r="B1159" s="133">
        <v>41491001</v>
      </c>
      <c r="C1159" s="133" t="s">
        <v>7700</v>
      </c>
      <c r="D1159" s="133" t="s">
        <v>3629</v>
      </c>
      <c r="E1159" s="133" t="s">
        <v>3633</v>
      </c>
      <c r="F1159" s="133">
        <v>3160</v>
      </c>
      <c r="G1159" s="133" t="s">
        <v>5566</v>
      </c>
      <c r="H1159" s="1" t="s">
        <v>1999</v>
      </c>
      <c r="I1159" s="179">
        <v>0</v>
      </c>
      <c r="J1159" s="133"/>
      <c r="K1159" s="23"/>
      <c r="L1159" s="44"/>
      <c r="M1159" s="44"/>
    </row>
    <row r="1160" spans="1:13" s="7" customFormat="1">
      <c r="A1160" s="133" t="s">
        <v>2000</v>
      </c>
      <c r="B1160" s="133">
        <v>41491001</v>
      </c>
      <c r="C1160" s="133" t="s">
        <v>7710</v>
      </c>
      <c r="D1160" s="133" t="s">
        <v>3629</v>
      </c>
      <c r="E1160" s="133" t="s">
        <v>3634</v>
      </c>
      <c r="F1160" s="133">
        <v>3161</v>
      </c>
      <c r="G1160" s="133" t="s">
        <v>5571</v>
      </c>
      <c r="H1160" s="1" t="s">
        <v>2001</v>
      </c>
      <c r="I1160" s="179">
        <v>0</v>
      </c>
      <c r="J1160" s="133"/>
      <c r="K1160" s="23"/>
      <c r="L1160" s="44"/>
      <c r="M1160" s="44"/>
    </row>
    <row r="1161" spans="1:13" s="7" customFormat="1">
      <c r="A1161" s="133" t="s">
        <v>2002</v>
      </c>
      <c r="B1161" s="133">
        <v>41491001</v>
      </c>
      <c r="C1161" s="133" t="s">
        <v>7701</v>
      </c>
      <c r="D1161" s="133" t="s">
        <v>3629</v>
      </c>
      <c r="E1161" s="133" t="s">
        <v>3635</v>
      </c>
      <c r="F1161" s="133">
        <v>3162</v>
      </c>
      <c r="G1161" s="133" t="s">
        <v>5567</v>
      </c>
      <c r="H1161" s="1" t="s">
        <v>2003</v>
      </c>
      <c r="I1161" s="179">
        <v>0</v>
      </c>
      <c r="J1161" s="133"/>
      <c r="K1161" s="23"/>
      <c r="L1161" s="44"/>
      <c r="M1161" s="44"/>
    </row>
    <row r="1162" spans="1:13" s="7" customFormat="1">
      <c r="A1162" s="133" t="s">
        <v>2004</v>
      </c>
      <c r="B1162" s="133">
        <v>41491001</v>
      </c>
      <c r="C1162" s="133" t="s">
        <v>7714</v>
      </c>
      <c r="D1162" s="133" t="s">
        <v>3629</v>
      </c>
      <c r="E1162" s="133" t="s">
        <v>3636</v>
      </c>
      <c r="F1162" s="133">
        <v>3941</v>
      </c>
      <c r="G1162" s="133" t="s">
        <v>4682</v>
      </c>
      <c r="H1162" s="1" t="s">
        <v>2005</v>
      </c>
      <c r="I1162" s="179">
        <v>0</v>
      </c>
      <c r="J1162" s="133"/>
      <c r="K1162" s="17"/>
      <c r="L1162" s="44"/>
      <c r="M1162" s="44"/>
    </row>
    <row r="1163" spans="1:13" s="7" customFormat="1">
      <c r="A1163" s="133" t="s">
        <v>2006</v>
      </c>
      <c r="B1163" s="133">
        <v>41491001</v>
      </c>
      <c r="C1163" s="133" t="s">
        <v>7716</v>
      </c>
      <c r="D1163" s="133" t="s">
        <v>3629</v>
      </c>
      <c r="E1163" s="133" t="s">
        <v>3637</v>
      </c>
      <c r="F1163" s="133">
        <v>3942</v>
      </c>
      <c r="G1163" s="133" t="s">
        <v>4683</v>
      </c>
      <c r="H1163" s="1" t="s">
        <v>2007</v>
      </c>
      <c r="I1163" s="179">
        <v>0</v>
      </c>
      <c r="J1163" s="133"/>
      <c r="K1163" s="17"/>
      <c r="L1163" s="44"/>
      <c r="M1163" s="44"/>
    </row>
    <row r="1164" spans="1:13" s="7" customFormat="1">
      <c r="A1164" s="133" t="s">
        <v>2008</v>
      </c>
      <c r="B1164" s="133">
        <v>41491001</v>
      </c>
      <c r="C1164" s="133" t="s">
        <v>7718</v>
      </c>
      <c r="D1164" s="133" t="s">
        <v>3629</v>
      </c>
      <c r="E1164" s="133" t="s">
        <v>3638</v>
      </c>
      <c r="F1164" s="133">
        <v>3943</v>
      </c>
      <c r="G1164" s="133" t="s">
        <v>4684</v>
      </c>
      <c r="H1164" s="1" t="s">
        <v>2009</v>
      </c>
      <c r="I1164" s="179">
        <v>0</v>
      </c>
      <c r="J1164" s="133"/>
      <c r="K1164" s="17"/>
      <c r="L1164" s="44"/>
      <c r="M1164" s="44"/>
    </row>
    <row r="1165" spans="1:13" s="7" customFormat="1">
      <c r="A1165" s="133" t="s">
        <v>2010</v>
      </c>
      <c r="B1165" s="133">
        <v>41491001</v>
      </c>
      <c r="C1165" s="133" t="s">
        <v>7720</v>
      </c>
      <c r="D1165" s="133" t="s">
        <v>3629</v>
      </c>
      <c r="E1165" s="133" t="s">
        <v>3639</v>
      </c>
      <c r="F1165" s="133">
        <v>3947</v>
      </c>
      <c r="G1165" s="133" t="s">
        <v>4685</v>
      </c>
      <c r="H1165" s="1" t="s">
        <v>2011</v>
      </c>
      <c r="I1165" s="179">
        <v>0</v>
      </c>
      <c r="J1165" s="133"/>
      <c r="K1165" s="17"/>
      <c r="L1165" s="44"/>
      <c r="M1165" s="44"/>
    </row>
    <row r="1166" spans="1:13" s="7" customFormat="1">
      <c r="A1166" s="133" t="s">
        <v>2012</v>
      </c>
      <c r="B1166" s="133">
        <v>41491001</v>
      </c>
      <c r="C1166" s="133" t="s">
        <v>7722</v>
      </c>
      <c r="D1166" s="133" t="s">
        <v>3629</v>
      </c>
      <c r="E1166" s="133" t="s">
        <v>3640</v>
      </c>
      <c r="F1166" s="133">
        <v>3944</v>
      </c>
      <c r="G1166" s="133" t="s">
        <v>4686</v>
      </c>
      <c r="H1166" s="1" t="s">
        <v>2013</v>
      </c>
      <c r="I1166" s="179">
        <v>0</v>
      </c>
      <c r="J1166" s="133"/>
      <c r="K1166" s="17"/>
      <c r="L1166" s="44"/>
      <c r="M1166" s="44"/>
    </row>
    <row r="1167" spans="1:13" s="7" customFormat="1">
      <c r="A1167" s="133" t="s">
        <v>2014</v>
      </c>
      <c r="B1167" s="133">
        <v>41491001</v>
      </c>
      <c r="C1167" s="133" t="s">
        <v>7724</v>
      </c>
      <c r="D1167" s="133" t="s">
        <v>3629</v>
      </c>
      <c r="E1167" s="133" t="s">
        <v>3641</v>
      </c>
      <c r="F1167" s="133">
        <v>4038</v>
      </c>
      <c r="G1167" s="133" t="s">
        <v>4687</v>
      </c>
      <c r="H1167" s="1" t="s">
        <v>2015</v>
      </c>
      <c r="I1167" s="179">
        <v>0</v>
      </c>
      <c r="J1167" s="133"/>
      <c r="K1167" s="17"/>
      <c r="L1167" s="100"/>
      <c r="M1167" s="100"/>
    </row>
    <row r="1168" spans="1:13" s="7" customFormat="1">
      <c r="A1168" s="133" t="s">
        <v>2016</v>
      </c>
      <c r="B1168" s="133">
        <v>41491001</v>
      </c>
      <c r="C1168" s="133" t="s">
        <v>7726</v>
      </c>
      <c r="D1168" s="133" t="s">
        <v>3629</v>
      </c>
      <c r="E1168" s="133" t="s">
        <v>3642</v>
      </c>
      <c r="F1168" s="133">
        <v>3945</v>
      </c>
      <c r="G1168" s="133" t="s">
        <v>4688</v>
      </c>
      <c r="H1168" s="1" t="s">
        <v>2017</v>
      </c>
      <c r="I1168" s="179">
        <v>0</v>
      </c>
      <c r="J1168" s="133"/>
      <c r="K1168" s="17"/>
      <c r="L1168" s="100"/>
      <c r="M1168" s="100"/>
    </row>
    <row r="1169" spans="1:13" s="7" customFormat="1">
      <c r="A1169" s="133" t="s">
        <v>2018</v>
      </c>
      <c r="B1169" s="133">
        <v>41491001</v>
      </c>
      <c r="C1169" s="133" t="s">
        <v>7728</v>
      </c>
      <c r="D1169" s="133" t="s">
        <v>3629</v>
      </c>
      <c r="E1169" s="133" t="s">
        <v>3643</v>
      </c>
      <c r="F1169" s="133">
        <v>3946</v>
      </c>
      <c r="G1169" s="133" t="s">
        <v>4689</v>
      </c>
      <c r="H1169" s="1" t="s">
        <v>2019</v>
      </c>
      <c r="I1169" s="179">
        <v>0</v>
      </c>
      <c r="J1169" s="133"/>
      <c r="K1169" s="17"/>
      <c r="L1169" s="100"/>
      <c r="M1169" s="100"/>
    </row>
    <row r="1170" spans="1:13" s="7" customFormat="1">
      <c r="A1170" s="133" t="s">
        <v>2020</v>
      </c>
      <c r="B1170" s="133">
        <v>41491001</v>
      </c>
      <c r="C1170" s="133" t="s">
        <v>7702</v>
      </c>
      <c r="D1170" s="133" t="s">
        <v>3629</v>
      </c>
      <c r="E1170" s="133" t="s">
        <v>3644</v>
      </c>
      <c r="F1170" s="133">
        <v>3948</v>
      </c>
      <c r="G1170" s="133" t="s">
        <v>4666</v>
      </c>
      <c r="H1170" s="1" t="s">
        <v>2021</v>
      </c>
      <c r="I1170" s="179">
        <v>0</v>
      </c>
      <c r="J1170" s="133"/>
      <c r="K1170" s="17"/>
      <c r="L1170" s="100"/>
      <c r="M1170" s="100"/>
    </row>
    <row r="1171" spans="1:13" s="7" customFormat="1">
      <c r="A1171" s="133" t="s">
        <v>2022</v>
      </c>
      <c r="B1171" s="133">
        <v>41491001</v>
      </c>
      <c r="C1171" s="133" t="s">
        <v>7703</v>
      </c>
      <c r="D1171" s="133" t="s">
        <v>3629</v>
      </c>
      <c r="E1171" s="133" t="s">
        <v>3645</v>
      </c>
      <c r="F1171" s="133">
        <v>3949</v>
      </c>
      <c r="G1171" s="133" t="s">
        <v>4667</v>
      </c>
      <c r="H1171" s="1" t="s">
        <v>2023</v>
      </c>
      <c r="I1171" s="179">
        <v>0</v>
      </c>
      <c r="J1171" s="133"/>
      <c r="K1171" s="17"/>
      <c r="L1171" s="100"/>
      <c r="M1171" s="100"/>
    </row>
    <row r="1172" spans="1:13" s="7" customFormat="1">
      <c r="A1172" s="133" t="s">
        <v>2024</v>
      </c>
      <c r="B1172" s="133">
        <v>41491001</v>
      </c>
      <c r="C1172" s="133" t="s">
        <v>7704</v>
      </c>
      <c r="D1172" s="133" t="s">
        <v>3629</v>
      </c>
      <c r="E1172" s="133" t="s">
        <v>3646</v>
      </c>
      <c r="F1172" s="133">
        <v>3950</v>
      </c>
      <c r="G1172" s="133" t="s">
        <v>4668</v>
      </c>
      <c r="H1172" s="1" t="s">
        <v>2025</v>
      </c>
      <c r="I1172" s="179">
        <v>0</v>
      </c>
      <c r="J1172" s="133"/>
      <c r="K1172" s="17"/>
      <c r="L1172" s="44"/>
      <c r="M1172" s="44"/>
    </row>
    <row r="1173" spans="1:13" s="7" customFormat="1">
      <c r="A1173" s="133" t="s">
        <v>2026</v>
      </c>
      <c r="B1173" s="133">
        <v>41491001</v>
      </c>
      <c r="C1173" s="133" t="s">
        <v>7705</v>
      </c>
      <c r="D1173" s="133" t="s">
        <v>3629</v>
      </c>
      <c r="E1173" s="133" t="s">
        <v>3647</v>
      </c>
      <c r="F1173" s="133">
        <v>3951</v>
      </c>
      <c r="G1173" s="133" t="s">
        <v>4669</v>
      </c>
      <c r="H1173" s="1" t="s">
        <v>2027</v>
      </c>
      <c r="I1173" s="179">
        <v>0</v>
      </c>
      <c r="J1173" s="133"/>
      <c r="K1173" s="17"/>
      <c r="L1173" s="44"/>
      <c r="M1173" s="44"/>
    </row>
    <row r="1174" spans="1:13" s="7" customFormat="1">
      <c r="A1174" s="133" t="s">
        <v>2028</v>
      </c>
      <c r="B1174" s="133">
        <v>41491001</v>
      </c>
      <c r="C1174" s="133" t="s">
        <v>7706</v>
      </c>
      <c r="D1174" s="133" t="s">
        <v>3629</v>
      </c>
      <c r="E1174" s="133" t="s">
        <v>3648</v>
      </c>
      <c r="F1174" s="133">
        <v>3952</v>
      </c>
      <c r="G1174" s="133" t="s">
        <v>4670</v>
      </c>
      <c r="H1174" s="1" t="s">
        <v>2029</v>
      </c>
      <c r="I1174" s="179">
        <v>0</v>
      </c>
      <c r="J1174" s="133"/>
      <c r="K1174" s="17"/>
      <c r="L1174" s="44"/>
      <c r="M1174" s="44"/>
    </row>
    <row r="1175" spans="1:13" s="7" customFormat="1">
      <c r="A1175" s="133" t="s">
        <v>2030</v>
      </c>
      <c r="B1175" s="133">
        <v>41491001</v>
      </c>
      <c r="C1175" s="133" t="s">
        <v>7707</v>
      </c>
      <c r="D1175" s="133" t="s">
        <v>3629</v>
      </c>
      <c r="E1175" s="133" t="s">
        <v>3649</v>
      </c>
      <c r="F1175" s="133">
        <v>3953</v>
      </c>
      <c r="G1175" s="133" t="s">
        <v>4671</v>
      </c>
      <c r="H1175" s="1" t="s">
        <v>2031</v>
      </c>
      <c r="I1175" s="179">
        <v>0</v>
      </c>
      <c r="J1175" s="133"/>
      <c r="K1175" s="17"/>
      <c r="L1175" s="44"/>
      <c r="M1175" s="44"/>
    </row>
    <row r="1176" spans="1:13" s="7" customFormat="1">
      <c r="A1176" s="133" t="s">
        <v>2032</v>
      </c>
      <c r="B1176" s="133">
        <v>41491001</v>
      </c>
      <c r="C1176" s="133" t="s">
        <v>7729</v>
      </c>
      <c r="D1176" s="133" t="s">
        <v>3629</v>
      </c>
      <c r="E1176" s="133" t="s">
        <v>3650</v>
      </c>
      <c r="F1176" s="133">
        <v>3954</v>
      </c>
      <c r="G1176" s="133" t="s">
        <v>5573</v>
      </c>
      <c r="H1176" s="1" t="s">
        <v>2033</v>
      </c>
      <c r="I1176" s="179">
        <v>0</v>
      </c>
      <c r="J1176" s="133"/>
      <c r="K1176" s="23"/>
      <c r="L1176" s="100"/>
      <c r="M1176" s="100"/>
    </row>
    <row r="1177" spans="1:13" s="7" customFormat="1">
      <c r="A1177" s="133" t="s">
        <v>2034</v>
      </c>
      <c r="B1177" s="133">
        <v>41491001</v>
      </c>
      <c r="C1177" s="133" t="s">
        <v>7749</v>
      </c>
      <c r="D1177" s="133" t="s">
        <v>3629</v>
      </c>
      <c r="E1177" s="133" t="s">
        <v>3651</v>
      </c>
      <c r="F1177" s="133">
        <v>3955</v>
      </c>
      <c r="G1177" s="133" t="s">
        <v>5591</v>
      </c>
      <c r="H1177" s="1" t="s">
        <v>2035</v>
      </c>
      <c r="I1177" s="179">
        <v>0</v>
      </c>
      <c r="J1177" s="133"/>
      <c r="K1177" s="23"/>
      <c r="L1177" s="100"/>
      <c r="M1177" s="100"/>
    </row>
    <row r="1178" spans="1:13" s="7" customFormat="1">
      <c r="A1178" s="133" t="s">
        <v>2036</v>
      </c>
      <c r="B1178" s="133">
        <v>41491001</v>
      </c>
      <c r="C1178" s="133" t="s">
        <v>7750</v>
      </c>
      <c r="D1178" s="133" t="s">
        <v>3629</v>
      </c>
      <c r="E1178" s="133" t="s">
        <v>3652</v>
      </c>
      <c r="F1178" s="133">
        <v>3163</v>
      </c>
      <c r="G1178" s="133" t="s">
        <v>5592</v>
      </c>
      <c r="H1178" s="1" t="s">
        <v>2037</v>
      </c>
      <c r="I1178" s="179">
        <v>0</v>
      </c>
      <c r="J1178" s="133"/>
      <c r="K1178" s="23"/>
      <c r="L1178" s="100"/>
      <c r="M1178" s="100"/>
    </row>
    <row r="1179" spans="1:13" s="7" customFormat="1">
      <c r="A1179" s="133" t="s">
        <v>2038</v>
      </c>
      <c r="B1179" s="133">
        <v>41491001</v>
      </c>
      <c r="C1179" s="133" t="s">
        <v>7751</v>
      </c>
      <c r="D1179" s="133" t="s">
        <v>3629</v>
      </c>
      <c r="E1179" s="133" t="s">
        <v>3653</v>
      </c>
      <c r="F1179" s="133">
        <v>3164</v>
      </c>
      <c r="G1179" s="133" t="s">
        <v>5593</v>
      </c>
      <c r="H1179" s="1" t="s">
        <v>2039</v>
      </c>
      <c r="I1179" s="179">
        <v>0</v>
      </c>
      <c r="J1179" s="133"/>
      <c r="K1179" s="23"/>
      <c r="L1179" s="44"/>
      <c r="M1179" s="44"/>
    </row>
    <row r="1180" spans="1:13" s="7" customFormat="1">
      <c r="A1180" s="133" t="s">
        <v>2040</v>
      </c>
      <c r="B1180" s="133">
        <v>41491001</v>
      </c>
      <c r="C1180" s="133" t="s">
        <v>7754</v>
      </c>
      <c r="D1180" s="133" t="s">
        <v>3629</v>
      </c>
      <c r="E1180" s="133" t="s">
        <v>3654</v>
      </c>
      <c r="F1180" s="133">
        <v>3956</v>
      </c>
      <c r="G1180" s="133" t="s">
        <v>5595</v>
      </c>
      <c r="H1180" s="1" t="s">
        <v>2041</v>
      </c>
      <c r="I1180" s="179">
        <v>0</v>
      </c>
      <c r="J1180" s="133"/>
      <c r="K1180" s="23"/>
      <c r="L1180" s="100"/>
      <c r="M1180" s="100"/>
    </row>
    <row r="1181" spans="1:13" s="7" customFormat="1">
      <c r="A1181" s="133" t="s">
        <v>2042</v>
      </c>
      <c r="B1181" s="133">
        <v>41491001</v>
      </c>
      <c r="C1181" s="133" t="s">
        <v>7756</v>
      </c>
      <c r="D1181" s="133" t="s">
        <v>3629</v>
      </c>
      <c r="E1181" s="133" t="s">
        <v>3655</v>
      </c>
      <c r="F1181" s="133">
        <v>3957</v>
      </c>
      <c r="G1181" s="133" t="s">
        <v>5596</v>
      </c>
      <c r="H1181" s="1" t="s">
        <v>2043</v>
      </c>
      <c r="I1181" s="179">
        <v>0</v>
      </c>
      <c r="J1181" s="133"/>
      <c r="K1181" s="23"/>
      <c r="L1181" s="100"/>
      <c r="M1181" s="100"/>
    </row>
    <row r="1182" spans="1:13" s="7" customFormat="1">
      <c r="A1182" s="133" t="s">
        <v>2044</v>
      </c>
      <c r="B1182" s="133">
        <v>41491001</v>
      </c>
      <c r="C1182" s="133" t="s">
        <v>7752</v>
      </c>
      <c r="D1182" s="133" t="s">
        <v>3629</v>
      </c>
      <c r="E1182" s="133" t="s">
        <v>3656</v>
      </c>
      <c r="F1182" s="133">
        <v>3958</v>
      </c>
      <c r="G1182" s="133" t="s">
        <v>5594</v>
      </c>
      <c r="H1182" s="1" t="s">
        <v>2045</v>
      </c>
      <c r="I1182" s="179">
        <v>0</v>
      </c>
      <c r="J1182" s="133"/>
      <c r="K1182" s="23"/>
      <c r="L1182" s="100"/>
      <c r="M1182" s="100"/>
    </row>
    <row r="1183" spans="1:13" s="7" customFormat="1">
      <c r="A1183" s="133" t="s">
        <v>2048</v>
      </c>
      <c r="B1183" s="133">
        <v>41491001</v>
      </c>
      <c r="C1183" s="133" t="s">
        <v>7783</v>
      </c>
      <c r="D1183" s="133" t="s">
        <v>3629</v>
      </c>
      <c r="E1183" s="133" t="s">
        <v>3658</v>
      </c>
      <c r="F1183" s="133">
        <v>3165</v>
      </c>
      <c r="G1183" s="133" t="s">
        <v>5619</v>
      </c>
      <c r="H1183" s="1" t="s">
        <v>2049</v>
      </c>
      <c r="I1183" s="179">
        <v>0</v>
      </c>
      <c r="J1183" s="133"/>
      <c r="K1183" s="23"/>
      <c r="L1183" s="100"/>
      <c r="M1183" s="100"/>
    </row>
    <row r="1184" spans="1:13" s="7" customFormat="1">
      <c r="A1184" s="133" t="s">
        <v>2050</v>
      </c>
      <c r="B1184" s="133">
        <v>41491001</v>
      </c>
      <c r="C1184" s="133" t="s">
        <v>7784</v>
      </c>
      <c r="D1184" s="133" t="s">
        <v>3629</v>
      </c>
      <c r="E1184" s="133" t="s">
        <v>3659</v>
      </c>
      <c r="F1184" s="133">
        <v>3959</v>
      </c>
      <c r="G1184" s="133" t="s">
        <v>5620</v>
      </c>
      <c r="H1184" s="1" t="s">
        <v>2051</v>
      </c>
      <c r="I1184" s="179">
        <v>0</v>
      </c>
      <c r="J1184" s="133"/>
      <c r="K1184" s="23"/>
      <c r="L1184" s="100"/>
      <c r="M1184" s="100"/>
    </row>
    <row r="1185" spans="1:13" s="7" customFormat="1">
      <c r="A1185" s="133" t="s">
        <v>2052</v>
      </c>
      <c r="B1185" s="133">
        <v>41491001</v>
      </c>
      <c r="C1185" s="133" t="s">
        <v>7786</v>
      </c>
      <c r="D1185" s="133" t="s">
        <v>3629</v>
      </c>
      <c r="E1185" s="133" t="s">
        <v>3660</v>
      </c>
      <c r="F1185" s="133">
        <v>3960</v>
      </c>
      <c r="G1185" s="133" t="s">
        <v>5621</v>
      </c>
      <c r="H1185" s="1" t="s">
        <v>2053</v>
      </c>
      <c r="I1185" s="179">
        <v>0</v>
      </c>
      <c r="J1185" s="133"/>
      <c r="K1185" s="23"/>
      <c r="L1185" s="100"/>
      <c r="M1185" s="100"/>
    </row>
    <row r="1186" spans="1:13" s="7" customFormat="1">
      <c r="A1186" s="133" t="s">
        <v>2054</v>
      </c>
      <c r="B1186" s="133">
        <v>41491001</v>
      </c>
      <c r="C1186" s="133" t="s">
        <v>7788</v>
      </c>
      <c r="D1186" s="133" t="s">
        <v>3629</v>
      </c>
      <c r="E1186" s="133" t="s">
        <v>3661</v>
      </c>
      <c r="F1186" s="133">
        <v>3166</v>
      </c>
      <c r="G1186" s="133" t="s">
        <v>7963</v>
      </c>
      <c r="H1186" s="1" t="s">
        <v>2055</v>
      </c>
      <c r="I1186" s="179">
        <v>0</v>
      </c>
      <c r="J1186" s="133"/>
      <c r="K1186" s="23"/>
      <c r="L1186" s="44"/>
      <c r="M1186" s="44"/>
    </row>
    <row r="1187" spans="1:13" s="7" customFormat="1">
      <c r="A1187" s="133" t="s">
        <v>2056</v>
      </c>
      <c r="B1187" s="133">
        <v>41491001</v>
      </c>
      <c r="C1187" s="133" t="s">
        <v>7790</v>
      </c>
      <c r="D1187" s="133" t="s">
        <v>3629</v>
      </c>
      <c r="E1187" s="133" t="s">
        <v>3662</v>
      </c>
      <c r="F1187" s="133">
        <v>3167</v>
      </c>
      <c r="G1187" s="133" t="s">
        <v>5622</v>
      </c>
      <c r="H1187" s="1" t="s">
        <v>2057</v>
      </c>
      <c r="I1187" s="179">
        <v>0</v>
      </c>
      <c r="J1187" s="133"/>
      <c r="K1187" s="23"/>
      <c r="L1187" s="44"/>
      <c r="M1187" s="44"/>
    </row>
    <row r="1188" spans="1:13" s="7" customFormat="1">
      <c r="A1188" s="133" t="s">
        <v>2058</v>
      </c>
      <c r="B1188" s="133">
        <v>41491001</v>
      </c>
      <c r="C1188" s="133" t="s">
        <v>7792</v>
      </c>
      <c r="D1188" s="133" t="s">
        <v>3629</v>
      </c>
      <c r="E1188" s="133" t="s">
        <v>3663</v>
      </c>
      <c r="F1188" s="133">
        <v>3168</v>
      </c>
      <c r="G1188" s="133" t="s">
        <v>5623</v>
      </c>
      <c r="H1188" s="1" t="s">
        <v>2059</v>
      </c>
      <c r="I1188" s="179">
        <v>0</v>
      </c>
      <c r="J1188" s="133"/>
      <c r="K1188" s="23"/>
      <c r="L1188" s="44"/>
      <c r="M1188" s="44"/>
    </row>
    <row r="1189" spans="1:13" s="7" customFormat="1">
      <c r="A1189" s="133" t="s">
        <v>2060</v>
      </c>
      <c r="B1189" s="133">
        <v>41491001</v>
      </c>
      <c r="C1189" s="133" t="s">
        <v>7793</v>
      </c>
      <c r="D1189" s="133" t="s">
        <v>3629</v>
      </c>
      <c r="E1189" s="133" t="s">
        <v>3664</v>
      </c>
      <c r="F1189" s="133">
        <v>3172</v>
      </c>
      <c r="G1189" s="133" t="s">
        <v>5624</v>
      </c>
      <c r="H1189" s="1" t="s">
        <v>2061</v>
      </c>
      <c r="I1189" s="179">
        <v>0</v>
      </c>
      <c r="J1189" s="133"/>
      <c r="K1189" s="23"/>
      <c r="L1189" s="100"/>
      <c r="M1189" s="100"/>
    </row>
    <row r="1190" spans="1:13" s="7" customFormat="1">
      <c r="A1190" s="133" t="s">
        <v>2062</v>
      </c>
      <c r="B1190" s="133">
        <v>41491001</v>
      </c>
      <c r="C1190" s="133" t="s">
        <v>7811</v>
      </c>
      <c r="D1190" s="133" t="s">
        <v>3629</v>
      </c>
      <c r="E1190" s="133" t="s">
        <v>3665</v>
      </c>
      <c r="F1190" s="133">
        <v>3169</v>
      </c>
      <c r="G1190" s="133" t="s">
        <v>7810</v>
      </c>
      <c r="H1190" s="1" t="s">
        <v>2063</v>
      </c>
      <c r="I1190" s="179">
        <v>0</v>
      </c>
      <c r="J1190" s="133"/>
      <c r="K1190" s="23"/>
      <c r="L1190" s="100"/>
      <c r="M1190" s="100"/>
    </row>
    <row r="1191" spans="1:13" s="7" customFormat="1">
      <c r="A1191" s="133" t="s">
        <v>2064</v>
      </c>
      <c r="B1191" s="133">
        <v>41491001</v>
      </c>
      <c r="C1191" s="133" t="s">
        <v>7812</v>
      </c>
      <c r="D1191" s="133" t="s">
        <v>3629</v>
      </c>
      <c r="E1191" s="133" t="s">
        <v>3666</v>
      </c>
      <c r="F1191" s="133">
        <v>3170</v>
      </c>
      <c r="G1191" s="133" t="s">
        <v>5630</v>
      </c>
      <c r="H1191" s="1" t="s">
        <v>2065</v>
      </c>
      <c r="I1191" s="179">
        <v>0</v>
      </c>
      <c r="J1191" s="133"/>
      <c r="K1191" s="23"/>
      <c r="L1191" s="100"/>
      <c r="M1191" s="100"/>
    </row>
    <row r="1192" spans="1:13" s="7" customFormat="1">
      <c r="A1192" s="133" t="s">
        <v>2066</v>
      </c>
      <c r="B1192" s="133">
        <v>41491001</v>
      </c>
      <c r="C1192" s="133" t="s">
        <v>7818</v>
      </c>
      <c r="D1192" s="133" t="s">
        <v>3629</v>
      </c>
      <c r="E1192" s="133" t="s">
        <v>3667</v>
      </c>
      <c r="F1192" s="133">
        <v>3171</v>
      </c>
      <c r="G1192" s="133" t="s">
        <v>5634</v>
      </c>
      <c r="H1192" s="1" t="s">
        <v>2067</v>
      </c>
      <c r="I1192" s="179">
        <v>0</v>
      </c>
      <c r="J1192" s="133"/>
      <c r="K1192" s="23"/>
      <c r="L1192" s="44"/>
      <c r="M1192" s="44"/>
    </row>
    <row r="1193" spans="1:13" s="7" customFormat="1">
      <c r="A1193" s="133" t="s">
        <v>2068</v>
      </c>
      <c r="B1193" s="133">
        <v>41491001</v>
      </c>
      <c r="C1193" s="133" t="s">
        <v>7794</v>
      </c>
      <c r="D1193" s="133" t="s">
        <v>3629</v>
      </c>
      <c r="E1193" s="133" t="s">
        <v>3668</v>
      </c>
      <c r="F1193" s="133">
        <v>3173</v>
      </c>
      <c r="G1193" s="133" t="s">
        <v>4673</v>
      </c>
      <c r="H1193" s="1" t="s">
        <v>2069</v>
      </c>
      <c r="I1193" s="179">
        <v>0</v>
      </c>
      <c r="J1193" s="133"/>
      <c r="K1193" s="17"/>
      <c r="L1193" s="44"/>
      <c r="M1193" s="44"/>
    </row>
    <row r="1194" spans="1:13" s="7" customFormat="1">
      <c r="A1194" s="133" t="s">
        <v>2070</v>
      </c>
      <c r="B1194" s="133">
        <v>41491001</v>
      </c>
      <c r="C1194" s="133" t="s">
        <v>7795</v>
      </c>
      <c r="D1194" s="133" t="s">
        <v>3629</v>
      </c>
      <c r="E1194" s="133" t="s">
        <v>3669</v>
      </c>
      <c r="F1194" s="133">
        <v>3174</v>
      </c>
      <c r="G1194" s="133" t="s">
        <v>4674</v>
      </c>
      <c r="H1194" s="1" t="s">
        <v>2071</v>
      </c>
      <c r="I1194" s="179">
        <v>0</v>
      </c>
      <c r="J1194" s="133"/>
      <c r="K1194" s="17"/>
      <c r="L1194" s="100"/>
      <c r="M1194" s="100"/>
    </row>
    <row r="1195" spans="1:13" s="7" customFormat="1">
      <c r="A1195" s="133" t="s">
        <v>2072</v>
      </c>
      <c r="B1195" s="133">
        <v>41491001</v>
      </c>
      <c r="C1195" s="133" t="s">
        <v>7796</v>
      </c>
      <c r="D1195" s="133" t="s">
        <v>3629</v>
      </c>
      <c r="E1195" s="133" t="s">
        <v>3670</v>
      </c>
      <c r="F1195" s="133">
        <v>3175</v>
      </c>
      <c r="G1195" s="133" t="s">
        <v>4675</v>
      </c>
      <c r="H1195" s="1" t="s">
        <v>2073</v>
      </c>
      <c r="I1195" s="179">
        <v>0</v>
      </c>
      <c r="J1195" s="133"/>
      <c r="K1195" s="17"/>
      <c r="L1195" s="100"/>
      <c r="M1195" s="100"/>
    </row>
    <row r="1196" spans="1:13" s="7" customFormat="1">
      <c r="A1196" s="133" t="s">
        <v>2074</v>
      </c>
      <c r="B1196" s="133">
        <v>41491001</v>
      </c>
      <c r="C1196" s="133" t="s">
        <v>7797</v>
      </c>
      <c r="D1196" s="133" t="s">
        <v>3629</v>
      </c>
      <c r="E1196" s="133" t="s">
        <v>3671</v>
      </c>
      <c r="F1196" s="133">
        <v>3176</v>
      </c>
      <c r="G1196" s="133" t="s">
        <v>4676</v>
      </c>
      <c r="H1196" s="1" t="s">
        <v>2075</v>
      </c>
      <c r="I1196" s="179">
        <v>0</v>
      </c>
      <c r="J1196" s="133"/>
      <c r="K1196" s="17"/>
      <c r="L1196" s="100"/>
      <c r="M1196" s="100"/>
    </row>
    <row r="1197" spans="1:13" s="7" customFormat="1">
      <c r="A1197" s="133" t="s">
        <v>2076</v>
      </c>
      <c r="B1197" s="133">
        <v>41491001</v>
      </c>
      <c r="C1197" s="133" t="s">
        <v>7798</v>
      </c>
      <c r="D1197" s="133" t="s">
        <v>3629</v>
      </c>
      <c r="E1197" s="133" t="s">
        <v>3672</v>
      </c>
      <c r="F1197" s="133">
        <v>3177</v>
      </c>
      <c r="G1197" s="133" t="s">
        <v>4677</v>
      </c>
      <c r="H1197" s="1" t="s">
        <v>2077</v>
      </c>
      <c r="I1197" s="179">
        <v>0</v>
      </c>
      <c r="J1197" s="133"/>
      <c r="K1197" s="17"/>
      <c r="L1197" s="100"/>
      <c r="M1197" s="100"/>
    </row>
    <row r="1198" spans="1:13" s="7" customFormat="1">
      <c r="A1198" s="133" t="s">
        <v>2078</v>
      </c>
      <c r="B1198" s="133">
        <v>41491001</v>
      </c>
      <c r="C1198" s="133" t="s">
        <v>7799</v>
      </c>
      <c r="D1198" s="133" t="s">
        <v>3629</v>
      </c>
      <c r="E1198" s="133" t="s">
        <v>3673</v>
      </c>
      <c r="F1198" s="133">
        <v>3178</v>
      </c>
      <c r="G1198" s="133" t="s">
        <v>4678</v>
      </c>
      <c r="H1198" s="1" t="s">
        <v>2079</v>
      </c>
      <c r="I1198" s="179">
        <v>0</v>
      </c>
      <c r="J1198" s="133"/>
      <c r="K1198" s="17"/>
      <c r="L1198" s="44"/>
      <c r="M1198" s="44"/>
    </row>
    <row r="1199" spans="1:13" s="7" customFormat="1">
      <c r="A1199" s="133" t="s">
        <v>2080</v>
      </c>
      <c r="B1199" s="133">
        <v>41491001</v>
      </c>
      <c r="C1199" s="133" t="s">
        <v>7800</v>
      </c>
      <c r="D1199" s="133" t="s">
        <v>3629</v>
      </c>
      <c r="E1199" s="133" t="s">
        <v>3674</v>
      </c>
      <c r="F1199" s="133">
        <v>3179</v>
      </c>
      <c r="G1199" s="133" t="s">
        <v>4679</v>
      </c>
      <c r="H1199" s="1" t="s">
        <v>2081</v>
      </c>
      <c r="I1199" s="179">
        <v>0</v>
      </c>
      <c r="J1199" s="133"/>
      <c r="K1199" s="17"/>
      <c r="L1199" s="44"/>
      <c r="M1199" s="44"/>
    </row>
    <row r="1200" spans="1:13" s="7" customFormat="1">
      <c r="A1200" s="133" t="s">
        <v>2082</v>
      </c>
      <c r="B1200" s="133">
        <v>41491001</v>
      </c>
      <c r="C1200" s="133" t="s">
        <v>7801</v>
      </c>
      <c r="D1200" s="133" t="s">
        <v>3629</v>
      </c>
      <c r="E1200" s="133" t="s">
        <v>3675</v>
      </c>
      <c r="F1200" s="133">
        <v>3180</v>
      </c>
      <c r="G1200" s="133" t="s">
        <v>4680</v>
      </c>
      <c r="H1200" s="1" t="s">
        <v>2083</v>
      </c>
      <c r="I1200" s="179">
        <v>0</v>
      </c>
      <c r="J1200" s="133"/>
      <c r="K1200" s="17"/>
      <c r="L1200" s="44"/>
      <c r="M1200" s="44"/>
    </row>
    <row r="1201" spans="1:13" s="7" customFormat="1">
      <c r="A1201" s="133" t="s">
        <v>2084</v>
      </c>
      <c r="B1201" s="133">
        <v>41491001</v>
      </c>
      <c r="C1201" s="133" t="s">
        <v>7802</v>
      </c>
      <c r="D1201" s="133" t="s">
        <v>3629</v>
      </c>
      <c r="E1201" s="133" t="s">
        <v>3676</v>
      </c>
      <c r="F1201" s="133">
        <v>3181</v>
      </c>
      <c r="G1201" s="133" t="s">
        <v>4681</v>
      </c>
      <c r="H1201" s="1" t="s">
        <v>2085</v>
      </c>
      <c r="I1201" s="179">
        <v>0</v>
      </c>
      <c r="J1201" s="133"/>
      <c r="K1201" s="17"/>
      <c r="L1201" s="44"/>
      <c r="M1201" s="44"/>
    </row>
    <row r="1202" spans="1:13" s="7" customFormat="1">
      <c r="A1202" s="133" t="s">
        <v>2086</v>
      </c>
      <c r="B1202" s="133">
        <v>41491001</v>
      </c>
      <c r="C1202" s="133" t="s">
        <v>7803</v>
      </c>
      <c r="D1202" s="133" t="s">
        <v>3629</v>
      </c>
      <c r="E1202" s="133" t="s">
        <v>3677</v>
      </c>
      <c r="F1202" s="133">
        <v>3182</v>
      </c>
      <c r="G1202" s="133" t="s">
        <v>5625</v>
      </c>
      <c r="H1202" s="1" t="s">
        <v>2087</v>
      </c>
      <c r="I1202" s="179">
        <v>0</v>
      </c>
      <c r="J1202" s="133"/>
      <c r="K1202" s="23"/>
      <c r="L1202" s="44"/>
      <c r="M1202" s="44"/>
    </row>
    <row r="1203" spans="1:13" s="7" customFormat="1">
      <c r="A1203" s="133" t="s">
        <v>2088</v>
      </c>
      <c r="B1203" s="133">
        <v>41491001</v>
      </c>
      <c r="C1203" s="133" t="s">
        <v>7804</v>
      </c>
      <c r="D1203" s="133" t="s">
        <v>3629</v>
      </c>
      <c r="E1203" s="133" t="s">
        <v>3678</v>
      </c>
      <c r="F1203" s="133">
        <v>3353</v>
      </c>
      <c r="G1203" s="133" t="s">
        <v>5626</v>
      </c>
      <c r="H1203" s="1" t="s">
        <v>2089</v>
      </c>
      <c r="I1203" s="179">
        <v>0</v>
      </c>
      <c r="J1203" s="133"/>
      <c r="K1203" s="23"/>
      <c r="L1203" s="44"/>
      <c r="M1203" s="44"/>
    </row>
    <row r="1204" spans="1:13" s="7" customFormat="1">
      <c r="A1204" s="133" t="s">
        <v>2090</v>
      </c>
      <c r="B1204" s="133">
        <v>41491001</v>
      </c>
      <c r="C1204" s="133" t="s">
        <v>7807</v>
      </c>
      <c r="D1204" s="133" t="s">
        <v>3629</v>
      </c>
      <c r="E1204" s="133" t="s">
        <v>3679</v>
      </c>
      <c r="F1204" s="133">
        <v>3961</v>
      </c>
      <c r="G1204" s="133" t="s">
        <v>5627</v>
      </c>
      <c r="H1204" s="1" t="s">
        <v>2091</v>
      </c>
      <c r="I1204" s="179">
        <v>0</v>
      </c>
      <c r="J1204" s="133"/>
      <c r="K1204" s="23"/>
      <c r="L1204" s="44"/>
      <c r="M1204" s="44"/>
    </row>
    <row r="1205" spans="1:13" s="7" customFormat="1">
      <c r="A1205" s="133" t="s">
        <v>2092</v>
      </c>
      <c r="B1205" s="133">
        <v>41491001</v>
      </c>
      <c r="C1205" s="133" t="s">
        <v>7814</v>
      </c>
      <c r="D1205" s="133" t="s">
        <v>3629</v>
      </c>
      <c r="E1205" s="133" t="s">
        <v>3680</v>
      </c>
      <c r="F1205" s="133">
        <v>3183</v>
      </c>
      <c r="G1205" s="133" t="s">
        <v>5631</v>
      </c>
      <c r="H1205" s="1" t="s">
        <v>2093</v>
      </c>
      <c r="I1205" s="179">
        <v>0</v>
      </c>
      <c r="J1205" s="133"/>
      <c r="K1205" s="23"/>
      <c r="L1205" s="44"/>
      <c r="M1205" s="44"/>
    </row>
    <row r="1206" spans="1:13" s="7" customFormat="1">
      <c r="A1206" s="133" t="s">
        <v>2094</v>
      </c>
      <c r="B1206" s="133">
        <v>41491001</v>
      </c>
      <c r="C1206" s="133" t="s">
        <v>7816</v>
      </c>
      <c r="D1206" s="133" t="s">
        <v>3629</v>
      </c>
      <c r="E1206" s="133" t="s">
        <v>3681</v>
      </c>
      <c r="F1206" s="133">
        <v>3184</v>
      </c>
      <c r="G1206" s="133" t="s">
        <v>5632</v>
      </c>
      <c r="H1206" s="1" t="s">
        <v>2095</v>
      </c>
      <c r="I1206" s="179">
        <v>0</v>
      </c>
      <c r="J1206" s="133"/>
      <c r="K1206" s="23"/>
      <c r="L1206" s="44"/>
      <c r="M1206" s="44"/>
    </row>
    <row r="1207" spans="1:13" s="7" customFormat="1">
      <c r="A1207" s="133" t="s">
        <v>2096</v>
      </c>
      <c r="B1207" s="133">
        <v>41491001</v>
      </c>
      <c r="C1207" s="133" t="s">
        <v>7817</v>
      </c>
      <c r="D1207" s="133" t="s">
        <v>3629</v>
      </c>
      <c r="E1207" s="133" t="s">
        <v>3682</v>
      </c>
      <c r="F1207" s="133">
        <v>3185</v>
      </c>
      <c r="G1207" s="133" t="s">
        <v>5633</v>
      </c>
      <c r="H1207" s="1" t="s">
        <v>2097</v>
      </c>
      <c r="I1207" s="179">
        <v>0</v>
      </c>
      <c r="J1207" s="133"/>
      <c r="K1207" s="23"/>
      <c r="L1207" s="44"/>
      <c r="M1207" s="44"/>
    </row>
    <row r="1208" spans="1:13" s="7" customFormat="1">
      <c r="A1208" s="133" t="s">
        <v>2098</v>
      </c>
      <c r="B1208" s="133">
        <v>41491001</v>
      </c>
      <c r="C1208" s="133" t="s">
        <v>7808</v>
      </c>
      <c r="D1208" s="133" t="s">
        <v>3629</v>
      </c>
      <c r="E1208" s="133" t="s">
        <v>3683</v>
      </c>
      <c r="F1208" s="133">
        <v>3186</v>
      </c>
      <c r="G1208" s="133" t="s">
        <v>5628</v>
      </c>
      <c r="H1208" s="1" t="s">
        <v>2099</v>
      </c>
      <c r="I1208" s="179">
        <v>0</v>
      </c>
      <c r="J1208" s="133"/>
      <c r="K1208" s="23"/>
      <c r="L1208" s="44"/>
      <c r="M1208" s="44"/>
    </row>
    <row r="1209" spans="1:13" s="7" customFormat="1">
      <c r="A1209" s="133" t="s">
        <v>2100</v>
      </c>
      <c r="B1209" s="133">
        <v>41491001</v>
      </c>
      <c r="C1209" s="133" t="s">
        <v>7708</v>
      </c>
      <c r="D1209" s="133" t="s">
        <v>3629</v>
      </c>
      <c r="E1209" s="133" t="s">
        <v>3684</v>
      </c>
      <c r="F1209" s="133">
        <v>3187</v>
      </c>
      <c r="G1209" s="133" t="s">
        <v>5569</v>
      </c>
      <c r="H1209" s="1" t="s">
        <v>2101</v>
      </c>
      <c r="I1209" s="179">
        <v>0</v>
      </c>
      <c r="J1209" s="133"/>
      <c r="K1209" s="23"/>
      <c r="L1209" s="44"/>
      <c r="M1209" s="44"/>
    </row>
    <row r="1210" spans="1:13" s="7" customFormat="1">
      <c r="A1210" s="133" t="s">
        <v>2102</v>
      </c>
      <c r="B1210" s="133">
        <v>41491001</v>
      </c>
      <c r="C1210" s="133" t="s">
        <v>7709</v>
      </c>
      <c r="D1210" s="133" t="s">
        <v>3629</v>
      </c>
      <c r="E1210" s="133" t="s">
        <v>3685</v>
      </c>
      <c r="F1210" s="133">
        <v>3188</v>
      </c>
      <c r="G1210" s="133" t="s">
        <v>5570</v>
      </c>
      <c r="H1210" s="1" t="s">
        <v>2103</v>
      </c>
      <c r="I1210" s="179">
        <v>0</v>
      </c>
      <c r="J1210" s="133"/>
      <c r="K1210" s="23"/>
      <c r="L1210" s="44"/>
      <c r="M1210" s="44"/>
    </row>
    <row r="1211" spans="1:13" s="7" customFormat="1">
      <c r="A1211" s="133" t="s">
        <v>2104</v>
      </c>
      <c r="B1211" s="133">
        <v>41491001</v>
      </c>
      <c r="C1211" s="133" t="s">
        <v>5637</v>
      </c>
      <c r="D1211" s="133" t="s">
        <v>3629</v>
      </c>
      <c r="E1211" s="133" t="s">
        <v>3686</v>
      </c>
      <c r="F1211" s="133">
        <v>3962</v>
      </c>
      <c r="G1211" s="133" t="s">
        <v>5597</v>
      </c>
      <c r="H1211" s="1" t="s">
        <v>2105</v>
      </c>
      <c r="I1211" s="179">
        <v>0</v>
      </c>
      <c r="J1211" s="133"/>
      <c r="K1211" s="23"/>
      <c r="L1211" s="44"/>
      <c r="M1211" s="44"/>
    </row>
    <row r="1212" spans="1:13" s="7" customFormat="1">
      <c r="A1212" s="133" t="s">
        <v>2106</v>
      </c>
      <c r="B1212" s="133">
        <v>41491001</v>
      </c>
      <c r="C1212" s="133" t="s">
        <v>7758</v>
      </c>
      <c r="D1212" s="133" t="s">
        <v>3629</v>
      </c>
      <c r="E1212" s="133" t="s">
        <v>3687</v>
      </c>
      <c r="F1212" s="133">
        <v>3963</v>
      </c>
      <c r="G1212" s="133" t="s">
        <v>5598</v>
      </c>
      <c r="H1212" s="1" t="s">
        <v>2107</v>
      </c>
      <c r="I1212" s="179">
        <v>0</v>
      </c>
      <c r="J1212" s="133"/>
      <c r="K1212" s="23"/>
      <c r="L1212" s="44"/>
      <c r="M1212" s="44"/>
    </row>
    <row r="1213" spans="1:13" s="7" customFormat="1">
      <c r="A1213" s="133" t="s">
        <v>2108</v>
      </c>
      <c r="B1213" s="133">
        <v>41491001</v>
      </c>
      <c r="C1213" s="133" t="s">
        <v>7712</v>
      </c>
      <c r="D1213" s="133" t="s">
        <v>3629</v>
      </c>
      <c r="E1213" s="133" t="s">
        <v>3688</v>
      </c>
      <c r="F1213" s="133">
        <v>3189</v>
      </c>
      <c r="G1213" s="133" t="s">
        <v>5572</v>
      </c>
      <c r="H1213" s="1" t="s">
        <v>2109</v>
      </c>
      <c r="I1213" s="179">
        <v>0</v>
      </c>
      <c r="J1213" s="133"/>
      <c r="K1213" s="23"/>
      <c r="L1213" s="44"/>
      <c r="M1213" s="44"/>
    </row>
    <row r="1214" spans="1:13" s="7" customFormat="1">
      <c r="A1214" s="133" t="s">
        <v>2110</v>
      </c>
      <c r="B1214" s="133">
        <v>41491001</v>
      </c>
      <c r="C1214" s="133" t="s">
        <v>7759</v>
      </c>
      <c r="D1214" s="133" t="s">
        <v>3629</v>
      </c>
      <c r="E1214" s="133" t="s">
        <v>3689</v>
      </c>
      <c r="F1214" s="133">
        <v>3190</v>
      </c>
      <c r="G1214" s="133" t="s">
        <v>5599</v>
      </c>
      <c r="H1214" s="1" t="s">
        <v>2111</v>
      </c>
      <c r="I1214" s="179">
        <v>0</v>
      </c>
      <c r="J1214" s="133"/>
      <c r="K1214" s="23"/>
      <c r="L1214" s="44"/>
      <c r="M1214" s="44"/>
    </row>
    <row r="1215" spans="1:13" s="7" customFormat="1">
      <c r="A1215" s="133" t="s">
        <v>2112</v>
      </c>
      <c r="B1215" s="133">
        <v>41491001</v>
      </c>
      <c r="C1215" s="133" t="s">
        <v>7761</v>
      </c>
      <c r="D1215" s="133" t="s">
        <v>3629</v>
      </c>
      <c r="E1215" s="133" t="s">
        <v>3690</v>
      </c>
      <c r="F1215" s="133">
        <v>4152</v>
      </c>
      <c r="G1215" s="12" t="s">
        <v>5600</v>
      </c>
      <c r="H1215" s="5" t="s">
        <v>2113</v>
      </c>
      <c r="I1215" s="184">
        <v>0</v>
      </c>
      <c r="J1215" s="12"/>
      <c r="K1215" s="100"/>
      <c r="L1215" s="44"/>
      <c r="M1215" s="44"/>
    </row>
    <row r="1216" spans="1:13" s="7" customFormat="1">
      <c r="A1216" s="133" t="s">
        <v>2112</v>
      </c>
      <c r="B1216" s="133">
        <v>41491001</v>
      </c>
      <c r="C1216" s="133" t="s">
        <v>7761</v>
      </c>
      <c r="D1216" s="133" t="s">
        <v>3629</v>
      </c>
      <c r="E1216" s="133" t="s">
        <v>3690</v>
      </c>
      <c r="F1216" s="133">
        <v>4356</v>
      </c>
      <c r="G1216" s="12"/>
      <c r="H1216" s="158" t="s">
        <v>8549</v>
      </c>
      <c r="I1216" s="179">
        <v>0</v>
      </c>
      <c r="J1216" s="12"/>
      <c r="K1216" s="100"/>
      <c r="L1216" s="44"/>
      <c r="M1216" s="44"/>
    </row>
    <row r="1217" spans="1:13" s="7" customFormat="1">
      <c r="A1217" s="133" t="s">
        <v>2114</v>
      </c>
      <c r="B1217" s="133">
        <v>41491001</v>
      </c>
      <c r="C1217" s="133" t="s">
        <v>7774</v>
      </c>
      <c r="D1217" s="133" t="s">
        <v>3629</v>
      </c>
      <c r="E1217" s="133" t="s">
        <v>3691</v>
      </c>
      <c r="F1217" s="133">
        <v>3965</v>
      </c>
      <c r="G1217" s="133" t="s">
        <v>7773</v>
      </c>
      <c r="H1217" s="1" t="s">
        <v>2115</v>
      </c>
      <c r="I1217" s="179">
        <v>0</v>
      </c>
      <c r="J1217" s="133"/>
      <c r="K1217" s="23"/>
      <c r="L1217" s="44"/>
      <c r="M1217" s="44"/>
    </row>
    <row r="1218" spans="1:13" s="7" customFormat="1">
      <c r="A1218" s="133" t="s">
        <v>2116</v>
      </c>
      <c r="B1218" s="133">
        <v>41491001</v>
      </c>
      <c r="C1218" s="133" t="s">
        <v>7775</v>
      </c>
      <c r="D1218" s="133" t="s">
        <v>3629</v>
      </c>
      <c r="E1218" s="133" t="s">
        <v>3692</v>
      </c>
      <c r="F1218" s="133">
        <v>3966</v>
      </c>
      <c r="G1218" s="133" t="s">
        <v>5613</v>
      </c>
      <c r="H1218" s="1" t="s">
        <v>2117</v>
      </c>
      <c r="I1218" s="179">
        <v>0</v>
      </c>
      <c r="J1218" s="133"/>
      <c r="K1218" s="23"/>
      <c r="L1218" s="44"/>
      <c r="M1218" s="44"/>
    </row>
    <row r="1219" spans="1:13" s="7" customFormat="1">
      <c r="A1219" s="133" t="s">
        <v>2118</v>
      </c>
      <c r="B1219" s="133">
        <v>41491001</v>
      </c>
      <c r="C1219" s="133" t="s">
        <v>6204</v>
      </c>
      <c r="D1219" s="133" t="s">
        <v>3629</v>
      </c>
      <c r="E1219" s="133" t="s">
        <v>3693</v>
      </c>
      <c r="F1219" s="133">
        <v>3191</v>
      </c>
      <c r="G1219" s="133" t="s">
        <v>5614</v>
      </c>
      <c r="H1219" s="1" t="s">
        <v>2119</v>
      </c>
      <c r="I1219" s="179">
        <v>0</v>
      </c>
      <c r="J1219" s="133"/>
      <c r="K1219" s="23"/>
      <c r="L1219" s="44"/>
      <c r="M1219" s="44"/>
    </row>
    <row r="1220" spans="1:13" s="7" customFormat="1">
      <c r="A1220" s="133" t="s">
        <v>2118</v>
      </c>
      <c r="B1220" s="133">
        <v>41491001</v>
      </c>
      <c r="C1220" s="133" t="s">
        <v>6204</v>
      </c>
      <c r="D1220" s="133" t="s">
        <v>3629</v>
      </c>
      <c r="E1220" s="133" t="s">
        <v>3693</v>
      </c>
      <c r="F1220" s="133">
        <v>4503</v>
      </c>
      <c r="G1220" s="133" t="s">
        <v>6203</v>
      </c>
      <c r="H1220" s="159" t="s">
        <v>6202</v>
      </c>
      <c r="I1220" s="179">
        <v>0</v>
      </c>
      <c r="J1220" s="133"/>
      <c r="K1220" s="23"/>
      <c r="L1220" s="44"/>
      <c r="M1220" s="44"/>
    </row>
    <row r="1221" spans="1:13" s="7" customFormat="1">
      <c r="A1221" s="133" t="s">
        <v>2120</v>
      </c>
      <c r="B1221" s="133">
        <v>41491001</v>
      </c>
      <c r="C1221" s="133" t="s">
        <v>7778</v>
      </c>
      <c r="D1221" s="133" t="s">
        <v>3629</v>
      </c>
      <c r="E1221" s="133" t="s">
        <v>3694</v>
      </c>
      <c r="F1221" s="133">
        <v>3967</v>
      </c>
      <c r="G1221" s="133" t="s">
        <v>7777</v>
      </c>
      <c r="H1221" s="1" t="s">
        <v>2121</v>
      </c>
      <c r="I1221" s="179">
        <v>0</v>
      </c>
      <c r="J1221" s="133"/>
      <c r="K1221" s="23"/>
      <c r="L1221" s="44"/>
      <c r="M1221" s="44"/>
    </row>
    <row r="1222" spans="1:13" s="7" customFormat="1">
      <c r="A1222" s="133" t="s">
        <v>2122</v>
      </c>
      <c r="B1222" s="133">
        <v>41491001</v>
      </c>
      <c r="C1222" s="133" t="s">
        <v>7779</v>
      </c>
      <c r="D1222" s="133" t="s">
        <v>3629</v>
      </c>
      <c r="E1222" s="133" t="s">
        <v>3695</v>
      </c>
      <c r="F1222" s="133">
        <v>3968</v>
      </c>
      <c r="G1222" s="133" t="s">
        <v>5616</v>
      </c>
      <c r="H1222" s="1" t="s">
        <v>2123</v>
      </c>
      <c r="I1222" s="179">
        <v>0</v>
      </c>
      <c r="J1222" s="133"/>
      <c r="K1222" s="23"/>
      <c r="L1222" s="44"/>
      <c r="M1222" s="44"/>
    </row>
    <row r="1223" spans="1:13" s="7" customFormat="1">
      <c r="A1223" s="133" t="s">
        <v>2124</v>
      </c>
      <c r="B1223" s="133">
        <v>41491001</v>
      </c>
      <c r="C1223" s="133" t="s">
        <v>7780</v>
      </c>
      <c r="D1223" s="133" t="s">
        <v>3629</v>
      </c>
      <c r="E1223" s="133" t="s">
        <v>3696</v>
      </c>
      <c r="F1223" s="133">
        <v>3969</v>
      </c>
      <c r="G1223" s="133" t="s">
        <v>5617</v>
      </c>
      <c r="H1223" s="1" t="s">
        <v>2125</v>
      </c>
      <c r="I1223" s="179">
        <v>0</v>
      </c>
      <c r="J1223" s="133"/>
      <c r="K1223" s="23"/>
      <c r="L1223" s="44"/>
      <c r="M1223" s="44"/>
    </row>
    <row r="1224" spans="1:13" s="7" customFormat="1">
      <c r="A1224" s="133" t="s">
        <v>2126</v>
      </c>
      <c r="B1224" s="133">
        <v>41491001</v>
      </c>
      <c r="C1224" s="133" t="s">
        <v>7781</v>
      </c>
      <c r="D1224" s="133" t="s">
        <v>3629</v>
      </c>
      <c r="E1224" s="133" t="s">
        <v>3697</v>
      </c>
      <c r="F1224" s="133">
        <v>3192</v>
      </c>
      <c r="G1224" s="133" t="s">
        <v>5618</v>
      </c>
      <c r="H1224" s="1" t="s">
        <v>2127</v>
      </c>
      <c r="I1224" s="179">
        <v>0</v>
      </c>
      <c r="J1224" s="133"/>
      <c r="K1224" s="23"/>
      <c r="L1224" s="44"/>
      <c r="M1224" s="44"/>
    </row>
    <row r="1225" spans="1:13" s="7" customFormat="1">
      <c r="A1225" s="133" t="s">
        <v>2128</v>
      </c>
      <c r="B1225" s="133">
        <v>41491001</v>
      </c>
      <c r="C1225" s="133" t="s">
        <v>5636</v>
      </c>
      <c r="D1225" s="133" t="s">
        <v>3629</v>
      </c>
      <c r="E1225" s="133" t="s">
        <v>3698</v>
      </c>
      <c r="F1225" s="133">
        <v>3193</v>
      </c>
      <c r="G1225" s="133" t="s">
        <v>5601</v>
      </c>
      <c r="H1225" s="1" t="s">
        <v>2129</v>
      </c>
      <c r="I1225" s="179">
        <v>0</v>
      </c>
      <c r="J1225" s="133"/>
      <c r="K1225" s="23"/>
      <c r="L1225" s="44"/>
      <c r="M1225" s="44"/>
    </row>
    <row r="1226" spans="1:13" s="7" customFormat="1">
      <c r="A1226" s="133" t="s">
        <v>2130</v>
      </c>
      <c r="B1226" s="133">
        <v>41491001</v>
      </c>
      <c r="C1226" s="133" t="s">
        <v>7762</v>
      </c>
      <c r="D1226" s="133" t="s">
        <v>3629</v>
      </c>
      <c r="E1226" s="133" t="s">
        <v>3699</v>
      </c>
      <c r="F1226" s="133">
        <v>3194</v>
      </c>
      <c r="G1226" s="133" t="s">
        <v>5602</v>
      </c>
      <c r="H1226" s="1" t="s">
        <v>2131</v>
      </c>
      <c r="I1226" s="179">
        <v>0</v>
      </c>
      <c r="J1226" s="133"/>
      <c r="K1226" s="23"/>
      <c r="L1226" s="44"/>
      <c r="M1226" s="44"/>
    </row>
    <row r="1227" spans="1:13" s="7" customFormat="1">
      <c r="A1227" s="133" t="s">
        <v>2132</v>
      </c>
      <c r="B1227" s="133">
        <v>41491001</v>
      </c>
      <c r="C1227" s="133" t="s">
        <v>7763</v>
      </c>
      <c r="D1227" s="133" t="s">
        <v>3629</v>
      </c>
      <c r="E1227" s="133" t="s">
        <v>3700</v>
      </c>
      <c r="F1227" s="133">
        <v>3195</v>
      </c>
      <c r="G1227" s="133" t="s">
        <v>5603</v>
      </c>
      <c r="H1227" s="1" t="s">
        <v>2133</v>
      </c>
      <c r="I1227" s="179">
        <v>0</v>
      </c>
      <c r="J1227" s="133"/>
      <c r="K1227" s="23"/>
      <c r="L1227" s="44"/>
      <c r="M1227" s="44"/>
    </row>
    <row r="1228" spans="1:13" s="7" customFormat="1">
      <c r="A1228" s="133" t="s">
        <v>2134</v>
      </c>
      <c r="B1228" s="133">
        <v>41491001</v>
      </c>
      <c r="C1228" s="133" t="s">
        <v>7764</v>
      </c>
      <c r="D1228" s="133" t="s">
        <v>3629</v>
      </c>
      <c r="E1228" s="133" t="s">
        <v>3701</v>
      </c>
      <c r="F1228" s="133">
        <v>3196</v>
      </c>
      <c r="G1228" s="133" t="s">
        <v>5604</v>
      </c>
      <c r="H1228" s="1" t="s">
        <v>2135</v>
      </c>
      <c r="I1228" s="179">
        <v>0</v>
      </c>
      <c r="J1228" s="133"/>
      <c r="K1228" s="23"/>
      <c r="L1228" s="44"/>
      <c r="M1228" s="44"/>
    </row>
    <row r="1229" spans="1:13" s="7" customFormat="1">
      <c r="A1229" s="133" t="s">
        <v>2136</v>
      </c>
      <c r="B1229" s="133">
        <v>41491001</v>
      </c>
      <c r="C1229" s="133" t="s">
        <v>7765</v>
      </c>
      <c r="D1229" s="133" t="s">
        <v>3629</v>
      </c>
      <c r="E1229" s="133" t="s">
        <v>3702</v>
      </c>
      <c r="F1229" s="133">
        <v>3197</v>
      </c>
      <c r="G1229" s="133" t="s">
        <v>5605</v>
      </c>
      <c r="H1229" s="1" t="s">
        <v>2137</v>
      </c>
      <c r="I1229" s="179">
        <v>0</v>
      </c>
      <c r="J1229" s="133"/>
      <c r="K1229" s="23"/>
      <c r="L1229" s="100"/>
      <c r="M1229" s="100"/>
    </row>
    <row r="1230" spans="1:13" s="7" customFormat="1">
      <c r="A1230" s="133" t="s">
        <v>2138</v>
      </c>
      <c r="B1230" s="133">
        <v>41491001</v>
      </c>
      <c r="C1230" s="133" t="s">
        <v>7766</v>
      </c>
      <c r="D1230" s="133" t="s">
        <v>3629</v>
      </c>
      <c r="E1230" s="133" t="s">
        <v>3703</v>
      </c>
      <c r="F1230" s="133">
        <v>3970</v>
      </c>
      <c r="G1230" s="133" t="s">
        <v>5606</v>
      </c>
      <c r="H1230" s="1" t="s">
        <v>2139</v>
      </c>
      <c r="I1230" s="179">
        <v>0</v>
      </c>
      <c r="J1230" s="133"/>
      <c r="K1230" s="23"/>
      <c r="L1230" s="44"/>
      <c r="M1230" s="44"/>
    </row>
    <row r="1231" spans="1:13" s="7" customFormat="1">
      <c r="A1231" s="133" t="s">
        <v>2140</v>
      </c>
      <c r="B1231" s="133">
        <v>41491001</v>
      </c>
      <c r="C1231" s="133" t="s">
        <v>7767</v>
      </c>
      <c r="D1231" s="133" t="s">
        <v>3629</v>
      </c>
      <c r="E1231" s="133" t="s">
        <v>3704</v>
      </c>
      <c r="F1231" s="133">
        <v>3971</v>
      </c>
      <c r="G1231" s="133" t="s">
        <v>5607</v>
      </c>
      <c r="H1231" s="1" t="s">
        <v>2141</v>
      </c>
      <c r="I1231" s="179">
        <v>0</v>
      </c>
      <c r="J1231" s="133"/>
      <c r="K1231" s="23"/>
      <c r="L1231" s="44"/>
      <c r="M1231" s="44"/>
    </row>
    <row r="1232" spans="1:13" s="7" customFormat="1">
      <c r="A1232" s="133" t="s">
        <v>2142</v>
      </c>
      <c r="B1232" s="133">
        <v>41491001</v>
      </c>
      <c r="C1232" s="133" t="s">
        <v>7768</v>
      </c>
      <c r="D1232" s="133" t="s">
        <v>3629</v>
      </c>
      <c r="E1232" s="133" t="s">
        <v>3705</v>
      </c>
      <c r="F1232" s="133">
        <v>3198</v>
      </c>
      <c r="G1232" s="133" t="s">
        <v>5608</v>
      </c>
      <c r="H1232" s="1" t="s">
        <v>2143</v>
      </c>
      <c r="I1232" s="179">
        <v>0</v>
      </c>
      <c r="J1232" s="133"/>
      <c r="K1232" s="23"/>
      <c r="L1232" s="44"/>
      <c r="M1232" s="44"/>
    </row>
    <row r="1233" spans="1:13" s="7" customFormat="1">
      <c r="A1233" s="133" t="s">
        <v>2144</v>
      </c>
      <c r="B1233" s="133">
        <v>41491001</v>
      </c>
      <c r="C1233" s="133" t="s">
        <v>7730</v>
      </c>
      <c r="D1233" s="133" t="s">
        <v>3629</v>
      </c>
      <c r="E1233" s="133" t="s">
        <v>3706</v>
      </c>
      <c r="F1233" s="133">
        <v>3199</v>
      </c>
      <c r="G1233" s="133" t="s">
        <v>5575</v>
      </c>
      <c r="H1233" s="1" t="s">
        <v>2145</v>
      </c>
      <c r="I1233" s="179">
        <v>0</v>
      </c>
      <c r="J1233" s="133"/>
      <c r="K1233" s="23"/>
      <c r="L1233" s="44"/>
      <c r="M1233" s="44"/>
    </row>
    <row r="1234" spans="1:13" s="7" customFormat="1">
      <c r="A1234" s="133" t="s">
        <v>2146</v>
      </c>
      <c r="B1234" s="133">
        <v>41491001</v>
      </c>
      <c r="C1234" s="133" t="s">
        <v>7738</v>
      </c>
      <c r="D1234" s="133" t="s">
        <v>3629</v>
      </c>
      <c r="E1234" s="133" t="s">
        <v>3707</v>
      </c>
      <c r="F1234" s="133">
        <v>3200</v>
      </c>
      <c r="G1234" s="133" t="s">
        <v>5581</v>
      </c>
      <c r="H1234" s="1" t="s">
        <v>2147</v>
      </c>
      <c r="I1234" s="179">
        <v>0</v>
      </c>
      <c r="J1234" s="133"/>
      <c r="K1234" s="23"/>
      <c r="L1234" s="44"/>
      <c r="M1234" s="44"/>
    </row>
    <row r="1235" spans="1:13" s="7" customFormat="1">
      <c r="A1235" s="133" t="s">
        <v>2148</v>
      </c>
      <c r="B1235" s="133">
        <v>41491001</v>
      </c>
      <c r="C1235" s="133" t="s">
        <v>7736</v>
      </c>
      <c r="D1235" s="133" t="s">
        <v>3629</v>
      </c>
      <c r="E1235" s="133" t="s">
        <v>3708</v>
      </c>
      <c r="F1235" s="133">
        <v>3201</v>
      </c>
      <c r="G1235" s="133" t="s">
        <v>5579</v>
      </c>
      <c r="H1235" s="1" t="s">
        <v>2149</v>
      </c>
      <c r="I1235" s="179">
        <v>0</v>
      </c>
      <c r="J1235" s="133"/>
      <c r="K1235" s="23"/>
      <c r="L1235" s="44"/>
      <c r="M1235" s="44"/>
    </row>
    <row r="1236" spans="1:13" s="7" customFormat="1">
      <c r="A1236" s="133" t="s">
        <v>2150</v>
      </c>
      <c r="B1236" s="133">
        <v>41491001</v>
      </c>
      <c r="C1236" s="133" t="s">
        <v>7734</v>
      </c>
      <c r="D1236" s="133" t="s">
        <v>3629</v>
      </c>
      <c r="E1236" s="133" t="s">
        <v>3709</v>
      </c>
      <c r="F1236" s="133">
        <v>3202</v>
      </c>
      <c r="G1236" s="133" t="s">
        <v>5577</v>
      </c>
      <c r="H1236" s="1" t="s">
        <v>2151</v>
      </c>
      <c r="I1236" s="179">
        <v>0</v>
      </c>
      <c r="J1236" s="133"/>
      <c r="K1236" s="23"/>
      <c r="L1236" s="44"/>
      <c r="M1236" s="44"/>
    </row>
    <row r="1237" spans="1:13" s="7" customFormat="1">
      <c r="A1237" s="133" t="s">
        <v>2152</v>
      </c>
      <c r="B1237" s="133">
        <v>41491001</v>
      </c>
      <c r="C1237" s="133" t="s">
        <v>7769</v>
      </c>
      <c r="D1237" s="133" t="s">
        <v>3629</v>
      </c>
      <c r="E1237" s="133" t="s">
        <v>3710</v>
      </c>
      <c r="F1237" s="133">
        <v>4148</v>
      </c>
      <c r="G1237" s="12" t="s">
        <v>5609</v>
      </c>
      <c r="H1237" s="5" t="s">
        <v>2153</v>
      </c>
      <c r="I1237" s="184">
        <v>0</v>
      </c>
      <c r="J1237" s="12"/>
      <c r="K1237" s="23"/>
      <c r="L1237" s="44"/>
      <c r="M1237" s="44"/>
    </row>
    <row r="1238" spans="1:13" s="7" customFormat="1">
      <c r="A1238" s="133" t="s">
        <v>2154</v>
      </c>
      <c r="B1238" s="133">
        <v>41491001</v>
      </c>
      <c r="C1238" s="133" t="s">
        <v>7770</v>
      </c>
      <c r="D1238" s="133" t="s">
        <v>3629</v>
      </c>
      <c r="E1238" s="133" t="s">
        <v>3711</v>
      </c>
      <c r="F1238" s="133">
        <v>4190</v>
      </c>
      <c r="G1238" s="133" t="s">
        <v>5610</v>
      </c>
      <c r="H1238" s="1" t="s">
        <v>2155</v>
      </c>
      <c r="I1238" s="179">
        <v>0</v>
      </c>
      <c r="J1238" s="133"/>
      <c r="K1238" s="23"/>
      <c r="L1238" s="44"/>
      <c r="M1238" s="44"/>
    </row>
    <row r="1239" spans="1:13" s="7" customFormat="1">
      <c r="A1239" s="133" t="s">
        <v>2156</v>
      </c>
      <c r="B1239" s="133">
        <v>41491001</v>
      </c>
      <c r="C1239" s="133" t="s">
        <v>7771</v>
      </c>
      <c r="D1239" s="133" t="s">
        <v>3629</v>
      </c>
      <c r="E1239" s="133" t="s">
        <v>3712</v>
      </c>
      <c r="F1239" s="133">
        <v>4184</v>
      </c>
      <c r="G1239" s="133" t="s">
        <v>5611</v>
      </c>
      <c r="H1239" s="1" t="s">
        <v>2157</v>
      </c>
      <c r="I1239" s="179">
        <v>0</v>
      </c>
      <c r="J1239" s="133"/>
      <c r="K1239" s="23"/>
      <c r="L1239" s="44"/>
      <c r="M1239" s="44"/>
    </row>
    <row r="1240" spans="1:13" s="7" customFormat="1">
      <c r="A1240" s="133" t="s">
        <v>2158</v>
      </c>
      <c r="B1240" s="133">
        <v>41491001</v>
      </c>
      <c r="C1240" s="133" t="s">
        <v>7737</v>
      </c>
      <c r="D1240" s="133" t="s">
        <v>3629</v>
      </c>
      <c r="E1240" s="133" t="s">
        <v>3713</v>
      </c>
      <c r="F1240" s="133">
        <v>3203</v>
      </c>
      <c r="G1240" s="133" t="s">
        <v>5580</v>
      </c>
      <c r="H1240" s="1" t="s">
        <v>2159</v>
      </c>
      <c r="I1240" s="179">
        <v>0</v>
      </c>
      <c r="J1240" s="133"/>
      <c r="K1240" s="23"/>
      <c r="L1240" s="44"/>
      <c r="M1240" s="44"/>
    </row>
    <row r="1241" spans="1:13" s="7" customFormat="1">
      <c r="A1241" s="133" t="s">
        <v>2160</v>
      </c>
      <c r="B1241" s="133">
        <v>41491001</v>
      </c>
      <c r="C1241" s="133" t="s">
        <v>7739</v>
      </c>
      <c r="D1241" s="133" t="s">
        <v>3629</v>
      </c>
      <c r="E1241" s="133" t="s">
        <v>3714</v>
      </c>
      <c r="F1241" s="133">
        <v>3204</v>
      </c>
      <c r="G1241" s="133" t="s">
        <v>5582</v>
      </c>
      <c r="H1241" s="1" t="s">
        <v>2161</v>
      </c>
      <c r="I1241" s="179">
        <v>0</v>
      </c>
      <c r="J1241" s="133"/>
      <c r="K1241" s="23"/>
      <c r="L1241" s="44"/>
      <c r="M1241" s="44"/>
    </row>
    <row r="1242" spans="1:13" s="7" customFormat="1">
      <c r="A1242" s="133" t="s">
        <v>2162</v>
      </c>
      <c r="B1242" s="133">
        <v>41491001</v>
      </c>
      <c r="C1242" s="133" t="s">
        <v>7740</v>
      </c>
      <c r="D1242" s="133" t="s">
        <v>3629</v>
      </c>
      <c r="E1242" s="133" t="s">
        <v>3715</v>
      </c>
      <c r="F1242" s="133">
        <v>3205</v>
      </c>
      <c r="G1242" s="133" t="s">
        <v>5583</v>
      </c>
      <c r="H1242" s="1" t="s">
        <v>2163</v>
      </c>
      <c r="I1242" s="179">
        <v>0</v>
      </c>
      <c r="J1242" s="133"/>
      <c r="K1242" s="23"/>
      <c r="L1242" s="44"/>
      <c r="M1242" s="44"/>
    </row>
    <row r="1243" spans="1:13" s="7" customFormat="1">
      <c r="A1243" s="133" t="s">
        <v>2164</v>
      </c>
      <c r="B1243" s="133">
        <v>41491001</v>
      </c>
      <c r="C1243" s="133" t="s">
        <v>7741</v>
      </c>
      <c r="D1243" s="133" t="s">
        <v>3629</v>
      </c>
      <c r="E1243" s="133" t="s">
        <v>3716</v>
      </c>
      <c r="F1243" s="133">
        <v>3206</v>
      </c>
      <c r="G1243" s="133" t="s">
        <v>5584</v>
      </c>
      <c r="H1243" s="1" t="s">
        <v>2165</v>
      </c>
      <c r="I1243" s="179">
        <v>0</v>
      </c>
      <c r="J1243" s="133"/>
      <c r="K1243" s="23"/>
      <c r="L1243" s="44"/>
      <c r="M1243" s="44"/>
    </row>
    <row r="1244" spans="1:13" s="7" customFormat="1">
      <c r="A1244" s="133" t="s">
        <v>2166</v>
      </c>
      <c r="B1244" s="133">
        <v>41491001</v>
      </c>
      <c r="C1244" s="133" t="s">
        <v>7742</v>
      </c>
      <c r="D1244" s="133" t="s">
        <v>3629</v>
      </c>
      <c r="E1244" s="133" t="s">
        <v>3717</v>
      </c>
      <c r="F1244" s="133">
        <v>3207</v>
      </c>
      <c r="G1244" s="133" t="s">
        <v>5585</v>
      </c>
      <c r="H1244" s="1" t="s">
        <v>2167</v>
      </c>
      <c r="I1244" s="179">
        <v>0</v>
      </c>
      <c r="J1244" s="133"/>
      <c r="K1244" s="23"/>
      <c r="L1244" s="100"/>
      <c r="M1244" s="100"/>
    </row>
    <row r="1245" spans="1:13" s="7" customFormat="1">
      <c r="A1245" s="133" t="s">
        <v>2168</v>
      </c>
      <c r="B1245" s="133">
        <v>41491001</v>
      </c>
      <c r="C1245" s="133" t="s">
        <v>7732</v>
      </c>
      <c r="D1245" s="133" t="s">
        <v>3629</v>
      </c>
      <c r="E1245" s="133" t="s">
        <v>3718</v>
      </c>
      <c r="F1245" s="133">
        <v>3208</v>
      </c>
      <c r="G1245" s="133" t="s">
        <v>5576</v>
      </c>
      <c r="H1245" s="1" t="s">
        <v>2169</v>
      </c>
      <c r="I1245" s="179">
        <v>0</v>
      </c>
      <c r="J1245" s="133"/>
      <c r="K1245" s="23"/>
      <c r="L1245" s="100"/>
      <c r="M1245" s="100"/>
    </row>
    <row r="1246" spans="1:13" s="7" customFormat="1">
      <c r="A1246" s="133" t="s">
        <v>2170</v>
      </c>
      <c r="B1246" s="133">
        <v>41491001</v>
      </c>
      <c r="C1246" s="133" t="s">
        <v>7743</v>
      </c>
      <c r="D1246" s="133" t="s">
        <v>3629</v>
      </c>
      <c r="E1246" s="133" t="s">
        <v>3719</v>
      </c>
      <c r="F1246" s="133">
        <v>3209</v>
      </c>
      <c r="G1246" s="133" t="s">
        <v>5586</v>
      </c>
      <c r="H1246" s="1" t="s">
        <v>2171</v>
      </c>
      <c r="I1246" s="179">
        <v>0</v>
      </c>
      <c r="J1246" s="133"/>
      <c r="K1246" s="23"/>
      <c r="L1246" s="100"/>
      <c r="M1246" s="100"/>
    </row>
    <row r="1247" spans="1:13" s="7" customFormat="1">
      <c r="A1247" s="133" t="s">
        <v>2172</v>
      </c>
      <c r="B1247" s="133">
        <v>41491001</v>
      </c>
      <c r="C1247" s="133" t="s">
        <v>7744</v>
      </c>
      <c r="D1247" s="133" t="s">
        <v>3629</v>
      </c>
      <c r="E1247" s="133" t="s">
        <v>3720</v>
      </c>
      <c r="F1247" s="133">
        <v>3210</v>
      </c>
      <c r="G1247" s="133" t="s">
        <v>5587</v>
      </c>
      <c r="H1247" s="1" t="s">
        <v>2173</v>
      </c>
      <c r="I1247" s="179">
        <v>0</v>
      </c>
      <c r="J1247" s="133"/>
      <c r="K1247" s="23"/>
      <c r="L1247" s="100"/>
      <c r="M1247" s="100"/>
    </row>
    <row r="1248" spans="1:13" s="7" customFormat="1">
      <c r="A1248" s="133" t="s">
        <v>2174</v>
      </c>
      <c r="B1248" s="133">
        <v>41491001</v>
      </c>
      <c r="C1248" s="133" t="s">
        <v>7745</v>
      </c>
      <c r="D1248" s="133" t="s">
        <v>3629</v>
      </c>
      <c r="E1248" s="133" t="s">
        <v>3721</v>
      </c>
      <c r="F1248" s="133">
        <v>3972</v>
      </c>
      <c r="G1248" s="133" t="s">
        <v>5588</v>
      </c>
      <c r="H1248" s="1" t="s">
        <v>2175</v>
      </c>
      <c r="I1248" s="179">
        <v>0</v>
      </c>
      <c r="J1248" s="133"/>
      <c r="K1248" s="23"/>
      <c r="L1248" s="100"/>
      <c r="M1248" s="100"/>
    </row>
    <row r="1249" spans="1:13" s="7" customFormat="1">
      <c r="A1249" s="133" t="s">
        <v>2176</v>
      </c>
      <c r="B1249" s="133">
        <v>41491001</v>
      </c>
      <c r="C1249" s="133" t="s">
        <v>7746</v>
      </c>
      <c r="D1249" s="133" t="s">
        <v>3629</v>
      </c>
      <c r="E1249" s="133" t="s">
        <v>3722</v>
      </c>
      <c r="F1249" s="133">
        <v>3973</v>
      </c>
      <c r="G1249" s="133" t="s">
        <v>5589</v>
      </c>
      <c r="H1249" s="1" t="s">
        <v>2177</v>
      </c>
      <c r="I1249" s="179">
        <v>0</v>
      </c>
      <c r="J1249" s="133"/>
      <c r="K1249" s="23"/>
      <c r="L1249" s="100"/>
      <c r="M1249" s="100"/>
    </row>
    <row r="1250" spans="1:13" s="7" customFormat="1">
      <c r="A1250" s="133" t="s">
        <v>2178</v>
      </c>
      <c r="B1250" s="133">
        <v>41491001</v>
      </c>
      <c r="C1250" s="133" t="s">
        <v>7747</v>
      </c>
      <c r="D1250" s="133" t="s">
        <v>3629</v>
      </c>
      <c r="E1250" s="133" t="s">
        <v>3723</v>
      </c>
      <c r="F1250" s="133">
        <v>3211</v>
      </c>
      <c r="G1250" s="133" t="s">
        <v>5590</v>
      </c>
      <c r="H1250" s="1" t="s">
        <v>2179</v>
      </c>
      <c r="I1250" s="179">
        <v>0</v>
      </c>
      <c r="J1250" s="133"/>
      <c r="K1250" s="23"/>
      <c r="L1250" s="100"/>
      <c r="M1250" s="100"/>
    </row>
    <row r="1251" spans="1:13" s="7" customFormat="1">
      <c r="A1251" s="133" t="s">
        <v>2180</v>
      </c>
      <c r="B1251" s="133">
        <v>41491001</v>
      </c>
      <c r="C1251" s="133" t="s">
        <v>9391</v>
      </c>
      <c r="D1251" s="133" t="s">
        <v>3629</v>
      </c>
      <c r="E1251" s="133" t="s">
        <v>3724</v>
      </c>
      <c r="F1251" s="133">
        <v>3212</v>
      </c>
      <c r="G1251" s="133" t="s">
        <v>4665</v>
      </c>
      <c r="H1251" s="1" t="s">
        <v>2181</v>
      </c>
      <c r="I1251" s="179">
        <v>0</v>
      </c>
      <c r="J1251" s="133"/>
      <c r="K1251" s="100"/>
      <c r="L1251" s="100"/>
      <c r="M1251" s="100"/>
    </row>
    <row r="1252" spans="1:13" s="7" customFormat="1">
      <c r="A1252" s="133"/>
      <c r="B1252" s="133"/>
      <c r="C1252" s="133">
        <v>4401094</v>
      </c>
      <c r="D1252" s="133"/>
      <c r="E1252" s="133"/>
      <c r="F1252" s="133"/>
      <c r="G1252" s="12"/>
      <c r="H1252" s="159" t="s">
        <v>9235</v>
      </c>
      <c r="I1252" s="179">
        <v>0</v>
      </c>
      <c r="J1252" s="133">
        <v>2019</v>
      </c>
      <c r="K1252" s="202" t="s">
        <v>9580</v>
      </c>
      <c r="L1252" s="100"/>
      <c r="M1252" s="100"/>
    </row>
    <row r="1253" spans="1:13" s="7" customFormat="1">
      <c r="A1253" s="126">
        <v>4.5</v>
      </c>
      <c r="B1253" s="126">
        <v>41440000</v>
      </c>
      <c r="C1253" s="126" t="s">
        <v>9392</v>
      </c>
      <c r="D1253" s="126" t="s">
        <v>3725</v>
      </c>
      <c r="E1253" s="126" t="s">
        <v>3726</v>
      </c>
      <c r="F1253" s="126"/>
      <c r="G1253" s="126"/>
      <c r="H1253" s="3" t="s">
        <v>2183</v>
      </c>
      <c r="I1253" s="182">
        <v>0</v>
      </c>
      <c r="J1253" s="126"/>
      <c r="K1253" s="168"/>
      <c r="L1253" s="168"/>
      <c r="M1253" s="168"/>
    </row>
    <row r="1254" spans="1:13" s="7" customFormat="1">
      <c r="A1254" s="127" t="s">
        <v>2184</v>
      </c>
      <c r="B1254" s="127">
        <v>41441001</v>
      </c>
      <c r="C1254" s="127" t="s">
        <v>9393</v>
      </c>
      <c r="D1254" s="127" t="s">
        <v>3725</v>
      </c>
      <c r="E1254" s="127" t="s">
        <v>3727</v>
      </c>
      <c r="F1254" s="127"/>
      <c r="G1254" s="127"/>
      <c r="H1254" s="4" t="s">
        <v>2185</v>
      </c>
      <c r="I1254" s="183">
        <v>0</v>
      </c>
      <c r="J1254" s="127"/>
      <c r="K1254" s="100"/>
      <c r="L1254" s="100"/>
      <c r="M1254" s="100"/>
    </row>
    <row r="1255" spans="1:13" s="7" customFormat="1">
      <c r="A1255" s="12" t="s">
        <v>2186</v>
      </c>
      <c r="B1255" s="12">
        <v>41441001</v>
      </c>
      <c r="C1255" s="12" t="s">
        <v>9394</v>
      </c>
      <c r="D1255" s="12" t="s">
        <v>3725</v>
      </c>
      <c r="E1255" s="12" t="s">
        <v>3728</v>
      </c>
      <c r="F1255" s="12">
        <v>4442</v>
      </c>
      <c r="G1255" s="133" t="s">
        <v>5627</v>
      </c>
      <c r="H1255" s="1" t="s">
        <v>2187</v>
      </c>
      <c r="I1255" s="179">
        <v>0</v>
      </c>
      <c r="J1255" s="133"/>
      <c r="K1255" s="100"/>
      <c r="L1255" s="100"/>
      <c r="M1255" s="100"/>
    </row>
    <row r="1256" spans="1:13" s="7" customFormat="1">
      <c r="A1256" s="12" t="s">
        <v>2188</v>
      </c>
      <c r="B1256" s="12">
        <v>41441001</v>
      </c>
      <c r="C1256" s="12" t="s">
        <v>7689</v>
      </c>
      <c r="D1256" s="12" t="s">
        <v>3725</v>
      </c>
      <c r="E1256" s="12" t="s">
        <v>3729</v>
      </c>
      <c r="F1256" s="12">
        <v>4284</v>
      </c>
      <c r="G1256" s="12" t="s">
        <v>5548</v>
      </c>
      <c r="H1256" s="5" t="s">
        <v>2189</v>
      </c>
      <c r="I1256" s="184">
        <v>0</v>
      </c>
      <c r="J1256" s="12"/>
      <c r="K1256" s="23"/>
      <c r="L1256" s="100"/>
      <c r="M1256" s="100"/>
    </row>
    <row r="1257" spans="1:13" s="7" customFormat="1">
      <c r="A1257" s="12" t="s">
        <v>2190</v>
      </c>
      <c r="B1257" s="12">
        <v>41441001</v>
      </c>
      <c r="C1257" s="12" t="s">
        <v>7690</v>
      </c>
      <c r="D1257" s="12" t="s">
        <v>3725</v>
      </c>
      <c r="E1257" s="12" t="s">
        <v>3730</v>
      </c>
      <c r="F1257" s="12">
        <v>4248</v>
      </c>
      <c r="G1257" s="12" t="s">
        <v>5549</v>
      </c>
      <c r="H1257" s="5" t="s">
        <v>2191</v>
      </c>
      <c r="I1257" s="184">
        <v>0</v>
      </c>
      <c r="J1257" s="12"/>
      <c r="K1257" s="23"/>
      <c r="L1257" s="100"/>
      <c r="M1257" s="100"/>
    </row>
    <row r="1258" spans="1:13" s="7" customFormat="1">
      <c r="A1258" s="12" t="s">
        <v>2192</v>
      </c>
      <c r="B1258" s="12">
        <v>41441001</v>
      </c>
      <c r="C1258" s="12" t="s">
        <v>7692</v>
      </c>
      <c r="D1258" s="12" t="s">
        <v>3725</v>
      </c>
      <c r="E1258" s="12" t="s">
        <v>3731</v>
      </c>
      <c r="F1258" s="12">
        <v>4616</v>
      </c>
      <c r="G1258" s="12" t="s">
        <v>5550</v>
      </c>
      <c r="H1258" s="5" t="s">
        <v>2193</v>
      </c>
      <c r="I1258" s="184">
        <v>0</v>
      </c>
      <c r="J1258" s="12"/>
      <c r="K1258" s="23"/>
      <c r="L1258" s="100"/>
      <c r="M1258" s="100"/>
    </row>
    <row r="1259" spans="1:13" s="7" customFormat="1">
      <c r="A1259" s="12" t="s">
        <v>2194</v>
      </c>
      <c r="B1259" s="12">
        <v>41441001</v>
      </c>
      <c r="C1259" s="12" t="s">
        <v>7694</v>
      </c>
      <c r="D1259" s="12" t="s">
        <v>3725</v>
      </c>
      <c r="E1259" s="12" t="s">
        <v>3732</v>
      </c>
      <c r="F1259" s="12">
        <v>4493</v>
      </c>
      <c r="G1259" s="12" t="s">
        <v>5551</v>
      </c>
      <c r="H1259" s="5" t="s">
        <v>2195</v>
      </c>
      <c r="I1259" s="184">
        <v>0</v>
      </c>
      <c r="J1259" s="12"/>
      <c r="K1259" s="23"/>
      <c r="L1259" s="100"/>
      <c r="M1259" s="100"/>
    </row>
    <row r="1260" spans="1:13" s="7" customFormat="1">
      <c r="A1260" s="12" t="s">
        <v>2194</v>
      </c>
      <c r="B1260" s="12">
        <v>41441001</v>
      </c>
      <c r="C1260" s="12" t="s">
        <v>7694</v>
      </c>
      <c r="D1260" s="12" t="s">
        <v>3725</v>
      </c>
      <c r="E1260" s="12" t="s">
        <v>3732</v>
      </c>
      <c r="F1260" s="12">
        <v>4730</v>
      </c>
      <c r="G1260" s="12" t="s">
        <v>5551</v>
      </c>
      <c r="H1260" s="158" t="s">
        <v>9092</v>
      </c>
      <c r="I1260" s="179">
        <v>0</v>
      </c>
      <c r="J1260" s="12"/>
      <c r="K1260" s="23"/>
      <c r="L1260" s="100"/>
      <c r="M1260" s="100"/>
    </row>
    <row r="1261" spans="1:13" s="7" customFormat="1">
      <c r="A1261" s="12" t="s">
        <v>2196</v>
      </c>
      <c r="B1261" s="12">
        <v>41441001</v>
      </c>
      <c r="C1261" s="12">
        <v>4501006</v>
      </c>
      <c r="D1261" s="12" t="s">
        <v>3725</v>
      </c>
      <c r="E1261" s="12" t="s">
        <v>3733</v>
      </c>
      <c r="F1261" s="12">
        <v>4437</v>
      </c>
      <c r="G1261" s="12" t="s">
        <v>5552</v>
      </c>
      <c r="H1261" s="5" t="s">
        <v>2197</v>
      </c>
      <c r="I1261" s="184">
        <v>0</v>
      </c>
      <c r="J1261" s="12"/>
      <c r="K1261" s="23"/>
      <c r="L1261" s="100"/>
      <c r="M1261" s="100"/>
    </row>
    <row r="1262" spans="1:13" s="7" customFormat="1">
      <c r="A1262" s="12" t="s">
        <v>2198</v>
      </c>
      <c r="B1262" s="12">
        <v>41441001</v>
      </c>
      <c r="C1262" s="12" t="s">
        <v>7684</v>
      </c>
      <c r="D1262" s="12" t="s">
        <v>3725</v>
      </c>
      <c r="E1262" s="12" t="s">
        <v>3734</v>
      </c>
      <c r="F1262" s="12" t="s">
        <v>9197</v>
      </c>
      <c r="G1262" s="12" t="s">
        <v>5547</v>
      </c>
      <c r="H1262" s="5" t="s">
        <v>2199</v>
      </c>
      <c r="I1262" s="184">
        <v>0</v>
      </c>
      <c r="J1262" s="12"/>
      <c r="K1262" s="23"/>
      <c r="L1262" s="100"/>
      <c r="M1262" s="100"/>
    </row>
    <row r="1263" spans="1:13" s="7" customFormat="1">
      <c r="A1263" s="12" t="s">
        <v>2200</v>
      </c>
      <c r="B1263" s="12">
        <v>41441001</v>
      </c>
      <c r="C1263" s="12" t="s">
        <v>9187</v>
      </c>
      <c r="D1263" s="12" t="s">
        <v>3725</v>
      </c>
      <c r="E1263" s="12" t="s">
        <v>3735</v>
      </c>
      <c r="F1263" s="12">
        <v>4318</v>
      </c>
      <c r="G1263" s="12" t="s">
        <v>5858</v>
      </c>
      <c r="H1263" s="5" t="s">
        <v>2201</v>
      </c>
      <c r="I1263" s="184">
        <v>0</v>
      </c>
      <c r="J1263" s="12"/>
      <c r="K1263" s="100"/>
      <c r="L1263" s="100"/>
      <c r="M1263" s="100"/>
    </row>
    <row r="1264" spans="1:13" s="7" customFormat="1">
      <c r="A1264" s="12" t="s">
        <v>2200</v>
      </c>
      <c r="B1264" s="12">
        <v>41441001</v>
      </c>
      <c r="C1264" s="12" t="s">
        <v>9187</v>
      </c>
      <c r="D1264" s="12" t="s">
        <v>3725</v>
      </c>
      <c r="E1264" s="12" t="s">
        <v>3735</v>
      </c>
      <c r="F1264" s="12">
        <v>4787</v>
      </c>
      <c r="G1264" s="12">
        <v>15</v>
      </c>
      <c r="H1264" s="5" t="s">
        <v>9017</v>
      </c>
      <c r="I1264" s="184">
        <v>0</v>
      </c>
      <c r="J1264" s="12"/>
      <c r="K1264" s="100"/>
      <c r="L1264" s="100"/>
      <c r="M1264" s="100"/>
    </row>
    <row r="1265" spans="1:13" s="7" customFormat="1">
      <c r="A1265" s="12" t="s">
        <v>2202</v>
      </c>
      <c r="B1265" s="12">
        <v>41441001</v>
      </c>
      <c r="C1265" s="12" t="s">
        <v>9395</v>
      </c>
      <c r="D1265" s="12" t="s">
        <v>3725</v>
      </c>
      <c r="E1265" s="12" t="s">
        <v>3736</v>
      </c>
      <c r="F1265" s="12">
        <v>4301</v>
      </c>
      <c r="G1265" s="12"/>
      <c r="H1265" s="5" t="s">
        <v>2203</v>
      </c>
      <c r="I1265" s="184">
        <v>0</v>
      </c>
      <c r="J1265" s="12"/>
      <c r="K1265" s="100"/>
      <c r="L1265" s="100"/>
      <c r="M1265" s="100"/>
    </row>
    <row r="1266" spans="1:13" s="7" customFormat="1">
      <c r="A1266" s="12" t="s">
        <v>2204</v>
      </c>
      <c r="B1266" s="12">
        <v>41441001</v>
      </c>
      <c r="C1266" s="12" t="s">
        <v>7697</v>
      </c>
      <c r="D1266" s="12" t="s">
        <v>3725</v>
      </c>
      <c r="E1266" s="12" t="s">
        <v>3737</v>
      </c>
      <c r="F1266" s="12">
        <v>4305</v>
      </c>
      <c r="G1266" s="12" t="s">
        <v>5555</v>
      </c>
      <c r="H1266" s="5" t="s">
        <v>2205</v>
      </c>
      <c r="I1266" s="184">
        <v>0</v>
      </c>
      <c r="J1266" s="12"/>
      <c r="K1266" s="23"/>
      <c r="L1266" s="100"/>
      <c r="M1266" s="100"/>
    </row>
    <row r="1267" spans="1:13" s="7" customFormat="1">
      <c r="A1267" s="12"/>
      <c r="B1267" s="12">
        <v>41441001</v>
      </c>
      <c r="C1267" s="12">
        <v>4501010</v>
      </c>
      <c r="D1267" s="12">
        <v>4144</v>
      </c>
      <c r="E1267" s="12">
        <v>41444501010</v>
      </c>
      <c r="F1267" s="12">
        <v>4779</v>
      </c>
      <c r="G1267" s="12" t="s">
        <v>5556</v>
      </c>
      <c r="H1267" s="5" t="s">
        <v>5540</v>
      </c>
      <c r="I1267" s="184">
        <v>0</v>
      </c>
      <c r="J1267" s="12"/>
      <c r="K1267" s="128"/>
      <c r="L1267" s="100"/>
      <c r="M1267" s="100"/>
    </row>
    <row r="1268" spans="1:13" s="7" customFormat="1">
      <c r="A1268" s="12" t="s">
        <v>2206</v>
      </c>
      <c r="B1268" s="12">
        <v>41441001</v>
      </c>
      <c r="C1268" s="12" t="s">
        <v>5562</v>
      </c>
      <c r="D1268" s="12" t="s">
        <v>3725</v>
      </c>
      <c r="E1268" s="12" t="s">
        <v>3738</v>
      </c>
      <c r="F1268" s="12">
        <v>4343</v>
      </c>
      <c r="G1268" s="12" t="s">
        <v>5554</v>
      </c>
      <c r="H1268" s="5" t="s">
        <v>2207</v>
      </c>
      <c r="I1268" s="184">
        <v>0</v>
      </c>
      <c r="J1268" s="12"/>
      <c r="K1268" s="23"/>
      <c r="L1268" s="100"/>
      <c r="M1268" s="100"/>
    </row>
    <row r="1269" spans="1:13" s="7" customFormat="1">
      <c r="A1269" s="12" t="s">
        <v>2208</v>
      </c>
      <c r="B1269" s="12">
        <v>41441001</v>
      </c>
      <c r="C1269" s="12" t="s">
        <v>9396</v>
      </c>
      <c r="D1269" s="12" t="s">
        <v>3725</v>
      </c>
      <c r="E1269" s="12" t="s">
        <v>3739</v>
      </c>
      <c r="F1269" s="12">
        <v>4289</v>
      </c>
      <c r="G1269" s="12"/>
      <c r="H1269" s="5" t="s">
        <v>2209</v>
      </c>
      <c r="I1269" s="184">
        <v>0</v>
      </c>
      <c r="J1269" s="12"/>
      <c r="K1269" s="100"/>
      <c r="L1269" s="100"/>
      <c r="M1269" s="100"/>
    </row>
    <row r="1270" spans="1:13" s="7" customFormat="1">
      <c r="A1270" s="12" t="s">
        <v>2210</v>
      </c>
      <c r="B1270" s="12">
        <v>41441001</v>
      </c>
      <c r="C1270" s="12" t="s">
        <v>7688</v>
      </c>
      <c r="D1270" s="12" t="s">
        <v>3725</v>
      </c>
      <c r="E1270" s="12" t="s">
        <v>3740</v>
      </c>
      <c r="F1270" s="12">
        <v>4423</v>
      </c>
      <c r="G1270" s="12" t="s">
        <v>5553</v>
      </c>
      <c r="H1270" s="5" t="s">
        <v>2211</v>
      </c>
      <c r="I1270" s="184">
        <v>0</v>
      </c>
      <c r="J1270" s="12"/>
      <c r="K1270" s="23"/>
      <c r="L1270" s="100"/>
      <c r="M1270" s="100"/>
    </row>
    <row r="1271" spans="1:13" s="7" customFormat="1" ht="45">
      <c r="A1271" s="126">
        <v>4.9000000000000004</v>
      </c>
      <c r="B1271" s="126">
        <v>41920000</v>
      </c>
      <c r="C1271" s="126" t="s">
        <v>9397</v>
      </c>
      <c r="D1271" s="126" t="s">
        <v>2693</v>
      </c>
      <c r="E1271" s="126" t="s">
        <v>3741</v>
      </c>
      <c r="F1271" s="126"/>
      <c r="G1271" s="153"/>
      <c r="H1271" s="8" t="s">
        <v>2212</v>
      </c>
      <c r="I1271" s="185">
        <v>0</v>
      </c>
      <c r="J1271" s="153"/>
      <c r="K1271" s="168"/>
      <c r="L1271" s="168"/>
      <c r="M1271" s="168"/>
    </row>
    <row r="1272" spans="1:13" s="7" customFormat="1">
      <c r="A1272" s="125">
        <v>5</v>
      </c>
      <c r="B1272" s="125">
        <v>41500000</v>
      </c>
      <c r="C1272" s="125" t="s">
        <v>9398</v>
      </c>
      <c r="D1272" s="125" t="s">
        <v>3742</v>
      </c>
      <c r="E1272" s="125" t="s">
        <v>3743</v>
      </c>
      <c r="F1272" s="125"/>
      <c r="G1272" s="125"/>
      <c r="H1272" s="2" t="s">
        <v>2213</v>
      </c>
      <c r="I1272" s="181">
        <v>0</v>
      </c>
      <c r="J1272" s="125"/>
      <c r="K1272" s="167"/>
      <c r="L1272" s="167"/>
      <c r="M1272" s="167"/>
    </row>
    <row r="1273" spans="1:13" s="7" customFormat="1">
      <c r="A1273" s="126">
        <v>5.0999999999999996</v>
      </c>
      <c r="B1273" s="126">
        <v>41510000</v>
      </c>
      <c r="C1273" s="126" t="s">
        <v>9399</v>
      </c>
      <c r="D1273" s="126" t="s">
        <v>3744</v>
      </c>
      <c r="E1273" s="126" t="s">
        <v>3745</v>
      </c>
      <c r="F1273" s="126"/>
      <c r="G1273" s="126"/>
      <c r="H1273" s="3" t="s">
        <v>2214</v>
      </c>
      <c r="I1273" s="182">
        <v>0</v>
      </c>
      <c r="J1273" s="126"/>
      <c r="K1273" s="168"/>
      <c r="L1273" s="168"/>
      <c r="M1273" s="168"/>
    </row>
    <row r="1274" spans="1:13" s="7" customFormat="1">
      <c r="A1274" s="127" t="s">
        <v>2215</v>
      </c>
      <c r="B1274" s="127">
        <v>41511001</v>
      </c>
      <c r="C1274" s="127" t="s">
        <v>9400</v>
      </c>
      <c r="D1274" s="127" t="s">
        <v>3744</v>
      </c>
      <c r="E1274" s="127" t="s">
        <v>3746</v>
      </c>
      <c r="F1274" s="127"/>
      <c r="G1274" s="127"/>
      <c r="H1274" s="4" t="s">
        <v>2216</v>
      </c>
      <c r="I1274" s="183">
        <v>0</v>
      </c>
      <c r="J1274" s="127"/>
      <c r="K1274" s="169"/>
      <c r="L1274" s="169"/>
      <c r="M1274" s="169"/>
    </row>
    <row r="1275" spans="1:13" s="7" customFormat="1">
      <c r="A1275" s="12" t="s">
        <v>2217</v>
      </c>
      <c r="B1275" s="12">
        <v>41511001</v>
      </c>
      <c r="C1275" s="12" t="s">
        <v>9400</v>
      </c>
      <c r="D1275" s="12" t="s">
        <v>3744</v>
      </c>
      <c r="E1275" s="12" t="s">
        <v>3746</v>
      </c>
      <c r="F1275" s="12">
        <v>4558</v>
      </c>
      <c r="G1275" s="12"/>
      <c r="H1275" s="5" t="s">
        <v>2216</v>
      </c>
      <c r="I1275" s="184">
        <v>0</v>
      </c>
      <c r="J1275" s="12"/>
      <c r="K1275" s="101"/>
      <c r="L1275" s="100"/>
      <c r="M1275" s="100"/>
    </row>
    <row r="1276" spans="1:13" s="7" customFormat="1">
      <c r="A1276" s="12"/>
      <c r="B1276" s="12">
        <v>41511001</v>
      </c>
      <c r="C1276" s="12">
        <v>5101043</v>
      </c>
      <c r="D1276" s="12">
        <v>4151</v>
      </c>
      <c r="E1276" s="12">
        <v>41515101043</v>
      </c>
      <c r="F1276" s="12">
        <v>4869</v>
      </c>
      <c r="G1276" s="12" t="s">
        <v>5396</v>
      </c>
      <c r="H1276" s="5" t="s">
        <v>5395</v>
      </c>
      <c r="I1276" s="184">
        <v>0</v>
      </c>
      <c r="J1276" s="12"/>
      <c r="K1276" s="128"/>
      <c r="L1276" s="100"/>
      <c r="M1276" s="100"/>
    </row>
    <row r="1277" spans="1:13" s="7" customFormat="1">
      <c r="A1277" s="127" t="s">
        <v>2218</v>
      </c>
      <c r="B1277" s="127">
        <v>41511002</v>
      </c>
      <c r="C1277" s="127" t="s">
        <v>9401</v>
      </c>
      <c r="D1277" s="127" t="s">
        <v>3744</v>
      </c>
      <c r="E1277" s="127" t="s">
        <v>3747</v>
      </c>
      <c r="F1277" s="127"/>
      <c r="G1277" s="127" t="s">
        <v>5651</v>
      </c>
      <c r="H1277" s="4" t="s">
        <v>2219</v>
      </c>
      <c r="I1277" s="183">
        <v>0</v>
      </c>
      <c r="J1277" s="127"/>
      <c r="K1277" s="176"/>
      <c r="L1277" s="100"/>
      <c r="M1277" s="100"/>
    </row>
    <row r="1278" spans="1:13" s="7" customFormat="1">
      <c r="A1278" s="133" t="s">
        <v>2220</v>
      </c>
      <c r="B1278" s="133">
        <v>41511002</v>
      </c>
      <c r="C1278" s="133">
        <v>5102001</v>
      </c>
      <c r="D1278" s="133" t="s">
        <v>3744</v>
      </c>
      <c r="E1278" s="133" t="s">
        <v>3748</v>
      </c>
      <c r="F1278" s="133"/>
      <c r="G1278" s="147" t="s">
        <v>5664</v>
      </c>
      <c r="H1278" s="11" t="s">
        <v>2598</v>
      </c>
      <c r="I1278" s="187">
        <v>0</v>
      </c>
      <c r="J1278" s="147"/>
      <c r="K1278" s="23"/>
      <c r="L1278" s="100"/>
      <c r="M1278" s="44"/>
    </row>
    <row r="1279" spans="1:13" s="7" customFormat="1">
      <c r="A1279" s="133" t="s">
        <v>2220</v>
      </c>
      <c r="B1279" s="133">
        <v>41511002</v>
      </c>
      <c r="C1279" s="133">
        <v>5102001</v>
      </c>
      <c r="D1279" s="133" t="s">
        <v>3744</v>
      </c>
      <c r="E1279" s="133" t="s">
        <v>3748</v>
      </c>
      <c r="F1279" s="133">
        <v>4501</v>
      </c>
      <c r="G1279" s="12" t="s">
        <v>5664</v>
      </c>
      <c r="H1279" s="158" t="s">
        <v>8562</v>
      </c>
      <c r="I1279" s="179">
        <v>0</v>
      </c>
      <c r="J1279" s="12"/>
      <c r="K1279" s="23"/>
      <c r="L1279" s="100"/>
      <c r="M1279" s="44"/>
    </row>
    <row r="1280" spans="1:13" s="7" customFormat="1">
      <c r="A1280" s="133" t="s">
        <v>2221</v>
      </c>
      <c r="B1280" s="133">
        <v>41511002</v>
      </c>
      <c r="C1280" s="133">
        <v>5102002</v>
      </c>
      <c r="D1280" s="133" t="s">
        <v>3744</v>
      </c>
      <c r="E1280" s="133" t="s">
        <v>3749</v>
      </c>
      <c r="F1280" s="133">
        <v>4362</v>
      </c>
      <c r="G1280" s="147" t="s">
        <v>4740</v>
      </c>
      <c r="H1280" s="11" t="s">
        <v>2599</v>
      </c>
      <c r="I1280" s="187">
        <v>0</v>
      </c>
      <c r="J1280" s="147"/>
      <c r="K1280" s="100"/>
      <c r="L1280" s="100"/>
      <c r="M1280" s="100"/>
    </row>
    <row r="1281" spans="1:13" s="7" customFormat="1">
      <c r="A1281" s="133" t="s">
        <v>2222</v>
      </c>
      <c r="B1281" s="133">
        <v>41511002</v>
      </c>
      <c r="C1281" s="133">
        <v>5102003</v>
      </c>
      <c r="D1281" s="133" t="s">
        <v>3744</v>
      </c>
      <c r="E1281" s="133" t="s">
        <v>3750</v>
      </c>
      <c r="F1281" s="133"/>
      <c r="G1281" s="147" t="s">
        <v>5665</v>
      </c>
      <c r="H1281" s="11" t="s">
        <v>2600</v>
      </c>
      <c r="I1281" s="187">
        <v>0</v>
      </c>
      <c r="J1281" s="147"/>
      <c r="K1281" s="23"/>
      <c r="L1281" s="100"/>
      <c r="M1281" s="100"/>
    </row>
    <row r="1282" spans="1:13" s="7" customFormat="1">
      <c r="A1282" s="133" t="s">
        <v>2222</v>
      </c>
      <c r="B1282" s="133">
        <v>41511002</v>
      </c>
      <c r="C1282" s="133">
        <v>5102003</v>
      </c>
      <c r="D1282" s="133" t="s">
        <v>3744</v>
      </c>
      <c r="E1282" s="133" t="s">
        <v>3750</v>
      </c>
      <c r="F1282" s="133">
        <v>4363</v>
      </c>
      <c r="G1282" s="147" t="s">
        <v>5665</v>
      </c>
      <c r="H1282" s="166" t="s">
        <v>8348</v>
      </c>
      <c r="I1282" s="179">
        <v>0</v>
      </c>
      <c r="J1282" s="147"/>
      <c r="K1282" s="23"/>
      <c r="L1282" s="100"/>
      <c r="M1282" s="100"/>
    </row>
    <row r="1283" spans="1:13" s="7" customFormat="1">
      <c r="A1283" s="133" t="s">
        <v>2223</v>
      </c>
      <c r="B1283" s="133">
        <v>41511002</v>
      </c>
      <c r="C1283" s="133">
        <v>5102004</v>
      </c>
      <c r="D1283" s="133" t="s">
        <v>3744</v>
      </c>
      <c r="E1283" s="133" t="s">
        <v>3751</v>
      </c>
      <c r="F1283" s="133"/>
      <c r="G1283" s="147" t="s">
        <v>5666</v>
      </c>
      <c r="H1283" s="11" t="s">
        <v>2601</v>
      </c>
      <c r="I1283" s="187">
        <v>0</v>
      </c>
      <c r="J1283" s="147"/>
      <c r="K1283" s="23"/>
      <c r="L1283" s="100"/>
      <c r="M1283" s="100"/>
    </row>
    <row r="1284" spans="1:13" s="7" customFormat="1">
      <c r="A1284" s="133" t="s">
        <v>2223</v>
      </c>
      <c r="B1284" s="133">
        <v>41511002</v>
      </c>
      <c r="C1284" s="133">
        <v>5102004</v>
      </c>
      <c r="D1284" s="133" t="s">
        <v>3744</v>
      </c>
      <c r="E1284" s="133" t="s">
        <v>3751</v>
      </c>
      <c r="F1284" s="133">
        <v>4380</v>
      </c>
      <c r="G1284" s="147" t="s">
        <v>5666</v>
      </c>
      <c r="H1284" s="166" t="s">
        <v>9096</v>
      </c>
      <c r="I1284" s="179">
        <v>0</v>
      </c>
      <c r="J1284" s="147"/>
      <c r="K1284" s="23"/>
      <c r="L1284" s="100"/>
      <c r="M1284" s="100"/>
    </row>
    <row r="1285" spans="1:13" s="7" customFormat="1">
      <c r="A1285" s="133" t="s">
        <v>2224</v>
      </c>
      <c r="B1285" s="133">
        <v>41511002</v>
      </c>
      <c r="C1285" s="133">
        <v>5102005</v>
      </c>
      <c r="D1285" s="133" t="s">
        <v>3744</v>
      </c>
      <c r="E1285" s="133" t="s">
        <v>3752</v>
      </c>
      <c r="F1285" s="133"/>
      <c r="G1285" s="147" t="s">
        <v>5667</v>
      </c>
      <c r="H1285" s="11" t="s">
        <v>2602</v>
      </c>
      <c r="I1285" s="187">
        <v>0</v>
      </c>
      <c r="J1285" s="147"/>
      <c r="K1285" s="23"/>
      <c r="L1285" s="100"/>
      <c r="M1285" s="100"/>
    </row>
    <row r="1286" spans="1:13" s="7" customFormat="1">
      <c r="A1286" s="133" t="s">
        <v>2224</v>
      </c>
      <c r="B1286" s="133">
        <v>41511002</v>
      </c>
      <c r="C1286" s="133">
        <v>5102005</v>
      </c>
      <c r="D1286" s="133" t="s">
        <v>3744</v>
      </c>
      <c r="E1286" s="133" t="s">
        <v>3752</v>
      </c>
      <c r="F1286" s="133">
        <v>4431</v>
      </c>
      <c r="G1286" s="147" t="s">
        <v>5667</v>
      </c>
      <c r="H1286" s="166" t="s">
        <v>8445</v>
      </c>
      <c r="I1286" s="179">
        <v>0</v>
      </c>
      <c r="J1286" s="147"/>
      <c r="K1286" s="23"/>
      <c r="L1286" s="100"/>
      <c r="M1286" s="100"/>
    </row>
    <row r="1287" spans="1:13" s="7" customFormat="1">
      <c r="A1287" s="133" t="s">
        <v>2225</v>
      </c>
      <c r="B1287" s="133">
        <v>41511002</v>
      </c>
      <c r="C1287" s="133">
        <v>5102006</v>
      </c>
      <c r="D1287" s="133" t="s">
        <v>3744</v>
      </c>
      <c r="E1287" s="133" t="s">
        <v>3753</v>
      </c>
      <c r="F1287" s="133"/>
      <c r="G1287" s="147" t="s">
        <v>5668</v>
      </c>
      <c r="H1287" s="11" t="s">
        <v>2603</v>
      </c>
      <c r="I1287" s="187">
        <v>0</v>
      </c>
      <c r="J1287" s="147"/>
      <c r="K1287" s="23"/>
      <c r="L1287" s="23"/>
      <c r="M1287" s="100"/>
    </row>
    <row r="1288" spans="1:13" s="7" customFormat="1">
      <c r="A1288" s="133" t="s">
        <v>2226</v>
      </c>
      <c r="B1288" s="133">
        <v>41511002</v>
      </c>
      <c r="C1288" s="133">
        <v>5102007</v>
      </c>
      <c r="D1288" s="133" t="s">
        <v>3744</v>
      </c>
      <c r="E1288" s="133" t="s">
        <v>3754</v>
      </c>
      <c r="F1288" s="133"/>
      <c r="G1288" s="147" t="s">
        <v>5669</v>
      </c>
      <c r="H1288" s="11" t="s">
        <v>2604</v>
      </c>
      <c r="I1288" s="187">
        <v>0</v>
      </c>
      <c r="J1288" s="147"/>
      <c r="K1288" s="23"/>
      <c r="L1288" s="23"/>
      <c r="M1288" s="100"/>
    </row>
    <row r="1289" spans="1:13" s="7" customFormat="1">
      <c r="A1289" s="133" t="s">
        <v>2227</v>
      </c>
      <c r="B1289" s="133">
        <v>41511002</v>
      </c>
      <c r="C1289" s="133">
        <v>5102008</v>
      </c>
      <c r="D1289" s="133" t="s">
        <v>3744</v>
      </c>
      <c r="E1289" s="133" t="s">
        <v>3755</v>
      </c>
      <c r="F1289" s="133"/>
      <c r="G1289" s="147" t="s">
        <v>5653</v>
      </c>
      <c r="H1289" s="11" t="s">
        <v>2605</v>
      </c>
      <c r="I1289" s="187">
        <v>0</v>
      </c>
      <c r="J1289" s="147"/>
      <c r="K1289" s="23"/>
      <c r="L1289" s="100"/>
      <c r="M1289" s="100"/>
    </row>
    <row r="1290" spans="1:13" s="7" customFormat="1">
      <c r="A1290" s="133" t="s">
        <v>2228</v>
      </c>
      <c r="B1290" s="133">
        <v>41511002</v>
      </c>
      <c r="C1290" s="133">
        <v>5102009</v>
      </c>
      <c r="D1290" s="133" t="s">
        <v>3744</v>
      </c>
      <c r="E1290" s="133" t="s">
        <v>3756</v>
      </c>
      <c r="F1290" s="133"/>
      <c r="G1290" s="147" t="s">
        <v>5670</v>
      </c>
      <c r="H1290" s="11" t="s">
        <v>2606</v>
      </c>
      <c r="I1290" s="187">
        <v>0</v>
      </c>
      <c r="J1290" s="147"/>
      <c r="K1290" s="23"/>
      <c r="L1290" s="100"/>
      <c r="M1290" s="100"/>
    </row>
    <row r="1291" spans="1:13" s="7" customFormat="1">
      <c r="A1291" s="133" t="s">
        <v>2229</v>
      </c>
      <c r="B1291" s="133">
        <v>41511002</v>
      </c>
      <c r="C1291" s="133">
        <v>5102010</v>
      </c>
      <c r="D1291" s="133" t="s">
        <v>3744</v>
      </c>
      <c r="E1291" s="133" t="s">
        <v>3757</v>
      </c>
      <c r="F1291" s="133"/>
      <c r="G1291" s="147" t="s">
        <v>5671</v>
      </c>
      <c r="H1291" s="11" t="s">
        <v>2607</v>
      </c>
      <c r="I1291" s="187">
        <v>0</v>
      </c>
      <c r="J1291" s="147"/>
      <c r="K1291" s="23"/>
      <c r="L1291" s="100"/>
      <c r="M1291" s="100"/>
    </row>
    <row r="1292" spans="1:13" s="7" customFormat="1">
      <c r="A1292" s="133" t="s">
        <v>2230</v>
      </c>
      <c r="B1292" s="133">
        <v>41511002</v>
      </c>
      <c r="C1292" s="133">
        <v>5102011</v>
      </c>
      <c r="D1292" s="133" t="s">
        <v>3744</v>
      </c>
      <c r="E1292" s="133" t="s">
        <v>3758</v>
      </c>
      <c r="F1292" s="133"/>
      <c r="G1292" s="147" t="s">
        <v>5672</v>
      </c>
      <c r="H1292" s="11" t="s">
        <v>2608</v>
      </c>
      <c r="I1292" s="187">
        <v>0</v>
      </c>
      <c r="J1292" s="147"/>
      <c r="K1292" s="23"/>
      <c r="L1292" s="100"/>
      <c r="M1292" s="100"/>
    </row>
    <row r="1293" spans="1:13" s="7" customFormat="1">
      <c r="A1293" s="133" t="s">
        <v>2230</v>
      </c>
      <c r="B1293" s="133">
        <v>41511002</v>
      </c>
      <c r="C1293" s="133">
        <v>5102011</v>
      </c>
      <c r="D1293" s="133" t="s">
        <v>3744</v>
      </c>
      <c r="E1293" s="133" t="s">
        <v>3758</v>
      </c>
      <c r="F1293" s="133">
        <v>4402</v>
      </c>
      <c r="G1293" s="124" t="s">
        <v>5672</v>
      </c>
      <c r="H1293" s="45" t="s">
        <v>8472</v>
      </c>
      <c r="I1293" s="186">
        <v>0</v>
      </c>
      <c r="J1293" s="124"/>
      <c r="K1293" s="23"/>
      <c r="L1293" s="100"/>
      <c r="M1293" s="100"/>
    </row>
    <row r="1294" spans="1:13" s="7" customFormat="1">
      <c r="A1294" s="133" t="s">
        <v>2231</v>
      </c>
      <c r="B1294" s="133">
        <v>41511002</v>
      </c>
      <c r="C1294" s="133">
        <v>5102012</v>
      </c>
      <c r="D1294" s="133" t="s">
        <v>3744</v>
      </c>
      <c r="E1294" s="133" t="s">
        <v>3759</v>
      </c>
      <c r="F1294" s="133"/>
      <c r="G1294" s="147" t="s">
        <v>5673</v>
      </c>
      <c r="H1294" s="11" t="s">
        <v>2609</v>
      </c>
      <c r="I1294" s="187">
        <v>0</v>
      </c>
      <c r="J1294" s="147"/>
      <c r="K1294" s="23"/>
      <c r="L1294" s="100"/>
      <c r="M1294" s="100"/>
    </row>
    <row r="1295" spans="1:13" s="7" customFormat="1">
      <c r="A1295" s="133" t="s">
        <v>2231</v>
      </c>
      <c r="B1295" s="133">
        <v>41511002</v>
      </c>
      <c r="C1295" s="133">
        <v>5102012</v>
      </c>
      <c r="D1295" s="133" t="s">
        <v>3744</v>
      </c>
      <c r="E1295" s="133" t="s">
        <v>3759</v>
      </c>
      <c r="F1295" s="133">
        <v>4403</v>
      </c>
      <c r="G1295" s="124" t="s">
        <v>5673</v>
      </c>
      <c r="H1295" s="45" t="s">
        <v>8570</v>
      </c>
      <c r="I1295" s="186">
        <v>0</v>
      </c>
      <c r="J1295" s="124"/>
      <c r="K1295" s="23"/>
      <c r="L1295" s="100"/>
      <c r="M1295" s="100"/>
    </row>
    <row r="1296" spans="1:13" s="7" customFormat="1">
      <c r="A1296" s="133" t="s">
        <v>2232</v>
      </c>
      <c r="B1296" s="133">
        <v>41511002</v>
      </c>
      <c r="C1296" s="133">
        <v>5102013</v>
      </c>
      <c r="D1296" s="133" t="s">
        <v>3744</v>
      </c>
      <c r="E1296" s="133" t="s">
        <v>3760</v>
      </c>
      <c r="F1296" s="133"/>
      <c r="G1296" s="147" t="s">
        <v>5674</v>
      </c>
      <c r="H1296" s="11" t="s">
        <v>2610</v>
      </c>
      <c r="I1296" s="187">
        <v>0</v>
      </c>
      <c r="J1296" s="147"/>
      <c r="K1296" s="23"/>
      <c r="L1296" s="100"/>
      <c r="M1296" s="100"/>
    </row>
    <row r="1297" spans="1:13" s="7" customFormat="1">
      <c r="A1297" s="133" t="s">
        <v>2233</v>
      </c>
      <c r="B1297" s="133">
        <v>41511002</v>
      </c>
      <c r="C1297" s="133">
        <v>5102014</v>
      </c>
      <c r="D1297" s="133" t="s">
        <v>3744</v>
      </c>
      <c r="E1297" s="133" t="s">
        <v>3761</v>
      </c>
      <c r="F1297" s="133"/>
      <c r="G1297" s="147" t="s">
        <v>5675</v>
      </c>
      <c r="H1297" s="11" t="s">
        <v>2611</v>
      </c>
      <c r="I1297" s="187">
        <v>0</v>
      </c>
      <c r="J1297" s="147"/>
      <c r="K1297" s="23"/>
      <c r="L1297" s="100"/>
      <c r="M1297" s="100"/>
    </row>
    <row r="1298" spans="1:13" s="7" customFormat="1">
      <c r="A1298" s="133" t="s">
        <v>2234</v>
      </c>
      <c r="B1298" s="133">
        <v>41511002</v>
      </c>
      <c r="C1298" s="133">
        <v>5102015</v>
      </c>
      <c r="D1298" s="133" t="s">
        <v>3744</v>
      </c>
      <c r="E1298" s="133" t="s">
        <v>3762</v>
      </c>
      <c r="F1298" s="133">
        <v>4483</v>
      </c>
      <c r="G1298" s="147"/>
      <c r="H1298" s="11" t="s">
        <v>2239</v>
      </c>
      <c r="I1298" s="187">
        <v>0</v>
      </c>
      <c r="J1298" s="147"/>
      <c r="K1298" s="100"/>
      <c r="L1298" s="100"/>
      <c r="M1298" s="100"/>
    </row>
    <row r="1299" spans="1:13" s="7" customFormat="1" ht="30">
      <c r="A1299" s="133" t="s">
        <v>2234</v>
      </c>
      <c r="B1299" s="133">
        <v>41511002</v>
      </c>
      <c r="C1299" s="133">
        <v>5102015</v>
      </c>
      <c r="D1299" s="133" t="s">
        <v>3744</v>
      </c>
      <c r="E1299" s="133" t="s">
        <v>3762</v>
      </c>
      <c r="F1299" s="133">
        <v>4461</v>
      </c>
      <c r="G1299" s="147" t="s">
        <v>4476</v>
      </c>
      <c r="H1299" s="166" t="s">
        <v>9074</v>
      </c>
      <c r="I1299" s="179">
        <v>0</v>
      </c>
      <c r="J1299" s="147"/>
      <c r="K1299" s="100"/>
      <c r="L1299" s="100"/>
      <c r="M1299" s="100"/>
    </row>
    <row r="1300" spans="1:13" s="7" customFormat="1">
      <c r="A1300" s="133" t="s">
        <v>2235</v>
      </c>
      <c r="B1300" s="133">
        <v>41511002</v>
      </c>
      <c r="C1300" s="133">
        <v>5102016</v>
      </c>
      <c r="D1300" s="133" t="s">
        <v>3744</v>
      </c>
      <c r="E1300" s="133" t="s">
        <v>3763</v>
      </c>
      <c r="F1300" s="133"/>
      <c r="G1300" s="147"/>
      <c r="H1300" s="11" t="s">
        <v>2240</v>
      </c>
      <c r="I1300" s="187">
        <v>0</v>
      </c>
      <c r="J1300" s="147"/>
      <c r="K1300" s="100"/>
      <c r="L1300" s="100"/>
      <c r="M1300" s="100"/>
    </row>
    <row r="1301" spans="1:13" s="7" customFormat="1">
      <c r="A1301" s="133" t="s">
        <v>2236</v>
      </c>
      <c r="B1301" s="133">
        <v>41511002</v>
      </c>
      <c r="C1301" s="133">
        <v>5102017</v>
      </c>
      <c r="D1301" s="133" t="s">
        <v>3744</v>
      </c>
      <c r="E1301" s="133" t="s">
        <v>3764</v>
      </c>
      <c r="F1301" s="133"/>
      <c r="G1301" s="147"/>
      <c r="H1301" s="11" t="s">
        <v>2612</v>
      </c>
      <c r="I1301" s="187">
        <v>0</v>
      </c>
      <c r="J1301" s="147"/>
      <c r="K1301" s="100"/>
      <c r="L1301" s="100"/>
      <c r="M1301" s="44"/>
    </row>
    <row r="1302" spans="1:13" s="7" customFormat="1">
      <c r="A1302" s="133" t="s">
        <v>2237</v>
      </c>
      <c r="B1302" s="133">
        <v>41511002</v>
      </c>
      <c r="C1302" s="133">
        <v>5102018</v>
      </c>
      <c r="D1302" s="133" t="s">
        <v>3744</v>
      </c>
      <c r="E1302" s="133" t="s">
        <v>3765</v>
      </c>
      <c r="F1302" s="133"/>
      <c r="G1302" s="147"/>
      <c r="H1302" s="11" t="s">
        <v>2613</v>
      </c>
      <c r="I1302" s="187">
        <v>0</v>
      </c>
      <c r="J1302" s="147"/>
      <c r="K1302" s="100"/>
      <c r="L1302" s="100"/>
      <c r="M1302" s="44"/>
    </row>
    <row r="1303" spans="1:13" s="7" customFormat="1">
      <c r="A1303" s="133" t="s">
        <v>2237</v>
      </c>
      <c r="B1303" s="133">
        <v>41511002</v>
      </c>
      <c r="C1303" s="133">
        <v>5102018</v>
      </c>
      <c r="D1303" s="133" t="s">
        <v>3744</v>
      </c>
      <c r="E1303" s="133" t="s">
        <v>3765</v>
      </c>
      <c r="F1303" s="133">
        <v>4489</v>
      </c>
      <c r="G1303" s="147" t="s">
        <v>7168</v>
      </c>
      <c r="H1303" s="166" t="s">
        <v>8397</v>
      </c>
      <c r="I1303" s="179">
        <v>0</v>
      </c>
      <c r="J1303" s="147"/>
      <c r="K1303" s="100"/>
      <c r="L1303" s="100"/>
      <c r="M1303" s="44"/>
    </row>
    <row r="1304" spans="1:13" s="7" customFormat="1">
      <c r="A1304" s="133" t="s">
        <v>2238</v>
      </c>
      <c r="B1304" s="133">
        <v>41511002</v>
      </c>
      <c r="C1304" s="133">
        <v>5102019</v>
      </c>
      <c r="D1304" s="133" t="s">
        <v>3744</v>
      </c>
      <c r="E1304" s="133" t="s">
        <v>3766</v>
      </c>
      <c r="F1304" s="133"/>
      <c r="G1304" s="147"/>
      <c r="H1304" s="11" t="s">
        <v>2614</v>
      </c>
      <c r="I1304" s="187">
        <v>0</v>
      </c>
      <c r="J1304" s="147"/>
      <c r="K1304" s="100"/>
      <c r="L1304" s="100"/>
      <c r="M1304" s="44"/>
    </row>
    <row r="1305" spans="1:13" s="7" customFormat="1" ht="30">
      <c r="A1305" s="133" t="s">
        <v>2238</v>
      </c>
      <c r="B1305" s="133">
        <v>41511002</v>
      </c>
      <c r="C1305" s="133">
        <v>5102019</v>
      </c>
      <c r="D1305" s="133" t="s">
        <v>3744</v>
      </c>
      <c r="E1305" s="133" t="s">
        <v>3766</v>
      </c>
      <c r="F1305" s="133">
        <v>4480</v>
      </c>
      <c r="G1305" s="133" t="s">
        <v>4446</v>
      </c>
      <c r="H1305" s="159" t="s">
        <v>8407</v>
      </c>
      <c r="I1305" s="179">
        <v>0</v>
      </c>
      <c r="J1305" s="133"/>
      <c r="K1305" s="100"/>
      <c r="L1305" s="100"/>
      <c r="M1305" s="44"/>
    </row>
    <row r="1306" spans="1:13" s="7" customFormat="1">
      <c r="A1306" s="133" t="s">
        <v>2238</v>
      </c>
      <c r="B1306" s="133">
        <v>41511002</v>
      </c>
      <c r="C1306" s="133">
        <v>5102020</v>
      </c>
      <c r="D1306" s="133" t="s">
        <v>3744</v>
      </c>
      <c r="E1306" s="133">
        <v>41515102020</v>
      </c>
      <c r="F1306" s="133">
        <v>4389</v>
      </c>
      <c r="G1306" s="133" t="s">
        <v>8346</v>
      </c>
      <c r="H1306" s="159" t="s">
        <v>8345</v>
      </c>
      <c r="I1306" s="179">
        <v>0</v>
      </c>
      <c r="J1306" s="133"/>
      <c r="K1306" s="100"/>
      <c r="L1306" s="100"/>
      <c r="M1306" s="44"/>
    </row>
    <row r="1307" spans="1:13" s="7" customFormat="1">
      <c r="A1307" s="133"/>
      <c r="B1307" s="133">
        <v>41511003</v>
      </c>
      <c r="C1307" s="133">
        <v>5102021</v>
      </c>
      <c r="D1307" s="133">
        <v>4151</v>
      </c>
      <c r="E1307" s="133">
        <v>41515102021</v>
      </c>
      <c r="F1307" s="133">
        <v>4698</v>
      </c>
      <c r="G1307" s="133" t="s">
        <v>5941</v>
      </c>
      <c r="H1307" s="1" t="s">
        <v>5692</v>
      </c>
      <c r="I1307" s="179">
        <v>0</v>
      </c>
      <c r="J1307" s="133"/>
      <c r="K1307" s="23"/>
      <c r="L1307" s="100"/>
      <c r="M1307" s="100"/>
    </row>
    <row r="1308" spans="1:13" s="7" customFormat="1" ht="30">
      <c r="A1308" s="133"/>
      <c r="B1308" s="133">
        <v>41511003</v>
      </c>
      <c r="C1308" s="133">
        <v>5102021</v>
      </c>
      <c r="D1308" s="133">
        <v>4151</v>
      </c>
      <c r="E1308" s="133">
        <v>41515102021</v>
      </c>
      <c r="F1308" s="133">
        <v>4324</v>
      </c>
      <c r="G1308" s="133" t="s">
        <v>8497</v>
      </c>
      <c r="H1308" s="159" t="s">
        <v>8496</v>
      </c>
      <c r="I1308" s="179">
        <v>0</v>
      </c>
      <c r="J1308" s="133"/>
      <c r="K1308" s="23"/>
      <c r="L1308" s="100"/>
      <c r="M1308" s="100"/>
    </row>
    <row r="1309" spans="1:13" s="7" customFormat="1">
      <c r="A1309" s="133"/>
      <c r="B1309" s="133">
        <v>41511003</v>
      </c>
      <c r="C1309" s="133">
        <v>5102024</v>
      </c>
      <c r="D1309" s="133">
        <v>4151</v>
      </c>
      <c r="E1309" s="133">
        <v>41515102024</v>
      </c>
      <c r="F1309" s="133">
        <v>4504</v>
      </c>
      <c r="G1309" s="133" t="s">
        <v>8485</v>
      </c>
      <c r="H1309" s="159" t="s">
        <v>9190</v>
      </c>
      <c r="I1309" s="179">
        <v>0</v>
      </c>
      <c r="J1309" s="133"/>
      <c r="K1309" s="23"/>
      <c r="L1309" s="100"/>
      <c r="M1309" s="100"/>
    </row>
    <row r="1310" spans="1:13" s="7" customFormat="1" ht="30">
      <c r="A1310" s="133"/>
      <c r="B1310" s="133">
        <v>41511003</v>
      </c>
      <c r="C1310" s="133">
        <v>5102027</v>
      </c>
      <c r="D1310" s="133">
        <v>4151</v>
      </c>
      <c r="E1310" s="133">
        <v>41515102027</v>
      </c>
      <c r="F1310" s="133">
        <v>4334</v>
      </c>
      <c r="G1310" s="133" t="s">
        <v>8580</v>
      </c>
      <c r="H1310" s="159" t="s">
        <v>9068</v>
      </c>
      <c r="I1310" s="179">
        <v>0</v>
      </c>
      <c r="J1310" s="133"/>
      <c r="K1310" s="23"/>
      <c r="L1310" s="100"/>
      <c r="M1310" s="100"/>
    </row>
    <row r="1311" spans="1:13" s="7" customFormat="1" ht="30">
      <c r="A1311" s="133"/>
      <c r="B1311" s="133">
        <v>41511003</v>
      </c>
      <c r="C1311" s="133">
        <v>5102028</v>
      </c>
      <c r="D1311" s="133">
        <v>4151</v>
      </c>
      <c r="E1311" s="133">
        <v>41515102028</v>
      </c>
      <c r="F1311" s="133">
        <v>4465</v>
      </c>
      <c r="G1311" s="133" t="s">
        <v>8577</v>
      </c>
      <c r="H1311" s="159" t="s">
        <v>9191</v>
      </c>
      <c r="I1311" s="179">
        <v>0</v>
      </c>
      <c r="J1311" s="133"/>
      <c r="K1311" s="23"/>
      <c r="L1311" s="100"/>
      <c r="M1311" s="100"/>
    </row>
    <row r="1312" spans="1:13" s="7" customFormat="1">
      <c r="A1312" s="133"/>
      <c r="B1312" s="133">
        <v>41511003</v>
      </c>
      <c r="C1312" s="133">
        <v>5102029</v>
      </c>
      <c r="D1312" s="133">
        <v>4151</v>
      </c>
      <c r="E1312" s="133">
        <v>41515102029</v>
      </c>
      <c r="F1312" s="133">
        <v>4247</v>
      </c>
      <c r="G1312" s="133" t="s">
        <v>8589</v>
      </c>
      <c r="H1312" s="159" t="s">
        <v>8588</v>
      </c>
      <c r="I1312" s="179">
        <v>0</v>
      </c>
      <c r="J1312" s="133"/>
      <c r="K1312" s="23"/>
      <c r="L1312" s="100"/>
      <c r="M1312" s="100"/>
    </row>
    <row r="1313" spans="1:13" s="7" customFormat="1">
      <c r="A1313" s="133"/>
      <c r="B1313" s="133">
        <v>41511002</v>
      </c>
      <c r="C1313" s="133">
        <v>5102032</v>
      </c>
      <c r="D1313" s="133" t="s">
        <v>3744</v>
      </c>
      <c r="E1313" s="133">
        <v>41515102032</v>
      </c>
      <c r="F1313" s="133">
        <v>4488</v>
      </c>
      <c r="G1313" s="133" t="s">
        <v>8400</v>
      </c>
      <c r="H1313" s="159" t="s">
        <v>8399</v>
      </c>
      <c r="I1313" s="179">
        <v>0</v>
      </c>
      <c r="J1313" s="133"/>
      <c r="K1313" s="23"/>
      <c r="L1313" s="100"/>
      <c r="M1313" s="44"/>
    </row>
    <row r="1314" spans="1:13" s="7" customFormat="1">
      <c r="A1314" s="133"/>
      <c r="B1314" s="133">
        <v>41511002</v>
      </c>
      <c r="C1314" s="133">
        <v>5102033</v>
      </c>
      <c r="D1314" s="133" t="s">
        <v>3744</v>
      </c>
      <c r="E1314" s="133">
        <v>41515102033</v>
      </c>
      <c r="F1314" s="133">
        <v>4381</v>
      </c>
      <c r="G1314" s="147" t="s">
        <v>5652</v>
      </c>
      <c r="H1314" s="11" t="s">
        <v>5639</v>
      </c>
      <c r="I1314" s="187">
        <v>0</v>
      </c>
      <c r="J1314" s="147"/>
      <c r="K1314" s="23"/>
      <c r="L1314" s="100"/>
      <c r="M1314" s="44"/>
    </row>
    <row r="1315" spans="1:13" s="7" customFormat="1">
      <c r="A1315" s="133"/>
      <c r="B1315" s="133">
        <v>41511002</v>
      </c>
      <c r="C1315" s="133">
        <v>5102034</v>
      </c>
      <c r="D1315" s="133" t="s">
        <v>3744</v>
      </c>
      <c r="E1315" s="133">
        <v>41515102034</v>
      </c>
      <c r="F1315" s="133">
        <v>4390</v>
      </c>
      <c r="G1315" s="147" t="s">
        <v>5655</v>
      </c>
      <c r="H1315" s="11" t="s">
        <v>5641</v>
      </c>
      <c r="I1315" s="187">
        <v>0</v>
      </c>
      <c r="J1315" s="147"/>
      <c r="K1315" s="23"/>
      <c r="L1315" s="100"/>
      <c r="M1315" s="44"/>
    </row>
    <row r="1316" spans="1:13" s="7" customFormat="1">
      <c r="A1316" s="133"/>
      <c r="B1316" s="133">
        <v>41511002</v>
      </c>
      <c r="C1316" s="133">
        <v>5102035</v>
      </c>
      <c r="D1316" s="133" t="s">
        <v>3744</v>
      </c>
      <c r="E1316" s="133">
        <v>41515102035</v>
      </c>
      <c r="F1316" s="133">
        <v>4391</v>
      </c>
      <c r="G1316" s="147" t="s">
        <v>5657</v>
      </c>
      <c r="H1316" s="11" t="s">
        <v>5643</v>
      </c>
      <c r="I1316" s="187">
        <v>0</v>
      </c>
      <c r="J1316" s="147"/>
      <c r="K1316" s="23"/>
      <c r="L1316" s="100"/>
      <c r="M1316" s="44"/>
    </row>
    <row r="1317" spans="1:13" s="7" customFormat="1">
      <c r="A1317" s="133"/>
      <c r="B1317" s="133">
        <v>41511002</v>
      </c>
      <c r="C1317" s="133">
        <v>5102036</v>
      </c>
      <c r="D1317" s="133" t="s">
        <v>3744</v>
      </c>
      <c r="E1317" s="133">
        <v>41515102036</v>
      </c>
      <c r="F1317" s="133">
        <v>4382</v>
      </c>
      <c r="G1317" s="147" t="s">
        <v>5656</v>
      </c>
      <c r="H1317" s="11" t="s">
        <v>5642</v>
      </c>
      <c r="I1317" s="187">
        <v>0</v>
      </c>
      <c r="J1317" s="147"/>
      <c r="K1317" s="23"/>
      <c r="L1317" s="100"/>
      <c r="M1317" s="44"/>
    </row>
    <row r="1318" spans="1:13" s="7" customFormat="1">
      <c r="A1318" s="133"/>
      <c r="B1318" s="133">
        <v>41511002</v>
      </c>
      <c r="C1318" s="133">
        <v>5102037</v>
      </c>
      <c r="D1318" s="133" t="s">
        <v>3744</v>
      </c>
      <c r="E1318" s="133">
        <v>41515102037</v>
      </c>
      <c r="F1318" s="133">
        <v>4506</v>
      </c>
      <c r="G1318" s="147" t="s">
        <v>5654</v>
      </c>
      <c r="H1318" s="11" t="s">
        <v>5640</v>
      </c>
      <c r="I1318" s="187">
        <v>0</v>
      </c>
      <c r="J1318" s="147"/>
      <c r="K1318" s="23"/>
      <c r="L1318" s="100"/>
      <c r="M1318" s="44"/>
    </row>
    <row r="1319" spans="1:13" s="7" customFormat="1">
      <c r="A1319" s="133"/>
      <c r="B1319" s="133">
        <v>41511002</v>
      </c>
      <c r="C1319" s="133">
        <v>5102038</v>
      </c>
      <c r="D1319" s="133" t="s">
        <v>3744</v>
      </c>
      <c r="E1319" s="133">
        <v>41515102038</v>
      </c>
      <c r="F1319" s="133">
        <v>4373</v>
      </c>
      <c r="G1319" s="124"/>
      <c r="H1319" s="188" t="s">
        <v>9174</v>
      </c>
      <c r="I1319" s="179">
        <v>0</v>
      </c>
      <c r="J1319" s="124"/>
      <c r="K1319" s="23"/>
      <c r="L1319" s="100"/>
      <c r="M1319" s="44"/>
    </row>
    <row r="1320" spans="1:13" s="7" customFormat="1">
      <c r="A1320" s="133"/>
      <c r="B1320" s="133">
        <v>41511002</v>
      </c>
      <c r="C1320" s="133">
        <v>5102039</v>
      </c>
      <c r="D1320" s="133" t="s">
        <v>3744</v>
      </c>
      <c r="E1320" s="133">
        <v>41515102039</v>
      </c>
      <c r="F1320" s="133">
        <v>4507</v>
      </c>
      <c r="G1320" s="147" t="s">
        <v>5659</v>
      </c>
      <c r="H1320" s="11" t="s">
        <v>5645</v>
      </c>
      <c r="I1320" s="187">
        <v>0</v>
      </c>
      <c r="J1320" s="147"/>
      <c r="K1320" s="23"/>
      <c r="L1320" s="100"/>
      <c r="M1320" s="44"/>
    </row>
    <row r="1321" spans="1:13" s="7" customFormat="1">
      <c r="A1321" s="133"/>
      <c r="B1321" s="133">
        <v>41511002</v>
      </c>
      <c r="C1321" s="133">
        <v>5102041</v>
      </c>
      <c r="D1321" s="133" t="s">
        <v>3744</v>
      </c>
      <c r="E1321" s="133">
        <v>41515102041</v>
      </c>
      <c r="F1321" s="133" t="s">
        <v>9007</v>
      </c>
      <c r="G1321" s="147" t="s">
        <v>5660</v>
      </c>
      <c r="H1321" s="11" t="s">
        <v>5646</v>
      </c>
      <c r="I1321" s="187">
        <v>0</v>
      </c>
      <c r="J1321" s="147"/>
      <c r="K1321" s="23"/>
      <c r="L1321" s="100"/>
      <c r="M1321" s="44"/>
    </row>
    <row r="1322" spans="1:13" s="7" customFormat="1">
      <c r="A1322" s="133"/>
      <c r="B1322" s="133">
        <v>41511002</v>
      </c>
      <c r="C1322" s="133">
        <v>5102042</v>
      </c>
      <c r="D1322" s="133" t="s">
        <v>3744</v>
      </c>
      <c r="E1322" s="133">
        <v>41515102042</v>
      </c>
      <c r="F1322" s="133" t="s">
        <v>9177</v>
      </c>
      <c r="G1322" s="147" t="s">
        <v>5661</v>
      </c>
      <c r="H1322" s="11" t="s">
        <v>5647</v>
      </c>
      <c r="I1322" s="187">
        <v>0</v>
      </c>
      <c r="J1322" s="147"/>
      <c r="K1322" s="23"/>
      <c r="L1322" s="100"/>
      <c r="M1322" s="44"/>
    </row>
    <row r="1323" spans="1:13" s="7" customFormat="1">
      <c r="A1323" s="133"/>
      <c r="B1323" s="133">
        <v>41511002</v>
      </c>
      <c r="C1323" s="133">
        <v>5102043</v>
      </c>
      <c r="D1323" s="133" t="s">
        <v>3744</v>
      </c>
      <c r="E1323" s="133">
        <v>41515102043</v>
      </c>
      <c r="F1323" s="133">
        <v>4392</v>
      </c>
      <c r="G1323" s="147" t="s">
        <v>5663</v>
      </c>
      <c r="H1323" s="11" t="s">
        <v>5649</v>
      </c>
      <c r="I1323" s="187">
        <v>0</v>
      </c>
      <c r="J1323" s="147"/>
      <c r="K1323" s="23"/>
      <c r="L1323" s="100"/>
      <c r="M1323" s="100"/>
    </row>
    <row r="1324" spans="1:13" s="7" customFormat="1">
      <c r="A1324" s="133"/>
      <c r="B1324" s="133">
        <v>41511002</v>
      </c>
      <c r="C1324" s="133">
        <v>5102044</v>
      </c>
      <c r="D1324" s="133" t="s">
        <v>3744</v>
      </c>
      <c r="E1324" s="133">
        <v>41515102044</v>
      </c>
      <c r="F1324" s="133">
        <v>4424</v>
      </c>
      <c r="G1324" s="147" t="s">
        <v>8467</v>
      </c>
      <c r="H1324" s="166" t="s">
        <v>9097</v>
      </c>
      <c r="I1324" s="179">
        <v>0</v>
      </c>
      <c r="J1324" s="147"/>
      <c r="K1324" s="23"/>
      <c r="L1324" s="100"/>
      <c r="M1324" s="100"/>
    </row>
    <row r="1325" spans="1:13" s="7" customFormat="1">
      <c r="A1325" s="133"/>
      <c r="B1325" s="133">
        <v>41511002</v>
      </c>
      <c r="C1325" s="133">
        <v>5102045</v>
      </c>
      <c r="D1325" s="133" t="s">
        <v>3744</v>
      </c>
      <c r="E1325" s="133">
        <v>41515102045</v>
      </c>
      <c r="F1325" s="133">
        <v>4494</v>
      </c>
      <c r="G1325" s="147" t="s">
        <v>5658</v>
      </c>
      <c r="H1325" s="11" t="s">
        <v>5644</v>
      </c>
      <c r="I1325" s="187">
        <v>0</v>
      </c>
      <c r="J1325" s="147"/>
      <c r="K1325" s="23"/>
      <c r="L1325" s="100"/>
      <c r="M1325" s="44"/>
    </row>
    <row r="1326" spans="1:13" s="7" customFormat="1">
      <c r="A1326" s="133"/>
      <c r="B1326" s="133">
        <v>41511002</v>
      </c>
      <c r="C1326" s="133">
        <v>5102046</v>
      </c>
      <c r="D1326" s="133" t="s">
        <v>3744</v>
      </c>
      <c r="E1326" s="133">
        <v>41515102046</v>
      </c>
      <c r="F1326" s="133">
        <v>4365</v>
      </c>
      <c r="G1326" s="147" t="s">
        <v>5662</v>
      </c>
      <c r="H1326" s="11" t="s">
        <v>5648</v>
      </c>
      <c r="I1326" s="187">
        <v>0</v>
      </c>
      <c r="J1326" s="147"/>
      <c r="K1326" s="23"/>
      <c r="L1326" s="100"/>
      <c r="M1326" s="44"/>
    </row>
    <row r="1327" spans="1:13" s="7" customFormat="1">
      <c r="A1327" s="133"/>
      <c r="B1327" s="133">
        <v>41511002</v>
      </c>
      <c r="C1327" s="133">
        <v>5102047</v>
      </c>
      <c r="D1327" s="133" t="s">
        <v>3744</v>
      </c>
      <c r="E1327" s="133">
        <v>41515102047</v>
      </c>
      <c r="F1327" s="133"/>
      <c r="G1327" s="147" t="s">
        <v>5676</v>
      </c>
      <c r="H1327" s="11" t="s">
        <v>5650</v>
      </c>
      <c r="I1327" s="187">
        <v>0</v>
      </c>
      <c r="J1327" s="147"/>
      <c r="K1327" s="23"/>
      <c r="L1327" s="100"/>
      <c r="M1327" s="100"/>
    </row>
    <row r="1328" spans="1:13" s="7" customFormat="1">
      <c r="A1328" s="133"/>
      <c r="B1328" s="133">
        <v>41511002</v>
      </c>
      <c r="C1328" s="133">
        <v>5102048</v>
      </c>
      <c r="D1328" s="133" t="s">
        <v>3744</v>
      </c>
      <c r="E1328" s="133">
        <v>41515102048</v>
      </c>
      <c r="F1328" s="133">
        <v>4393</v>
      </c>
      <c r="G1328" s="147" t="s">
        <v>5677</v>
      </c>
      <c r="H1328" s="11" t="s">
        <v>2240</v>
      </c>
      <c r="I1328" s="187">
        <v>0</v>
      </c>
      <c r="J1328" s="147"/>
      <c r="K1328" s="23"/>
      <c r="L1328" s="100"/>
      <c r="M1328" s="100"/>
    </row>
    <row r="1329" spans="1:13" s="7" customFormat="1">
      <c r="A1329" s="133"/>
      <c r="B1329" s="133">
        <v>41511002</v>
      </c>
      <c r="C1329" s="133">
        <v>5102999</v>
      </c>
      <c r="D1329" s="133" t="s">
        <v>3744</v>
      </c>
      <c r="E1329" s="133">
        <v>41515102999</v>
      </c>
      <c r="F1329" s="133"/>
      <c r="G1329" s="147" t="s">
        <v>5651</v>
      </c>
      <c r="H1329" s="11" t="s">
        <v>5638</v>
      </c>
      <c r="I1329" s="187">
        <v>0</v>
      </c>
      <c r="J1329" s="147"/>
      <c r="K1329" s="23"/>
      <c r="L1329" s="100"/>
      <c r="M1329" s="100"/>
    </row>
    <row r="1330" spans="1:13" s="7" customFormat="1">
      <c r="A1330" s="127" t="s">
        <v>2241</v>
      </c>
      <c r="B1330" s="127">
        <v>41511003</v>
      </c>
      <c r="C1330" s="127" t="s">
        <v>9402</v>
      </c>
      <c r="D1330" s="127" t="s">
        <v>3744</v>
      </c>
      <c r="E1330" s="127" t="s">
        <v>3767</v>
      </c>
      <c r="F1330" s="127"/>
      <c r="G1330" s="127"/>
      <c r="H1330" s="4" t="s">
        <v>2242</v>
      </c>
      <c r="I1330" s="183">
        <v>0</v>
      </c>
      <c r="J1330" s="127"/>
      <c r="K1330" s="169"/>
      <c r="L1330" s="169"/>
      <c r="M1330" s="169"/>
    </row>
    <row r="1331" spans="1:13" s="7" customFormat="1">
      <c r="A1331" s="133" t="s">
        <v>2243</v>
      </c>
      <c r="B1331" s="133">
        <v>41511003</v>
      </c>
      <c r="C1331" s="133" t="s">
        <v>5519</v>
      </c>
      <c r="D1331" s="133" t="s">
        <v>3744</v>
      </c>
      <c r="E1331" s="133" t="s">
        <v>3768</v>
      </c>
      <c r="F1331" s="133">
        <v>2899</v>
      </c>
      <c r="G1331" s="133" t="s">
        <v>5504</v>
      </c>
      <c r="H1331" s="1" t="s">
        <v>2244</v>
      </c>
      <c r="I1331" s="179">
        <v>0</v>
      </c>
      <c r="J1331" s="133"/>
      <c r="K1331" s="23"/>
      <c r="L1331" s="44"/>
      <c r="M1331" s="44"/>
    </row>
    <row r="1332" spans="1:13" s="7" customFormat="1">
      <c r="A1332" s="133" t="s">
        <v>2245</v>
      </c>
      <c r="B1332" s="133">
        <v>41511003</v>
      </c>
      <c r="C1332" s="133" t="s">
        <v>7966</v>
      </c>
      <c r="D1332" s="133" t="s">
        <v>3744</v>
      </c>
      <c r="E1332" s="133" t="s">
        <v>3769</v>
      </c>
      <c r="F1332" s="133">
        <v>2891</v>
      </c>
      <c r="G1332" s="133" t="s">
        <v>5762</v>
      </c>
      <c r="H1332" s="1" t="s">
        <v>2246</v>
      </c>
      <c r="I1332" s="179">
        <v>0</v>
      </c>
      <c r="J1332" s="133"/>
      <c r="K1332" s="23"/>
      <c r="L1332" s="44"/>
      <c r="M1332" s="44"/>
    </row>
    <row r="1333" spans="1:13" s="7" customFormat="1">
      <c r="A1333" s="133" t="s">
        <v>2247</v>
      </c>
      <c r="B1333" s="133">
        <v>41511003</v>
      </c>
      <c r="C1333" s="133" t="s">
        <v>7967</v>
      </c>
      <c r="D1333" s="133" t="s">
        <v>3744</v>
      </c>
      <c r="E1333" s="133" t="s">
        <v>3770</v>
      </c>
      <c r="F1333" s="133">
        <v>2894</v>
      </c>
      <c r="G1333" s="133" t="s">
        <v>5763</v>
      </c>
      <c r="H1333" s="1" t="s">
        <v>2248</v>
      </c>
      <c r="I1333" s="179">
        <v>0</v>
      </c>
      <c r="J1333" s="133"/>
      <c r="K1333" s="23"/>
      <c r="L1333" s="44"/>
      <c r="M1333" s="44"/>
    </row>
    <row r="1334" spans="1:13" s="7" customFormat="1">
      <c r="A1334" s="133" t="s">
        <v>2249</v>
      </c>
      <c r="B1334" s="133">
        <v>41511003</v>
      </c>
      <c r="C1334" s="133" t="s">
        <v>7968</v>
      </c>
      <c r="D1334" s="133" t="s">
        <v>3744</v>
      </c>
      <c r="E1334" s="133" t="s">
        <v>3771</v>
      </c>
      <c r="F1334" s="133">
        <v>2896</v>
      </c>
      <c r="G1334" s="133" t="s">
        <v>5500</v>
      </c>
      <c r="H1334" s="1" t="s">
        <v>2250</v>
      </c>
      <c r="I1334" s="179">
        <v>0</v>
      </c>
      <c r="J1334" s="133"/>
      <c r="K1334" s="23"/>
      <c r="L1334" s="44"/>
      <c r="M1334" s="44"/>
    </row>
    <row r="1335" spans="1:13" s="7" customFormat="1">
      <c r="A1335" s="133" t="s">
        <v>2251</v>
      </c>
      <c r="B1335" s="133">
        <v>41511003</v>
      </c>
      <c r="C1335" s="133" t="s">
        <v>5774</v>
      </c>
      <c r="D1335" s="133" t="s">
        <v>3744</v>
      </c>
      <c r="E1335" s="133" t="s">
        <v>3772</v>
      </c>
      <c r="F1335" s="133">
        <v>2898</v>
      </c>
      <c r="G1335" s="133" t="s">
        <v>5501</v>
      </c>
      <c r="H1335" s="1" t="s">
        <v>2252</v>
      </c>
      <c r="I1335" s="179">
        <v>0</v>
      </c>
      <c r="J1335" s="133"/>
      <c r="K1335" s="23"/>
      <c r="L1335" s="44"/>
      <c r="M1335" s="44"/>
    </row>
    <row r="1336" spans="1:13" s="7" customFormat="1">
      <c r="A1336" s="133" t="s">
        <v>2253</v>
      </c>
      <c r="B1336" s="133">
        <v>41511003</v>
      </c>
      <c r="C1336" s="133" t="s">
        <v>5773</v>
      </c>
      <c r="D1336" s="133" t="s">
        <v>3744</v>
      </c>
      <c r="E1336" s="133" t="s">
        <v>3773</v>
      </c>
      <c r="F1336" s="133" t="s">
        <v>6208</v>
      </c>
      <c r="G1336" s="133" t="s">
        <v>5760</v>
      </c>
      <c r="H1336" s="1" t="s">
        <v>2254</v>
      </c>
      <c r="I1336" s="179">
        <v>0</v>
      </c>
      <c r="J1336" s="133"/>
      <c r="K1336" s="23"/>
      <c r="L1336" s="100"/>
      <c r="M1336" s="100"/>
    </row>
    <row r="1337" spans="1:13" s="7" customFormat="1">
      <c r="A1337" s="133" t="s">
        <v>2255</v>
      </c>
      <c r="B1337" s="133">
        <v>41511003</v>
      </c>
      <c r="C1337" s="133" t="s">
        <v>7918</v>
      </c>
      <c r="D1337" s="133" t="s">
        <v>3744</v>
      </c>
      <c r="E1337" s="133" t="s">
        <v>3774</v>
      </c>
      <c r="F1337" s="133">
        <v>4155</v>
      </c>
      <c r="G1337" s="133" t="s">
        <v>5721</v>
      </c>
      <c r="H1337" s="1" t="s">
        <v>2256</v>
      </c>
      <c r="I1337" s="179">
        <v>0</v>
      </c>
      <c r="J1337" s="133"/>
      <c r="K1337" s="23"/>
      <c r="L1337" s="100"/>
      <c r="M1337" s="100"/>
    </row>
    <row r="1338" spans="1:13" s="7" customFormat="1">
      <c r="A1338" s="133" t="s">
        <v>2257</v>
      </c>
      <c r="B1338" s="133">
        <v>41511003</v>
      </c>
      <c r="C1338" s="133" t="s">
        <v>7919</v>
      </c>
      <c r="D1338" s="133" t="s">
        <v>3744</v>
      </c>
      <c r="E1338" s="133" t="s">
        <v>3775</v>
      </c>
      <c r="F1338" s="133">
        <v>4275</v>
      </c>
      <c r="G1338" s="133" t="s">
        <v>5722</v>
      </c>
      <c r="H1338" s="1" t="s">
        <v>2258</v>
      </c>
      <c r="I1338" s="179">
        <v>0</v>
      </c>
      <c r="J1338" s="133"/>
      <c r="K1338" s="23"/>
      <c r="L1338" s="100"/>
      <c r="M1338" s="100"/>
    </row>
    <row r="1339" spans="1:13" s="7" customFormat="1">
      <c r="A1339" s="133" t="s">
        <v>2259</v>
      </c>
      <c r="B1339" s="133">
        <v>41511003</v>
      </c>
      <c r="C1339" s="133" t="s">
        <v>7916</v>
      </c>
      <c r="D1339" s="133" t="s">
        <v>3744</v>
      </c>
      <c r="E1339" s="133" t="s">
        <v>3776</v>
      </c>
      <c r="F1339" s="133">
        <v>4000</v>
      </c>
      <c r="G1339" s="12" t="s">
        <v>5720</v>
      </c>
      <c r="H1339" s="5" t="s">
        <v>2260</v>
      </c>
      <c r="I1339" s="184">
        <v>0</v>
      </c>
      <c r="J1339" s="12"/>
      <c r="K1339" s="23"/>
      <c r="L1339" s="44"/>
      <c r="M1339" s="44"/>
    </row>
    <row r="1340" spans="1:13" s="7" customFormat="1">
      <c r="A1340" s="133" t="s">
        <v>2261</v>
      </c>
      <c r="B1340" s="133">
        <v>41511003</v>
      </c>
      <c r="C1340" s="133" t="s">
        <v>7917</v>
      </c>
      <c r="D1340" s="133" t="s">
        <v>3744</v>
      </c>
      <c r="E1340" s="133" t="s">
        <v>3777</v>
      </c>
      <c r="F1340" s="133">
        <v>3309</v>
      </c>
      <c r="G1340" s="133" t="s">
        <v>5721</v>
      </c>
      <c r="H1340" s="1" t="s">
        <v>2262</v>
      </c>
      <c r="I1340" s="179">
        <v>0</v>
      </c>
      <c r="J1340" s="133"/>
      <c r="K1340" s="23"/>
      <c r="L1340" s="44"/>
      <c r="M1340" s="44"/>
    </row>
    <row r="1341" spans="1:13" s="7" customFormat="1">
      <c r="A1341" s="133" t="s">
        <v>2263</v>
      </c>
      <c r="B1341" s="133">
        <v>41511003</v>
      </c>
      <c r="C1341" s="133" t="s">
        <v>7938</v>
      </c>
      <c r="D1341" s="133" t="s">
        <v>3744</v>
      </c>
      <c r="E1341" s="133" t="s">
        <v>3778</v>
      </c>
      <c r="F1341" s="133">
        <v>3310</v>
      </c>
      <c r="G1341" s="133" t="s">
        <v>5732</v>
      </c>
      <c r="H1341" s="1" t="s">
        <v>2264</v>
      </c>
      <c r="I1341" s="179">
        <v>0</v>
      </c>
      <c r="J1341" s="133"/>
      <c r="K1341" s="23"/>
      <c r="L1341" s="44"/>
      <c r="M1341" s="44"/>
    </row>
    <row r="1342" spans="1:13" s="7" customFormat="1">
      <c r="A1342" s="133" t="s">
        <v>2265</v>
      </c>
      <c r="B1342" s="133">
        <v>41511003</v>
      </c>
      <c r="C1342" s="133" t="s">
        <v>7940</v>
      </c>
      <c r="D1342" s="133" t="s">
        <v>3744</v>
      </c>
      <c r="E1342" s="133" t="s">
        <v>3779</v>
      </c>
      <c r="F1342" s="133">
        <v>3311</v>
      </c>
      <c r="G1342" s="133" t="s">
        <v>7939</v>
      </c>
      <c r="H1342" s="1" t="s">
        <v>2266</v>
      </c>
      <c r="I1342" s="179">
        <v>0</v>
      </c>
      <c r="J1342" s="133"/>
      <c r="K1342" s="23"/>
      <c r="L1342" s="100"/>
      <c r="M1342" s="100"/>
    </row>
    <row r="1343" spans="1:13" s="7" customFormat="1">
      <c r="A1343" s="133" t="s">
        <v>2267</v>
      </c>
      <c r="B1343" s="133">
        <v>41511003</v>
      </c>
      <c r="C1343" s="133" t="s">
        <v>7905</v>
      </c>
      <c r="D1343" s="133" t="s">
        <v>3744</v>
      </c>
      <c r="E1343" s="133" t="s">
        <v>3780</v>
      </c>
      <c r="F1343" s="133">
        <v>3312</v>
      </c>
      <c r="G1343" s="133" t="s">
        <v>5716</v>
      </c>
      <c r="H1343" s="1" t="s">
        <v>2268</v>
      </c>
      <c r="I1343" s="179">
        <v>0</v>
      </c>
      <c r="J1343" s="133"/>
      <c r="K1343" s="23"/>
      <c r="L1343" s="100"/>
      <c r="M1343" s="100"/>
    </row>
    <row r="1344" spans="1:13" s="7" customFormat="1">
      <c r="A1344" s="133" t="s">
        <v>2269</v>
      </c>
      <c r="B1344" s="133">
        <v>41511003</v>
      </c>
      <c r="C1344" s="133" t="s">
        <v>5770</v>
      </c>
      <c r="D1344" s="133" t="s">
        <v>3744</v>
      </c>
      <c r="E1344" s="133" t="s">
        <v>3781</v>
      </c>
      <c r="F1344" s="133">
        <v>3313</v>
      </c>
      <c r="G1344" s="133" t="s">
        <v>5737</v>
      </c>
      <c r="H1344" s="1" t="s">
        <v>2270</v>
      </c>
      <c r="I1344" s="179">
        <v>0</v>
      </c>
      <c r="J1344" s="133"/>
      <c r="K1344" s="23"/>
      <c r="L1344" s="100"/>
      <c r="M1344" s="100"/>
    </row>
    <row r="1345" spans="1:13" s="7" customFormat="1">
      <c r="A1345" s="133" t="s">
        <v>2271</v>
      </c>
      <c r="B1345" s="133">
        <v>41511003</v>
      </c>
      <c r="C1345" s="133" t="s">
        <v>7945</v>
      </c>
      <c r="D1345" s="133" t="s">
        <v>3744</v>
      </c>
      <c r="E1345" s="133" t="s">
        <v>3782</v>
      </c>
      <c r="F1345" s="133">
        <v>3314</v>
      </c>
      <c r="G1345" s="133" t="s">
        <v>5738</v>
      </c>
      <c r="H1345" s="1" t="s">
        <v>2272</v>
      </c>
      <c r="I1345" s="179">
        <v>0</v>
      </c>
      <c r="J1345" s="133"/>
      <c r="K1345" s="23"/>
      <c r="L1345" s="100"/>
      <c r="M1345" s="100"/>
    </row>
    <row r="1346" spans="1:13" s="7" customFormat="1">
      <c r="A1346" s="133" t="s">
        <v>2273</v>
      </c>
      <c r="B1346" s="133">
        <v>41511003</v>
      </c>
      <c r="C1346" s="133" t="s">
        <v>5771</v>
      </c>
      <c r="D1346" s="133" t="s">
        <v>3744</v>
      </c>
      <c r="E1346" s="133" t="s">
        <v>3783</v>
      </c>
      <c r="F1346" s="133">
        <v>3501</v>
      </c>
      <c r="G1346" s="133" t="s">
        <v>5741</v>
      </c>
      <c r="H1346" s="1" t="s">
        <v>2274</v>
      </c>
      <c r="I1346" s="179">
        <v>0</v>
      </c>
      <c r="J1346" s="133"/>
      <c r="K1346" s="23"/>
      <c r="L1346" s="44"/>
      <c r="M1346" s="44"/>
    </row>
    <row r="1347" spans="1:13" s="7" customFormat="1">
      <c r="A1347" s="133"/>
      <c r="B1347" s="133">
        <v>41511003</v>
      </c>
      <c r="C1347" s="133" t="s">
        <v>5771</v>
      </c>
      <c r="D1347" s="133" t="s">
        <v>3744</v>
      </c>
      <c r="E1347" s="133" t="s">
        <v>3783</v>
      </c>
      <c r="F1347" s="133">
        <v>4811</v>
      </c>
      <c r="G1347" s="133" t="s">
        <v>5748</v>
      </c>
      <c r="H1347" s="1" t="s">
        <v>5690</v>
      </c>
      <c r="I1347" s="179">
        <v>0</v>
      </c>
      <c r="J1347" s="133"/>
      <c r="K1347" s="128"/>
      <c r="L1347" s="44"/>
      <c r="M1347" s="44"/>
    </row>
    <row r="1348" spans="1:13" s="7" customFormat="1">
      <c r="A1348" s="133" t="s">
        <v>2275</v>
      </c>
      <c r="B1348" s="133">
        <v>41511003</v>
      </c>
      <c r="C1348" s="133" t="s">
        <v>5772</v>
      </c>
      <c r="D1348" s="133" t="s">
        <v>3744</v>
      </c>
      <c r="E1348" s="133" t="s">
        <v>3784</v>
      </c>
      <c r="F1348" s="133">
        <v>3502</v>
      </c>
      <c r="G1348" s="133" t="s">
        <v>5742</v>
      </c>
      <c r="H1348" s="1" t="s">
        <v>2276</v>
      </c>
      <c r="I1348" s="179">
        <v>0</v>
      </c>
      <c r="J1348" s="133"/>
      <c r="K1348" s="23"/>
      <c r="L1348" s="44"/>
      <c r="M1348" s="44"/>
    </row>
    <row r="1349" spans="1:13" s="7" customFormat="1">
      <c r="A1349" s="133"/>
      <c r="B1349" s="133">
        <v>41511003</v>
      </c>
      <c r="C1349" s="133" t="s">
        <v>5772</v>
      </c>
      <c r="D1349" s="133" t="s">
        <v>3744</v>
      </c>
      <c r="E1349" s="133" t="s">
        <v>3784</v>
      </c>
      <c r="F1349" s="133">
        <v>4812</v>
      </c>
      <c r="G1349" s="133" t="s">
        <v>5749</v>
      </c>
      <c r="H1349" s="1" t="s">
        <v>5691</v>
      </c>
      <c r="I1349" s="179">
        <v>0</v>
      </c>
      <c r="J1349" s="133"/>
      <c r="K1349" s="128"/>
      <c r="L1349" s="44"/>
      <c r="M1349" s="44"/>
    </row>
    <row r="1350" spans="1:13" s="7" customFormat="1">
      <c r="A1350" s="133" t="s">
        <v>2277</v>
      </c>
      <c r="B1350" s="133">
        <v>41511003</v>
      </c>
      <c r="C1350" s="133" t="s">
        <v>7912</v>
      </c>
      <c r="D1350" s="133" t="s">
        <v>3744</v>
      </c>
      <c r="E1350" s="133" t="s">
        <v>3785</v>
      </c>
      <c r="F1350" s="133">
        <v>2767</v>
      </c>
      <c r="G1350" s="133" t="s">
        <v>5718</v>
      </c>
      <c r="H1350" s="1" t="s">
        <v>2278</v>
      </c>
      <c r="I1350" s="179">
        <v>0</v>
      </c>
      <c r="J1350" s="133"/>
      <c r="K1350" s="23"/>
      <c r="L1350" s="44"/>
      <c r="M1350" s="44"/>
    </row>
    <row r="1351" spans="1:13" s="7" customFormat="1">
      <c r="A1351" s="133" t="s">
        <v>2279</v>
      </c>
      <c r="B1351" s="133">
        <v>41511003</v>
      </c>
      <c r="C1351" s="133" t="s">
        <v>7946</v>
      </c>
      <c r="D1351" s="133" t="s">
        <v>3744</v>
      </c>
      <c r="E1351" s="133" t="s">
        <v>3786</v>
      </c>
      <c r="F1351" s="133">
        <v>3315</v>
      </c>
      <c r="G1351" s="133" t="s">
        <v>5739</v>
      </c>
      <c r="H1351" s="1" t="s">
        <v>2280</v>
      </c>
      <c r="I1351" s="179">
        <v>0</v>
      </c>
      <c r="J1351" s="133"/>
      <c r="K1351" s="23"/>
      <c r="L1351" s="44"/>
      <c r="M1351" s="44"/>
    </row>
    <row r="1352" spans="1:13" s="7" customFormat="1">
      <c r="A1352" s="133" t="s">
        <v>2281</v>
      </c>
      <c r="B1352" s="133">
        <v>41511003</v>
      </c>
      <c r="C1352" s="133" t="s">
        <v>7910</v>
      </c>
      <c r="D1352" s="133" t="s">
        <v>3744</v>
      </c>
      <c r="E1352" s="133" t="s">
        <v>3787</v>
      </c>
      <c r="F1352" s="133">
        <v>3316</v>
      </c>
      <c r="G1352" s="133" t="s">
        <v>7909</v>
      </c>
      <c r="H1352" s="1" t="s">
        <v>2282</v>
      </c>
      <c r="I1352" s="179">
        <v>0</v>
      </c>
      <c r="J1352" s="133"/>
      <c r="K1352" s="23"/>
      <c r="L1352" s="44"/>
      <c r="M1352" s="44"/>
    </row>
    <row r="1353" spans="1:13" s="7" customFormat="1">
      <c r="A1353" s="133" t="s">
        <v>2283</v>
      </c>
      <c r="B1353" s="133">
        <v>41511003</v>
      </c>
      <c r="C1353" s="133" t="s">
        <v>7906</v>
      </c>
      <c r="D1353" s="133" t="s">
        <v>3744</v>
      </c>
      <c r="E1353" s="133" t="s">
        <v>3788</v>
      </c>
      <c r="F1353" s="133">
        <v>3317</v>
      </c>
      <c r="G1353" s="133" t="s">
        <v>5717</v>
      </c>
      <c r="H1353" s="1" t="s">
        <v>2284</v>
      </c>
      <c r="I1353" s="179">
        <v>0</v>
      </c>
      <c r="J1353" s="133"/>
      <c r="K1353" s="23"/>
      <c r="L1353" s="44"/>
      <c r="M1353" s="44"/>
    </row>
    <row r="1354" spans="1:13" s="7" customFormat="1">
      <c r="A1354" s="133" t="s">
        <v>2285</v>
      </c>
      <c r="B1354" s="133">
        <v>41511003</v>
      </c>
      <c r="C1354" s="133" t="s">
        <v>7913</v>
      </c>
      <c r="D1354" s="133" t="s">
        <v>3744</v>
      </c>
      <c r="E1354" s="133" t="s">
        <v>3789</v>
      </c>
      <c r="F1354" s="133">
        <v>3318</v>
      </c>
      <c r="G1354" s="133" t="s">
        <v>5719</v>
      </c>
      <c r="H1354" s="1" t="s">
        <v>2286</v>
      </c>
      <c r="I1354" s="179">
        <v>0</v>
      </c>
      <c r="J1354" s="133"/>
      <c r="K1354" s="23"/>
      <c r="L1354" s="44"/>
      <c r="M1354" s="44"/>
    </row>
    <row r="1355" spans="1:13" s="7" customFormat="1">
      <c r="A1355" s="133" t="s">
        <v>2287</v>
      </c>
      <c r="B1355" s="133">
        <v>41511003</v>
      </c>
      <c r="C1355" s="133" t="s">
        <v>7920</v>
      </c>
      <c r="D1355" s="133" t="s">
        <v>3744</v>
      </c>
      <c r="E1355" s="133" t="s">
        <v>3790</v>
      </c>
      <c r="F1355" s="133">
        <v>4149</v>
      </c>
      <c r="G1355" s="133" t="s">
        <v>5723</v>
      </c>
      <c r="H1355" s="1" t="s">
        <v>2288</v>
      </c>
      <c r="I1355" s="179">
        <v>0</v>
      </c>
      <c r="J1355" s="133"/>
      <c r="K1355" s="23"/>
      <c r="L1355" s="44"/>
      <c r="M1355" s="44"/>
    </row>
    <row r="1356" spans="1:13" s="7" customFormat="1">
      <c r="A1356" s="133" t="s">
        <v>2289</v>
      </c>
      <c r="B1356" s="133">
        <v>41511003</v>
      </c>
      <c r="C1356" s="133" t="s">
        <v>7922</v>
      </c>
      <c r="D1356" s="133" t="s">
        <v>3744</v>
      </c>
      <c r="E1356" s="133" t="s">
        <v>3791</v>
      </c>
      <c r="F1356" s="133">
        <v>2765</v>
      </c>
      <c r="G1356" s="133" t="s">
        <v>5724</v>
      </c>
      <c r="H1356" s="1" t="s">
        <v>2290</v>
      </c>
      <c r="I1356" s="179">
        <v>0</v>
      </c>
      <c r="J1356" s="133"/>
      <c r="K1356" s="23"/>
      <c r="L1356" s="44"/>
      <c r="M1356" s="44"/>
    </row>
    <row r="1357" spans="1:13" s="7" customFormat="1">
      <c r="A1357" s="133" t="s">
        <v>2291</v>
      </c>
      <c r="B1357" s="133">
        <v>41511003</v>
      </c>
      <c r="C1357" s="133" t="s">
        <v>7965</v>
      </c>
      <c r="D1357" s="133" t="s">
        <v>3744</v>
      </c>
      <c r="E1357" s="133" t="s">
        <v>3792</v>
      </c>
      <c r="F1357" s="133">
        <v>4191</v>
      </c>
      <c r="G1357" s="133" t="s">
        <v>5761</v>
      </c>
      <c r="H1357" s="1" t="s">
        <v>2292</v>
      </c>
      <c r="I1357" s="179">
        <v>0</v>
      </c>
      <c r="J1357" s="133"/>
      <c r="K1357" s="23"/>
      <c r="L1357" s="44"/>
      <c r="M1357" s="44"/>
    </row>
    <row r="1358" spans="1:13" s="7" customFormat="1">
      <c r="A1358" s="133" t="s">
        <v>2293</v>
      </c>
      <c r="B1358" s="133">
        <v>41511003</v>
      </c>
      <c r="C1358" s="133" t="s">
        <v>7969</v>
      </c>
      <c r="D1358" s="133" t="s">
        <v>3744</v>
      </c>
      <c r="E1358" s="133" t="s">
        <v>3793</v>
      </c>
      <c r="F1358" s="133">
        <v>3319</v>
      </c>
      <c r="G1358" s="133" t="s">
        <v>5512</v>
      </c>
      <c r="H1358" s="1" t="s">
        <v>2294</v>
      </c>
      <c r="I1358" s="179">
        <v>0</v>
      </c>
      <c r="J1358" s="133"/>
      <c r="K1358" s="23"/>
      <c r="L1358" s="100"/>
      <c r="M1358" s="100"/>
    </row>
    <row r="1359" spans="1:13" s="7" customFormat="1">
      <c r="A1359" s="133" t="s">
        <v>2295</v>
      </c>
      <c r="B1359" s="133">
        <v>41511003</v>
      </c>
      <c r="C1359" s="133" t="s">
        <v>7970</v>
      </c>
      <c r="D1359" s="133" t="s">
        <v>3744</v>
      </c>
      <c r="E1359" s="133" t="s">
        <v>3794</v>
      </c>
      <c r="F1359" s="133">
        <v>3320</v>
      </c>
      <c r="G1359" s="133" t="s">
        <v>5513</v>
      </c>
      <c r="H1359" s="1" t="s">
        <v>2296</v>
      </c>
      <c r="I1359" s="179">
        <v>0</v>
      </c>
      <c r="J1359" s="133"/>
      <c r="K1359" s="23"/>
      <c r="L1359" s="44"/>
      <c r="M1359" s="44"/>
    </row>
    <row r="1360" spans="1:13" s="7" customFormat="1">
      <c r="A1360" s="133" t="s">
        <v>2297</v>
      </c>
      <c r="B1360" s="133">
        <v>41511003</v>
      </c>
      <c r="C1360" s="133" t="s">
        <v>7971</v>
      </c>
      <c r="D1360" s="133" t="s">
        <v>3744</v>
      </c>
      <c r="E1360" s="133" t="s">
        <v>3795</v>
      </c>
      <c r="F1360" s="133">
        <v>3321</v>
      </c>
      <c r="G1360" s="133" t="s">
        <v>5520</v>
      </c>
      <c r="H1360" s="1" t="s">
        <v>2298</v>
      </c>
      <c r="I1360" s="179">
        <v>0</v>
      </c>
      <c r="J1360" s="133"/>
      <c r="K1360" s="23"/>
      <c r="L1360" s="100"/>
      <c r="M1360" s="100"/>
    </row>
    <row r="1361" spans="1:13" s="7" customFormat="1">
      <c r="A1361" s="133" t="s">
        <v>2299</v>
      </c>
      <c r="B1361" s="133">
        <v>41511003</v>
      </c>
      <c r="C1361" s="133" t="s">
        <v>7972</v>
      </c>
      <c r="D1361" s="133" t="s">
        <v>3744</v>
      </c>
      <c r="E1361" s="133" t="s">
        <v>3796</v>
      </c>
      <c r="F1361" s="133">
        <v>4211</v>
      </c>
      <c r="G1361" s="133" t="s">
        <v>5765</v>
      </c>
      <c r="H1361" s="1" t="s">
        <v>2300</v>
      </c>
      <c r="I1361" s="179">
        <v>0</v>
      </c>
      <c r="J1361" s="133"/>
      <c r="K1361" s="23"/>
      <c r="L1361" s="100"/>
      <c r="M1361" s="100"/>
    </row>
    <row r="1362" spans="1:13" s="7" customFormat="1">
      <c r="A1362" s="133" t="s">
        <v>2301</v>
      </c>
      <c r="B1362" s="133">
        <v>41511003</v>
      </c>
      <c r="C1362" s="133" t="s">
        <v>7949</v>
      </c>
      <c r="D1362" s="133" t="s">
        <v>3744</v>
      </c>
      <c r="E1362" s="133" t="s">
        <v>3797</v>
      </c>
      <c r="F1362" s="133">
        <v>2829</v>
      </c>
      <c r="G1362" s="133" t="s">
        <v>5743</v>
      </c>
      <c r="H1362" s="1" t="s">
        <v>2302</v>
      </c>
      <c r="I1362" s="179">
        <v>0</v>
      </c>
      <c r="J1362" s="133"/>
      <c r="K1362" s="23"/>
      <c r="L1362" s="100"/>
      <c r="M1362" s="100"/>
    </row>
    <row r="1363" spans="1:13" s="7" customFormat="1">
      <c r="A1363" s="133" t="s">
        <v>2303</v>
      </c>
      <c r="B1363" s="133">
        <v>41511003</v>
      </c>
      <c r="C1363" s="133" t="s">
        <v>5766</v>
      </c>
      <c r="D1363" s="133" t="s">
        <v>3744</v>
      </c>
      <c r="E1363" s="133" t="s">
        <v>3798</v>
      </c>
      <c r="F1363" s="133">
        <v>2744</v>
      </c>
      <c r="G1363" s="133" t="s">
        <v>5758</v>
      </c>
      <c r="H1363" s="1" t="s">
        <v>2304</v>
      </c>
      <c r="I1363" s="179">
        <v>0</v>
      </c>
      <c r="J1363" s="133"/>
      <c r="K1363" s="23"/>
      <c r="L1363" s="100"/>
      <c r="M1363" s="100"/>
    </row>
    <row r="1364" spans="1:13" s="7" customFormat="1">
      <c r="A1364" s="133" t="s">
        <v>2305</v>
      </c>
      <c r="B1364" s="133">
        <v>41511003</v>
      </c>
      <c r="C1364" s="133" t="s">
        <v>7882</v>
      </c>
      <c r="D1364" s="133" t="s">
        <v>3744</v>
      </c>
      <c r="E1364" s="133" t="s">
        <v>3799</v>
      </c>
      <c r="F1364" s="133">
        <v>2743</v>
      </c>
      <c r="G1364" s="133" t="s">
        <v>5696</v>
      </c>
      <c r="H1364" s="1" t="s">
        <v>2306</v>
      </c>
      <c r="I1364" s="179">
        <v>0</v>
      </c>
      <c r="J1364" s="133"/>
      <c r="K1364" s="23"/>
      <c r="L1364" s="100"/>
      <c r="M1364" s="100"/>
    </row>
    <row r="1365" spans="1:13" s="7" customFormat="1">
      <c r="A1365" s="133" t="s">
        <v>2307</v>
      </c>
      <c r="B1365" s="133">
        <v>41511003</v>
      </c>
      <c r="C1365" s="133" t="s">
        <v>7962</v>
      </c>
      <c r="D1365" s="133" t="s">
        <v>3744</v>
      </c>
      <c r="E1365" s="133" t="s">
        <v>3800</v>
      </c>
      <c r="F1365" s="133">
        <v>3322</v>
      </c>
      <c r="G1365" s="133" t="s">
        <v>5485</v>
      </c>
      <c r="H1365" s="1" t="s">
        <v>2308</v>
      </c>
      <c r="I1365" s="179">
        <v>0</v>
      </c>
      <c r="J1365" s="133"/>
      <c r="K1365" s="23"/>
      <c r="L1365" s="100"/>
      <c r="M1365" s="100"/>
    </row>
    <row r="1366" spans="1:13" s="7" customFormat="1">
      <c r="A1366" s="133" t="s">
        <v>2309</v>
      </c>
      <c r="B1366" s="133">
        <v>41511003</v>
      </c>
      <c r="C1366" s="133" t="s">
        <v>7961</v>
      </c>
      <c r="D1366" s="133" t="s">
        <v>3744</v>
      </c>
      <c r="E1366" s="133" t="s">
        <v>3801</v>
      </c>
      <c r="F1366" s="133">
        <v>4162</v>
      </c>
      <c r="G1366" s="133" t="s">
        <v>5484</v>
      </c>
      <c r="H1366" s="1" t="s">
        <v>2310</v>
      </c>
      <c r="I1366" s="179">
        <v>0</v>
      </c>
      <c r="J1366" s="133"/>
      <c r="K1366" s="23"/>
      <c r="L1366" s="100"/>
      <c r="M1366" s="100"/>
    </row>
    <row r="1367" spans="1:13" s="7" customFormat="1">
      <c r="A1367" s="133" t="s">
        <v>2311</v>
      </c>
      <c r="B1367" s="133">
        <v>41511003</v>
      </c>
      <c r="C1367" s="133" t="s">
        <v>7957</v>
      </c>
      <c r="D1367" s="133" t="s">
        <v>3744</v>
      </c>
      <c r="E1367" s="133" t="s">
        <v>3802</v>
      </c>
      <c r="F1367" s="133">
        <v>3324</v>
      </c>
      <c r="G1367" s="133" t="s">
        <v>5753</v>
      </c>
      <c r="H1367" s="1" t="s">
        <v>2312</v>
      </c>
      <c r="I1367" s="179">
        <v>0</v>
      </c>
      <c r="J1367" s="133"/>
      <c r="K1367" s="23"/>
      <c r="L1367" s="44"/>
      <c r="M1367" s="44"/>
    </row>
    <row r="1368" spans="1:13" s="7" customFormat="1">
      <c r="A1368" s="133" t="s">
        <v>2313</v>
      </c>
      <c r="B1368" s="133">
        <v>41511003</v>
      </c>
      <c r="C1368" s="133" t="s">
        <v>7956</v>
      </c>
      <c r="D1368" s="133" t="s">
        <v>3744</v>
      </c>
      <c r="E1368" s="133" t="s">
        <v>3803</v>
      </c>
      <c r="F1368" s="133">
        <v>4178</v>
      </c>
      <c r="G1368" s="133" t="s">
        <v>5752</v>
      </c>
      <c r="H1368" s="1" t="s">
        <v>2314</v>
      </c>
      <c r="I1368" s="179">
        <v>0</v>
      </c>
      <c r="J1368" s="133"/>
      <c r="K1368" s="23"/>
      <c r="L1368" s="44"/>
      <c r="M1368" s="44"/>
    </row>
    <row r="1369" spans="1:13" s="7" customFormat="1">
      <c r="A1369" s="133" t="s">
        <v>2315</v>
      </c>
      <c r="B1369" s="133">
        <v>41511003</v>
      </c>
      <c r="C1369" s="133" t="s">
        <v>7958</v>
      </c>
      <c r="D1369" s="133" t="s">
        <v>3744</v>
      </c>
      <c r="E1369" s="133" t="s">
        <v>3804</v>
      </c>
      <c r="F1369" s="133">
        <v>3326</v>
      </c>
      <c r="G1369" s="133" t="s">
        <v>5754</v>
      </c>
      <c r="H1369" s="1" t="s">
        <v>2316</v>
      </c>
      <c r="I1369" s="179">
        <v>0</v>
      </c>
      <c r="J1369" s="133"/>
      <c r="K1369" s="23"/>
      <c r="L1369" s="100"/>
      <c r="M1369" s="100"/>
    </row>
    <row r="1370" spans="1:13" s="7" customFormat="1">
      <c r="A1370" s="133" t="s">
        <v>2317</v>
      </c>
      <c r="B1370" s="133">
        <v>41511003</v>
      </c>
      <c r="C1370" s="133" t="s">
        <v>7891</v>
      </c>
      <c r="D1370" s="133" t="s">
        <v>3744</v>
      </c>
      <c r="E1370" s="133" t="s">
        <v>3805</v>
      </c>
      <c r="F1370" s="133">
        <v>3336</v>
      </c>
      <c r="G1370" s="133" t="s">
        <v>7942</v>
      </c>
      <c r="H1370" s="1" t="s">
        <v>2318</v>
      </c>
      <c r="I1370" s="179">
        <v>0</v>
      </c>
      <c r="J1370" s="133"/>
      <c r="K1370" s="23"/>
      <c r="L1370" s="100"/>
      <c r="M1370" s="100"/>
    </row>
    <row r="1371" spans="1:13" s="7" customFormat="1">
      <c r="A1371" s="133" t="s">
        <v>2319</v>
      </c>
      <c r="B1371" s="133">
        <v>41511003</v>
      </c>
      <c r="C1371" s="133" t="s">
        <v>5768</v>
      </c>
      <c r="D1371" s="133" t="s">
        <v>3744</v>
      </c>
      <c r="E1371" s="133" t="s">
        <v>3806</v>
      </c>
      <c r="F1371" s="133">
        <v>4001</v>
      </c>
      <c r="G1371" s="133" t="s">
        <v>5755</v>
      </c>
      <c r="H1371" s="1" t="s">
        <v>2320</v>
      </c>
      <c r="I1371" s="179">
        <v>0</v>
      </c>
      <c r="J1371" s="133"/>
      <c r="K1371" s="23"/>
      <c r="L1371" s="100"/>
      <c r="M1371" s="100"/>
    </row>
    <row r="1372" spans="1:13" s="7" customFormat="1">
      <c r="A1372" s="133"/>
      <c r="B1372" s="133">
        <v>41511003</v>
      </c>
      <c r="C1372" s="133" t="s">
        <v>5768</v>
      </c>
      <c r="D1372" s="133" t="s">
        <v>3744</v>
      </c>
      <c r="E1372" s="133" t="s">
        <v>3806</v>
      </c>
      <c r="F1372" s="133">
        <v>4609</v>
      </c>
      <c r="G1372" s="133" t="s">
        <v>5731</v>
      </c>
      <c r="H1372" s="1" t="s">
        <v>5687</v>
      </c>
      <c r="I1372" s="179">
        <v>0</v>
      </c>
      <c r="J1372" s="133"/>
      <c r="K1372" s="23"/>
      <c r="L1372" s="100"/>
      <c r="M1372" s="100"/>
    </row>
    <row r="1373" spans="1:13" s="7" customFormat="1">
      <c r="A1373" s="133" t="s">
        <v>2321</v>
      </c>
      <c r="B1373" s="133">
        <v>41511003</v>
      </c>
      <c r="C1373" s="133" t="s">
        <v>9403</v>
      </c>
      <c r="D1373" s="133" t="s">
        <v>3744</v>
      </c>
      <c r="E1373" s="133" t="s">
        <v>3807</v>
      </c>
      <c r="F1373" s="133">
        <v>4002</v>
      </c>
      <c r="G1373" s="133"/>
      <c r="H1373" s="1" t="s">
        <v>2322</v>
      </c>
      <c r="I1373" s="179">
        <v>0</v>
      </c>
      <c r="J1373" s="133"/>
      <c r="K1373" s="23"/>
      <c r="L1373" s="100"/>
      <c r="M1373" s="100"/>
    </row>
    <row r="1374" spans="1:13" s="7" customFormat="1">
      <c r="A1374" s="133" t="s">
        <v>2323</v>
      </c>
      <c r="B1374" s="133">
        <v>41511003</v>
      </c>
      <c r="C1374" s="133" t="s">
        <v>7884</v>
      </c>
      <c r="D1374" s="133" t="s">
        <v>3744</v>
      </c>
      <c r="E1374" s="133" t="s">
        <v>3808</v>
      </c>
      <c r="F1374" s="133">
        <v>4004</v>
      </c>
      <c r="G1374" s="133" t="s">
        <v>5698</v>
      </c>
      <c r="H1374" s="1" t="s">
        <v>2324</v>
      </c>
      <c r="I1374" s="179">
        <v>0</v>
      </c>
      <c r="J1374" s="133"/>
      <c r="K1374" s="23"/>
      <c r="L1374" s="100"/>
      <c r="M1374" s="100"/>
    </row>
    <row r="1375" spans="1:13" s="7" customFormat="1">
      <c r="A1375" s="133" t="s">
        <v>2325</v>
      </c>
      <c r="B1375" s="133">
        <v>41511003</v>
      </c>
      <c r="C1375" s="133" t="s">
        <v>7928</v>
      </c>
      <c r="D1375" s="133" t="s">
        <v>3744</v>
      </c>
      <c r="E1375" s="133" t="s">
        <v>3809</v>
      </c>
      <c r="F1375" s="133">
        <v>2785</v>
      </c>
      <c r="G1375" s="133" t="s">
        <v>5730</v>
      </c>
      <c r="H1375" s="1" t="s">
        <v>2326</v>
      </c>
      <c r="I1375" s="179">
        <v>0</v>
      </c>
      <c r="J1375" s="133"/>
      <c r="K1375" s="23"/>
      <c r="L1375" s="100"/>
      <c r="M1375" s="100"/>
    </row>
    <row r="1376" spans="1:13" s="7" customFormat="1">
      <c r="A1376" s="133" t="s">
        <v>2327</v>
      </c>
      <c r="B1376" s="133">
        <v>41511003</v>
      </c>
      <c r="C1376" s="133" t="s">
        <v>7885</v>
      </c>
      <c r="D1376" s="133" t="s">
        <v>3744</v>
      </c>
      <c r="E1376" s="133" t="s">
        <v>3810</v>
      </c>
      <c r="F1376" s="133">
        <v>2328</v>
      </c>
      <c r="G1376" s="133" t="s">
        <v>5700</v>
      </c>
      <c r="H1376" s="1" t="s">
        <v>2328</v>
      </c>
      <c r="I1376" s="179">
        <v>0</v>
      </c>
      <c r="J1376" s="133"/>
      <c r="K1376" s="17"/>
      <c r="L1376" s="100"/>
      <c r="M1376" s="100"/>
    </row>
    <row r="1377" spans="1:13" s="7" customFormat="1">
      <c r="A1377" s="133" t="s">
        <v>2329</v>
      </c>
      <c r="B1377" s="133">
        <v>41511003</v>
      </c>
      <c r="C1377" s="133" t="s">
        <v>7959</v>
      </c>
      <c r="D1377" s="133" t="s">
        <v>3744</v>
      </c>
      <c r="E1377" s="133" t="s">
        <v>3811</v>
      </c>
      <c r="F1377" s="133">
        <v>3329</v>
      </c>
      <c r="G1377" s="133" t="s">
        <v>5756</v>
      </c>
      <c r="H1377" s="1" t="s">
        <v>2330</v>
      </c>
      <c r="I1377" s="179">
        <v>0</v>
      </c>
      <c r="J1377" s="133"/>
      <c r="K1377" s="23"/>
      <c r="L1377" s="100"/>
      <c r="M1377" s="100"/>
    </row>
    <row r="1378" spans="1:13" s="7" customFormat="1">
      <c r="A1378" s="133" t="s">
        <v>2331</v>
      </c>
      <c r="B1378" s="133">
        <v>41511003</v>
      </c>
      <c r="C1378" s="133" t="s">
        <v>5769</v>
      </c>
      <c r="D1378" s="133" t="s">
        <v>3744</v>
      </c>
      <c r="E1378" s="133" t="s">
        <v>3812</v>
      </c>
      <c r="F1378" s="133">
        <v>4185</v>
      </c>
      <c r="G1378" s="133" t="s">
        <v>5732</v>
      </c>
      <c r="H1378" s="1" t="s">
        <v>2332</v>
      </c>
      <c r="I1378" s="179">
        <v>0</v>
      </c>
      <c r="J1378" s="133"/>
      <c r="K1378" s="23"/>
      <c r="L1378" s="100"/>
      <c r="M1378" s="100"/>
    </row>
    <row r="1379" spans="1:13" s="7" customFormat="1">
      <c r="A1379" s="133" t="s">
        <v>2333</v>
      </c>
      <c r="B1379" s="133">
        <v>41511003</v>
      </c>
      <c r="C1379" s="133" t="s">
        <v>7893</v>
      </c>
      <c r="D1379" s="133" t="s">
        <v>3744</v>
      </c>
      <c r="E1379" s="133" t="s">
        <v>3813</v>
      </c>
      <c r="F1379" s="133">
        <v>4006</v>
      </c>
      <c r="G1379" s="133" t="s">
        <v>5705</v>
      </c>
      <c r="H1379" s="1" t="s">
        <v>2334</v>
      </c>
      <c r="I1379" s="179">
        <v>0</v>
      </c>
      <c r="J1379" s="133"/>
      <c r="K1379" s="23"/>
      <c r="L1379" s="100"/>
      <c r="M1379" s="100"/>
    </row>
    <row r="1380" spans="1:13" s="7" customFormat="1">
      <c r="A1380" s="133" t="s">
        <v>2335</v>
      </c>
      <c r="B1380" s="133">
        <v>41511003</v>
      </c>
      <c r="C1380" s="133" t="s">
        <v>7894</v>
      </c>
      <c r="D1380" s="133" t="s">
        <v>3744</v>
      </c>
      <c r="E1380" s="133" t="s">
        <v>3814</v>
      </c>
      <c r="F1380" s="133">
        <v>3330</v>
      </c>
      <c r="G1380" s="133" t="s">
        <v>5706</v>
      </c>
      <c r="H1380" s="1" t="s">
        <v>2336</v>
      </c>
      <c r="I1380" s="179">
        <v>0</v>
      </c>
      <c r="J1380" s="133"/>
      <c r="K1380" s="23"/>
      <c r="L1380" s="44"/>
      <c r="M1380" s="44"/>
    </row>
    <row r="1381" spans="1:13" s="7" customFormat="1">
      <c r="A1381" s="133" t="s">
        <v>2337</v>
      </c>
      <c r="B1381" s="133">
        <v>41511003</v>
      </c>
      <c r="C1381" s="133" t="s">
        <v>7895</v>
      </c>
      <c r="D1381" s="133" t="s">
        <v>3744</v>
      </c>
      <c r="E1381" s="133" t="s">
        <v>3815</v>
      </c>
      <c r="F1381" s="133">
        <v>3331</v>
      </c>
      <c r="G1381" s="133" t="s">
        <v>5707</v>
      </c>
      <c r="H1381" s="1" t="s">
        <v>2338</v>
      </c>
      <c r="I1381" s="179">
        <v>0</v>
      </c>
      <c r="J1381" s="133"/>
      <c r="K1381" s="23"/>
      <c r="L1381" s="44"/>
      <c r="M1381" s="44"/>
    </row>
    <row r="1382" spans="1:13" s="7" customFormat="1">
      <c r="A1382" s="133" t="s">
        <v>2339</v>
      </c>
      <c r="B1382" s="133">
        <v>41511003</v>
      </c>
      <c r="C1382" s="133" t="s">
        <v>7896</v>
      </c>
      <c r="D1382" s="133" t="s">
        <v>3744</v>
      </c>
      <c r="E1382" s="133" t="s">
        <v>3816</v>
      </c>
      <c r="F1382" s="133">
        <v>3332</v>
      </c>
      <c r="G1382" s="133" t="s">
        <v>5708</v>
      </c>
      <c r="H1382" s="1" t="s">
        <v>2340</v>
      </c>
      <c r="I1382" s="179">
        <v>0</v>
      </c>
      <c r="J1382" s="133"/>
      <c r="K1382" s="23"/>
      <c r="L1382" s="44"/>
      <c r="M1382" s="44"/>
    </row>
    <row r="1383" spans="1:13" s="7" customFormat="1">
      <c r="A1383" s="133" t="s">
        <v>2341</v>
      </c>
      <c r="B1383" s="133">
        <v>41511003</v>
      </c>
      <c r="C1383" s="133" t="s">
        <v>7897</v>
      </c>
      <c r="D1383" s="133" t="s">
        <v>3744</v>
      </c>
      <c r="E1383" s="133" t="s">
        <v>3817</v>
      </c>
      <c r="F1383" s="133">
        <v>3333</v>
      </c>
      <c r="G1383" s="133" t="s">
        <v>5709</v>
      </c>
      <c r="H1383" s="1" t="s">
        <v>2342</v>
      </c>
      <c r="I1383" s="179">
        <v>0</v>
      </c>
      <c r="J1383" s="133"/>
      <c r="K1383" s="23"/>
      <c r="L1383" s="100"/>
      <c r="M1383" s="100"/>
    </row>
    <row r="1384" spans="1:13" s="7" customFormat="1">
      <c r="A1384" s="133" t="s">
        <v>2343</v>
      </c>
      <c r="B1384" s="133">
        <v>41511003</v>
      </c>
      <c r="C1384" s="133" t="s">
        <v>7898</v>
      </c>
      <c r="D1384" s="133" t="s">
        <v>3744</v>
      </c>
      <c r="E1384" s="133" t="s">
        <v>3818</v>
      </c>
      <c r="F1384" s="133">
        <v>3334</v>
      </c>
      <c r="G1384" s="133" t="s">
        <v>5710</v>
      </c>
      <c r="H1384" s="1" t="s">
        <v>2344</v>
      </c>
      <c r="I1384" s="179">
        <v>0</v>
      </c>
      <c r="J1384" s="133"/>
      <c r="K1384" s="23"/>
      <c r="L1384" s="44"/>
      <c r="M1384" s="44"/>
    </row>
    <row r="1385" spans="1:13" s="7" customFormat="1">
      <c r="A1385" s="133" t="s">
        <v>2345</v>
      </c>
      <c r="B1385" s="133">
        <v>41511003</v>
      </c>
      <c r="C1385" s="133" t="s">
        <v>7899</v>
      </c>
      <c r="D1385" s="133" t="s">
        <v>3744</v>
      </c>
      <c r="E1385" s="133" t="s">
        <v>3819</v>
      </c>
      <c r="F1385" s="133">
        <v>3335</v>
      </c>
      <c r="G1385" s="133" t="s">
        <v>5711</v>
      </c>
      <c r="H1385" s="1" t="s">
        <v>2346</v>
      </c>
      <c r="I1385" s="179">
        <v>0</v>
      </c>
      <c r="J1385" s="133"/>
      <c r="K1385" s="23"/>
      <c r="L1385" s="44"/>
      <c r="M1385" s="44"/>
    </row>
    <row r="1386" spans="1:13" s="7" customFormat="1">
      <c r="A1386" s="133" t="s">
        <v>2347</v>
      </c>
      <c r="B1386" s="133">
        <v>41511003</v>
      </c>
      <c r="C1386" s="133" t="s">
        <v>7900</v>
      </c>
      <c r="D1386" s="133" t="s">
        <v>3744</v>
      </c>
      <c r="E1386" s="133" t="s">
        <v>3820</v>
      </c>
      <c r="F1386" s="133">
        <v>4571</v>
      </c>
      <c r="G1386" s="133" t="s">
        <v>5712</v>
      </c>
      <c r="H1386" s="1" t="s">
        <v>2348</v>
      </c>
      <c r="I1386" s="179">
        <v>0</v>
      </c>
      <c r="J1386" s="133"/>
      <c r="K1386" s="23"/>
      <c r="L1386" s="44"/>
      <c r="M1386" s="44"/>
    </row>
    <row r="1387" spans="1:13" s="7" customFormat="1">
      <c r="A1387" s="133" t="s">
        <v>2349</v>
      </c>
      <c r="B1387" s="133">
        <v>41511003</v>
      </c>
      <c r="C1387" s="133" t="s">
        <v>7901</v>
      </c>
      <c r="D1387" s="133" t="s">
        <v>3744</v>
      </c>
      <c r="E1387" s="133" t="s">
        <v>3821</v>
      </c>
      <c r="F1387" s="133">
        <v>3337</v>
      </c>
      <c r="G1387" s="133" t="s">
        <v>5713</v>
      </c>
      <c r="H1387" s="1" t="s">
        <v>2350</v>
      </c>
      <c r="I1387" s="179">
        <v>0</v>
      </c>
      <c r="J1387" s="133"/>
      <c r="K1387" s="23"/>
      <c r="L1387" s="44"/>
      <c r="M1387" s="44"/>
    </row>
    <row r="1388" spans="1:13" s="7" customFormat="1">
      <c r="A1388" s="133" t="s">
        <v>2351</v>
      </c>
      <c r="B1388" s="133">
        <v>41511003</v>
      </c>
      <c r="C1388" s="133" t="s">
        <v>7902</v>
      </c>
      <c r="D1388" s="133" t="s">
        <v>3744</v>
      </c>
      <c r="E1388" s="133" t="s">
        <v>3822</v>
      </c>
      <c r="F1388" s="133">
        <v>3338</v>
      </c>
      <c r="G1388" s="133" t="s">
        <v>5714</v>
      </c>
      <c r="H1388" s="1" t="s">
        <v>2352</v>
      </c>
      <c r="I1388" s="179">
        <v>0</v>
      </c>
      <c r="J1388" s="133"/>
      <c r="K1388" s="23"/>
      <c r="L1388" s="44"/>
      <c r="M1388" s="44"/>
    </row>
    <row r="1389" spans="1:13" s="7" customFormat="1">
      <c r="A1389" s="133" t="s">
        <v>2353</v>
      </c>
      <c r="B1389" s="133">
        <v>41511003</v>
      </c>
      <c r="C1389" s="133" t="s">
        <v>7903</v>
      </c>
      <c r="D1389" s="133" t="s">
        <v>3744</v>
      </c>
      <c r="E1389" s="133" t="s">
        <v>3823</v>
      </c>
      <c r="F1389" s="133">
        <v>3339</v>
      </c>
      <c r="G1389" s="133" t="s">
        <v>5715</v>
      </c>
      <c r="H1389" s="1" t="s">
        <v>2354</v>
      </c>
      <c r="I1389" s="179">
        <v>0</v>
      </c>
      <c r="J1389" s="133"/>
      <c r="K1389" s="23"/>
      <c r="L1389" s="44"/>
      <c r="M1389" s="44"/>
    </row>
    <row r="1390" spans="1:13" s="7" customFormat="1">
      <c r="A1390" s="133" t="s">
        <v>2355</v>
      </c>
      <c r="B1390" s="133">
        <v>41511003</v>
      </c>
      <c r="C1390" s="133" t="s">
        <v>5767</v>
      </c>
      <c r="D1390" s="133" t="s">
        <v>3744</v>
      </c>
      <c r="E1390" s="133" t="s">
        <v>3824</v>
      </c>
      <c r="F1390" s="133">
        <v>4157</v>
      </c>
      <c r="G1390" s="133" t="s">
        <v>5699</v>
      </c>
      <c r="H1390" s="1" t="s">
        <v>2356</v>
      </c>
      <c r="I1390" s="179">
        <v>0</v>
      </c>
      <c r="J1390" s="133"/>
      <c r="K1390" s="23"/>
      <c r="L1390" s="44"/>
      <c r="M1390" s="44"/>
    </row>
    <row r="1391" spans="1:13" s="7" customFormat="1">
      <c r="A1391" s="133"/>
      <c r="B1391" s="133">
        <v>41511003</v>
      </c>
      <c r="C1391" s="133" t="s">
        <v>5767</v>
      </c>
      <c r="D1391" s="133">
        <v>4151</v>
      </c>
      <c r="E1391" s="133" t="s">
        <v>3824</v>
      </c>
      <c r="F1391" s="133">
        <v>4596</v>
      </c>
      <c r="G1391" s="133" t="s">
        <v>5699</v>
      </c>
      <c r="H1391" s="1" t="s">
        <v>5683</v>
      </c>
      <c r="I1391" s="179">
        <v>0</v>
      </c>
      <c r="J1391" s="133"/>
      <c r="K1391" s="23"/>
      <c r="L1391" s="44"/>
      <c r="M1391" s="44"/>
    </row>
    <row r="1392" spans="1:13" s="7" customFormat="1">
      <c r="A1392" s="133" t="s">
        <v>2357</v>
      </c>
      <c r="B1392" s="133">
        <v>41511003</v>
      </c>
      <c r="C1392" s="133" t="s">
        <v>7944</v>
      </c>
      <c r="D1392" s="133" t="s">
        <v>3744</v>
      </c>
      <c r="E1392" s="133" t="s">
        <v>3825</v>
      </c>
      <c r="F1392" s="133">
        <v>3340</v>
      </c>
      <c r="G1392" s="133" t="s">
        <v>5736</v>
      </c>
      <c r="H1392" s="1" t="s">
        <v>2358</v>
      </c>
      <c r="I1392" s="179">
        <v>0</v>
      </c>
      <c r="J1392" s="133"/>
      <c r="K1392" s="23"/>
      <c r="L1392" s="100"/>
      <c r="M1392" s="100"/>
    </row>
    <row r="1393" spans="1:13" s="7" customFormat="1">
      <c r="A1393" s="133" t="s">
        <v>2359</v>
      </c>
      <c r="B1393" s="133">
        <v>41511003</v>
      </c>
      <c r="C1393" s="133" t="s">
        <v>7886</v>
      </c>
      <c r="D1393" s="133" t="s">
        <v>3744</v>
      </c>
      <c r="E1393" s="133" t="s">
        <v>3826</v>
      </c>
      <c r="F1393" s="133">
        <v>4008</v>
      </c>
      <c r="G1393" s="133" t="s">
        <v>5703</v>
      </c>
      <c r="H1393" s="1" t="s">
        <v>2360</v>
      </c>
      <c r="I1393" s="179">
        <v>0</v>
      </c>
      <c r="J1393" s="133"/>
      <c r="K1393" s="23"/>
      <c r="L1393" s="100"/>
      <c r="M1393" s="100"/>
    </row>
    <row r="1394" spans="1:13" s="7" customFormat="1">
      <c r="A1394" s="133" t="s">
        <v>2361</v>
      </c>
      <c r="B1394" s="133">
        <v>41511003</v>
      </c>
      <c r="C1394" s="133" t="s">
        <v>7964</v>
      </c>
      <c r="D1394" s="133" t="s">
        <v>3744</v>
      </c>
      <c r="E1394" s="133" t="s">
        <v>3827</v>
      </c>
      <c r="F1394" s="133">
        <v>3341</v>
      </c>
      <c r="G1394" s="133" t="s">
        <v>5759</v>
      </c>
      <c r="H1394" s="1" t="s">
        <v>2362</v>
      </c>
      <c r="I1394" s="179">
        <v>0</v>
      </c>
      <c r="J1394" s="133"/>
      <c r="K1394" s="173"/>
      <c r="L1394" s="100"/>
      <c r="M1394" s="100"/>
    </row>
    <row r="1395" spans="1:13" s="7" customFormat="1">
      <c r="A1395" s="133" t="s">
        <v>2363</v>
      </c>
      <c r="B1395" s="133">
        <v>41511003</v>
      </c>
      <c r="C1395" s="133" t="s">
        <v>7954</v>
      </c>
      <c r="D1395" s="133" t="s">
        <v>3744</v>
      </c>
      <c r="E1395" s="133" t="s">
        <v>3828</v>
      </c>
      <c r="F1395" s="133">
        <v>3342</v>
      </c>
      <c r="G1395" s="133" t="s">
        <v>5750</v>
      </c>
      <c r="H1395" s="1" t="s">
        <v>2364</v>
      </c>
      <c r="I1395" s="179">
        <v>0</v>
      </c>
      <c r="J1395" s="133"/>
      <c r="K1395" s="23"/>
      <c r="L1395" s="100"/>
      <c r="M1395" s="100"/>
    </row>
    <row r="1396" spans="1:13" s="7" customFormat="1">
      <c r="A1396" s="133" t="s">
        <v>2365</v>
      </c>
      <c r="B1396" s="133">
        <v>41511003</v>
      </c>
      <c r="C1396" s="133" t="s">
        <v>7955</v>
      </c>
      <c r="D1396" s="133" t="s">
        <v>3744</v>
      </c>
      <c r="E1396" s="133" t="s">
        <v>3829</v>
      </c>
      <c r="F1396" s="133">
        <v>2832</v>
      </c>
      <c r="G1396" s="133" t="s">
        <v>5751</v>
      </c>
      <c r="H1396" s="1" t="s">
        <v>2366</v>
      </c>
      <c r="I1396" s="179">
        <v>0</v>
      </c>
      <c r="J1396" s="133"/>
      <c r="K1396" s="23"/>
      <c r="L1396" s="100"/>
      <c r="M1396" s="100"/>
    </row>
    <row r="1397" spans="1:13" s="7" customFormat="1">
      <c r="A1397" s="133" t="s">
        <v>2367</v>
      </c>
      <c r="B1397" s="133">
        <v>41511003</v>
      </c>
      <c r="C1397" s="133" t="s">
        <v>7943</v>
      </c>
      <c r="D1397" s="133" t="s">
        <v>3744</v>
      </c>
      <c r="E1397" s="133" t="s">
        <v>3830</v>
      </c>
      <c r="F1397" s="133">
        <v>3343</v>
      </c>
      <c r="G1397" s="133" t="s">
        <v>5735</v>
      </c>
      <c r="H1397" s="1" t="s">
        <v>2368</v>
      </c>
      <c r="I1397" s="179">
        <v>0</v>
      </c>
      <c r="J1397" s="133"/>
      <c r="K1397" s="23"/>
      <c r="L1397" s="100"/>
      <c r="M1397" s="100"/>
    </row>
    <row r="1398" spans="1:13" s="7" customFormat="1">
      <c r="A1398" s="133" t="s">
        <v>2369</v>
      </c>
      <c r="B1398" s="133">
        <v>41511003</v>
      </c>
      <c r="C1398" s="133" t="s">
        <v>7789</v>
      </c>
      <c r="D1398" s="133" t="s">
        <v>3744</v>
      </c>
      <c r="E1398" s="133" t="s">
        <v>3831</v>
      </c>
      <c r="F1398" s="133">
        <v>3344</v>
      </c>
      <c r="G1398" s="133" t="s">
        <v>6293</v>
      </c>
      <c r="H1398" s="1" t="s">
        <v>2370</v>
      </c>
      <c r="I1398" s="179">
        <v>0</v>
      </c>
      <c r="J1398" s="133"/>
      <c r="K1398" s="100"/>
      <c r="L1398" s="44"/>
      <c r="M1398" s="44"/>
    </row>
    <row r="1399" spans="1:13" s="7" customFormat="1">
      <c r="A1399" s="133" t="s">
        <v>2371</v>
      </c>
      <c r="B1399" s="133">
        <v>41511003</v>
      </c>
      <c r="C1399" s="133" t="s">
        <v>7887</v>
      </c>
      <c r="D1399" s="133" t="s">
        <v>3744</v>
      </c>
      <c r="E1399" s="133" t="s">
        <v>3832</v>
      </c>
      <c r="F1399" s="133">
        <v>4007</v>
      </c>
      <c r="G1399" s="133" t="s">
        <v>5704</v>
      </c>
      <c r="H1399" s="1" t="s">
        <v>2372</v>
      </c>
      <c r="I1399" s="179">
        <v>0</v>
      </c>
      <c r="J1399" s="133"/>
      <c r="K1399" s="23"/>
      <c r="L1399" s="44"/>
      <c r="M1399" s="44"/>
    </row>
    <row r="1400" spans="1:13" s="7" customFormat="1">
      <c r="A1400" s="133" t="s">
        <v>2371</v>
      </c>
      <c r="B1400" s="133">
        <v>41511003</v>
      </c>
      <c r="C1400" s="133" t="s">
        <v>7887</v>
      </c>
      <c r="D1400" s="133" t="s">
        <v>3744</v>
      </c>
      <c r="E1400" s="133" t="s">
        <v>3832</v>
      </c>
      <c r="F1400" s="133">
        <v>4688</v>
      </c>
      <c r="G1400" s="133" t="s">
        <v>5704</v>
      </c>
      <c r="H1400" s="159" t="s">
        <v>7888</v>
      </c>
      <c r="I1400" s="179">
        <v>0</v>
      </c>
      <c r="J1400" s="133"/>
      <c r="K1400" s="23"/>
      <c r="L1400" s="44"/>
      <c r="M1400" s="44"/>
    </row>
    <row r="1401" spans="1:13" s="7" customFormat="1">
      <c r="A1401" s="133" t="s">
        <v>2373</v>
      </c>
      <c r="B1401" s="133">
        <v>41511003</v>
      </c>
      <c r="C1401" s="133" t="s">
        <v>7889</v>
      </c>
      <c r="D1401" s="133" t="s">
        <v>3744</v>
      </c>
      <c r="E1401" s="133" t="s">
        <v>3833</v>
      </c>
      <c r="F1401" s="133">
        <v>4013</v>
      </c>
      <c r="G1401" s="133" t="s">
        <v>7948</v>
      </c>
      <c r="H1401" s="1" t="s">
        <v>2374</v>
      </c>
      <c r="I1401" s="179">
        <v>0</v>
      </c>
      <c r="J1401" s="133"/>
      <c r="K1401" s="23"/>
      <c r="L1401" s="44"/>
      <c r="M1401" s="44"/>
    </row>
    <row r="1402" spans="1:13" s="7" customFormat="1">
      <c r="A1402" s="133" t="s">
        <v>2375</v>
      </c>
      <c r="B1402" s="133">
        <v>41511003</v>
      </c>
      <c r="C1402" s="133" t="s">
        <v>7947</v>
      </c>
      <c r="D1402" s="133" t="s">
        <v>3744</v>
      </c>
      <c r="E1402" s="133" t="s">
        <v>3834</v>
      </c>
      <c r="F1402" s="133">
        <v>3346</v>
      </c>
      <c r="G1402" s="133" t="s">
        <v>5740</v>
      </c>
      <c r="H1402" s="1" t="s">
        <v>2376</v>
      </c>
      <c r="I1402" s="179">
        <v>0</v>
      </c>
      <c r="J1402" s="133"/>
      <c r="K1402" s="23"/>
      <c r="L1402" s="44"/>
      <c r="M1402" s="44"/>
    </row>
    <row r="1403" spans="1:13" s="7" customFormat="1">
      <c r="A1403" s="133" t="s">
        <v>2377</v>
      </c>
      <c r="B1403" s="133">
        <v>41511003</v>
      </c>
      <c r="C1403" s="133" t="s">
        <v>7950</v>
      </c>
      <c r="D1403" s="133" t="s">
        <v>3744</v>
      </c>
      <c r="E1403" s="133" t="s">
        <v>3835</v>
      </c>
      <c r="F1403" s="133">
        <v>4014</v>
      </c>
      <c r="G1403" s="133" t="s">
        <v>5744</v>
      </c>
      <c r="H1403" s="1" t="s">
        <v>2378</v>
      </c>
      <c r="I1403" s="179">
        <v>0</v>
      </c>
      <c r="J1403" s="133"/>
      <c r="K1403" s="23"/>
      <c r="L1403" s="44"/>
      <c r="M1403" s="44"/>
    </row>
    <row r="1404" spans="1:13" s="7" customFormat="1">
      <c r="A1404" s="133" t="s">
        <v>2379</v>
      </c>
      <c r="B1404" s="133">
        <v>41511003</v>
      </c>
      <c r="C1404" s="133" t="s">
        <v>7951</v>
      </c>
      <c r="D1404" s="133" t="s">
        <v>3744</v>
      </c>
      <c r="E1404" s="133" t="s">
        <v>3836</v>
      </c>
      <c r="F1404" s="133">
        <v>4015</v>
      </c>
      <c r="G1404" s="133" t="s">
        <v>5745</v>
      </c>
      <c r="H1404" s="1" t="s">
        <v>2380</v>
      </c>
      <c r="I1404" s="179">
        <v>0</v>
      </c>
      <c r="J1404" s="133"/>
      <c r="K1404" s="23"/>
      <c r="L1404" s="44"/>
      <c r="M1404" s="44"/>
    </row>
    <row r="1405" spans="1:13" s="7" customFormat="1">
      <c r="A1405" s="133" t="s">
        <v>2381</v>
      </c>
      <c r="B1405" s="133">
        <v>41511003</v>
      </c>
      <c r="C1405" s="133" t="s">
        <v>7952</v>
      </c>
      <c r="D1405" s="133" t="s">
        <v>3744</v>
      </c>
      <c r="E1405" s="133" t="s">
        <v>3837</v>
      </c>
      <c r="F1405" s="133">
        <v>4016</v>
      </c>
      <c r="G1405" s="133" t="s">
        <v>5746</v>
      </c>
      <c r="H1405" s="1" t="s">
        <v>2382</v>
      </c>
      <c r="I1405" s="179">
        <v>0</v>
      </c>
      <c r="J1405" s="133"/>
      <c r="K1405" s="23"/>
      <c r="L1405" s="44"/>
      <c r="M1405" s="44"/>
    </row>
    <row r="1406" spans="1:13" s="7" customFormat="1">
      <c r="A1406" s="133" t="s">
        <v>2383</v>
      </c>
      <c r="B1406" s="133">
        <v>41511003</v>
      </c>
      <c r="C1406" s="133" t="s">
        <v>7953</v>
      </c>
      <c r="D1406" s="133" t="s">
        <v>3744</v>
      </c>
      <c r="E1406" s="133" t="s">
        <v>3838</v>
      </c>
      <c r="F1406" s="133">
        <v>4017</v>
      </c>
      <c r="G1406" s="133" t="s">
        <v>5747</v>
      </c>
      <c r="H1406" s="1" t="s">
        <v>2384</v>
      </c>
      <c r="I1406" s="179">
        <v>0</v>
      </c>
      <c r="J1406" s="133"/>
      <c r="K1406" s="23"/>
      <c r="L1406" s="44"/>
      <c r="M1406" s="44"/>
    </row>
    <row r="1407" spans="1:13" s="7" customFormat="1">
      <c r="A1407" s="133" t="s">
        <v>2385</v>
      </c>
      <c r="B1407" s="133">
        <v>41511003</v>
      </c>
      <c r="C1407" s="133" t="s">
        <v>7923</v>
      </c>
      <c r="D1407" s="133" t="s">
        <v>3744</v>
      </c>
      <c r="E1407" s="133" t="s">
        <v>3839</v>
      </c>
      <c r="F1407" s="133">
        <v>3347</v>
      </c>
      <c r="G1407" s="133" t="s">
        <v>5725</v>
      </c>
      <c r="H1407" s="1" t="s">
        <v>2386</v>
      </c>
      <c r="I1407" s="179">
        <v>0</v>
      </c>
      <c r="J1407" s="133"/>
      <c r="K1407" s="23"/>
      <c r="L1407" s="44"/>
      <c r="M1407" s="44"/>
    </row>
    <row r="1408" spans="1:13" s="7" customFormat="1">
      <c r="A1408" s="133" t="s">
        <v>2387</v>
      </c>
      <c r="B1408" s="133">
        <v>41511003</v>
      </c>
      <c r="C1408" s="133" t="s">
        <v>7924</v>
      </c>
      <c r="D1408" s="133" t="s">
        <v>3744</v>
      </c>
      <c r="E1408" s="133" t="s">
        <v>3840</v>
      </c>
      <c r="F1408" s="133">
        <v>3348</v>
      </c>
      <c r="G1408" s="133" t="s">
        <v>5726</v>
      </c>
      <c r="H1408" s="1" t="s">
        <v>2388</v>
      </c>
      <c r="I1408" s="179">
        <v>0</v>
      </c>
      <c r="J1408" s="133"/>
      <c r="K1408" s="23"/>
      <c r="L1408" s="44"/>
      <c r="M1408" s="44"/>
    </row>
    <row r="1409" spans="1:13" s="7" customFormat="1">
      <c r="A1409" s="133" t="s">
        <v>2389</v>
      </c>
      <c r="B1409" s="133">
        <v>41511003</v>
      </c>
      <c r="C1409" s="133" t="s">
        <v>7926</v>
      </c>
      <c r="D1409" s="133" t="s">
        <v>3744</v>
      </c>
      <c r="E1409" s="133" t="s">
        <v>3841</v>
      </c>
      <c r="F1409" s="133">
        <v>3349</v>
      </c>
      <c r="G1409" s="133" t="s">
        <v>5727</v>
      </c>
      <c r="H1409" s="1" t="s">
        <v>2390</v>
      </c>
      <c r="I1409" s="179">
        <v>0</v>
      </c>
      <c r="J1409" s="133"/>
      <c r="K1409" s="23"/>
      <c r="L1409" s="44"/>
      <c r="M1409" s="44"/>
    </row>
    <row r="1410" spans="1:13" s="7" customFormat="1">
      <c r="A1410" s="133" t="s">
        <v>2391</v>
      </c>
      <c r="B1410" s="133">
        <v>41511003</v>
      </c>
      <c r="C1410" s="133" t="s">
        <v>7927</v>
      </c>
      <c r="D1410" s="133" t="s">
        <v>3744</v>
      </c>
      <c r="E1410" s="133" t="s">
        <v>3842</v>
      </c>
      <c r="F1410" s="133">
        <v>3350</v>
      </c>
      <c r="G1410" s="133" t="s">
        <v>5728</v>
      </c>
      <c r="H1410" s="1" t="s">
        <v>2392</v>
      </c>
      <c r="I1410" s="179">
        <v>0</v>
      </c>
      <c r="J1410" s="133"/>
      <c r="K1410" s="23"/>
      <c r="L1410" s="44"/>
      <c r="M1410" s="44"/>
    </row>
    <row r="1411" spans="1:13" s="7" customFormat="1">
      <c r="A1411" s="133" t="s">
        <v>2393</v>
      </c>
      <c r="B1411" s="133">
        <v>41511003</v>
      </c>
      <c r="C1411" s="133" t="s">
        <v>7960</v>
      </c>
      <c r="D1411" s="133" t="s">
        <v>3744</v>
      </c>
      <c r="E1411" s="133" t="s">
        <v>3843</v>
      </c>
      <c r="F1411" s="133">
        <v>4018</v>
      </c>
      <c r="G1411" s="133" t="s">
        <v>5757</v>
      </c>
      <c r="H1411" s="1" t="s">
        <v>2394</v>
      </c>
      <c r="I1411" s="179">
        <v>0</v>
      </c>
      <c r="J1411" s="133"/>
      <c r="K1411" s="23"/>
      <c r="L1411" s="44"/>
      <c r="M1411" s="44"/>
    </row>
    <row r="1412" spans="1:13" s="7" customFormat="1">
      <c r="A1412" s="133" t="s">
        <v>2396</v>
      </c>
      <c r="B1412" s="133">
        <v>41511003</v>
      </c>
      <c r="C1412" s="133" t="s">
        <v>7931</v>
      </c>
      <c r="D1412" s="133" t="s">
        <v>3744</v>
      </c>
      <c r="E1412" s="133" t="s">
        <v>3844</v>
      </c>
      <c r="F1412" s="133">
        <v>4019</v>
      </c>
      <c r="G1412" s="133" t="s">
        <v>5523</v>
      </c>
      <c r="H1412" s="1" t="s">
        <v>2397</v>
      </c>
      <c r="I1412" s="179">
        <v>0</v>
      </c>
      <c r="J1412" s="133"/>
      <c r="K1412" s="23"/>
      <c r="L1412" s="44"/>
      <c r="M1412" s="44"/>
    </row>
    <row r="1413" spans="1:13" s="7" customFormat="1">
      <c r="A1413" s="133" t="s">
        <v>2398</v>
      </c>
      <c r="B1413" s="133">
        <v>41511003</v>
      </c>
      <c r="C1413" s="133" t="s">
        <v>7932</v>
      </c>
      <c r="D1413" s="133" t="s">
        <v>3744</v>
      </c>
      <c r="E1413" s="133" t="s">
        <v>3845</v>
      </c>
      <c r="F1413" s="133">
        <v>4020</v>
      </c>
      <c r="G1413" s="133" t="s">
        <v>5524</v>
      </c>
      <c r="H1413" s="1" t="s">
        <v>2399</v>
      </c>
      <c r="I1413" s="179">
        <v>0</v>
      </c>
      <c r="J1413" s="133"/>
      <c r="K1413" s="23"/>
      <c r="L1413" s="100"/>
      <c r="M1413" s="100"/>
    </row>
    <row r="1414" spans="1:13" s="7" customFormat="1">
      <c r="A1414" s="133" t="s">
        <v>2400</v>
      </c>
      <c r="B1414" s="133">
        <v>41511003</v>
      </c>
      <c r="C1414" s="133" t="s">
        <v>7933</v>
      </c>
      <c r="D1414" s="133" t="s">
        <v>3744</v>
      </c>
      <c r="E1414" s="133" t="s">
        <v>3846</v>
      </c>
      <c r="F1414" s="133">
        <v>4021</v>
      </c>
      <c r="G1414" s="133" t="s">
        <v>5525</v>
      </c>
      <c r="H1414" s="1" t="s">
        <v>2401</v>
      </c>
      <c r="I1414" s="179">
        <v>0</v>
      </c>
      <c r="J1414" s="133"/>
      <c r="K1414" s="23"/>
      <c r="L1414" s="100"/>
      <c r="M1414" s="100"/>
    </row>
    <row r="1415" spans="1:13" s="7" customFormat="1">
      <c r="A1415" s="133" t="s">
        <v>2402</v>
      </c>
      <c r="B1415" s="133">
        <v>41511003</v>
      </c>
      <c r="C1415" s="133" t="s">
        <v>7935</v>
      </c>
      <c r="D1415" s="133" t="s">
        <v>3744</v>
      </c>
      <c r="E1415" s="133" t="s">
        <v>3847</v>
      </c>
      <c r="F1415" s="133">
        <v>4022</v>
      </c>
      <c r="G1415" s="133" t="s">
        <v>5526</v>
      </c>
      <c r="H1415" s="1" t="s">
        <v>2403</v>
      </c>
      <c r="I1415" s="179">
        <v>0</v>
      </c>
      <c r="J1415" s="133"/>
      <c r="K1415" s="23"/>
      <c r="L1415" s="100"/>
      <c r="M1415" s="100"/>
    </row>
    <row r="1416" spans="1:13" s="7" customFormat="1">
      <c r="A1416" s="133" t="s">
        <v>2404</v>
      </c>
      <c r="B1416" s="133">
        <v>41511003</v>
      </c>
      <c r="C1416" s="133" t="s">
        <v>7937</v>
      </c>
      <c r="D1416" s="133" t="s">
        <v>3744</v>
      </c>
      <c r="E1416" s="133" t="s">
        <v>3848</v>
      </c>
      <c r="F1416" s="133">
        <v>4024</v>
      </c>
      <c r="G1416" s="133" t="s">
        <v>5527</v>
      </c>
      <c r="H1416" s="1" t="s">
        <v>2405</v>
      </c>
      <c r="I1416" s="179">
        <v>0</v>
      </c>
      <c r="J1416" s="133"/>
      <c r="K1416" s="23"/>
      <c r="L1416" s="100"/>
      <c r="M1416" s="100"/>
    </row>
    <row r="1417" spans="1:13" s="7" customFormat="1">
      <c r="A1417" s="133" t="s">
        <v>2406</v>
      </c>
      <c r="B1417" s="133">
        <v>41511003</v>
      </c>
      <c r="C1417" s="133" t="s">
        <v>7929</v>
      </c>
      <c r="D1417" s="133" t="s">
        <v>3744</v>
      </c>
      <c r="E1417" s="133" t="s">
        <v>3849</v>
      </c>
      <c r="F1417" s="133">
        <v>4023</v>
      </c>
      <c r="G1417" s="133" t="s">
        <v>5528</v>
      </c>
      <c r="H1417" s="1" t="s">
        <v>2407</v>
      </c>
      <c r="I1417" s="179">
        <v>0</v>
      </c>
      <c r="J1417" s="133"/>
      <c r="K1417" s="23"/>
      <c r="L1417" s="100"/>
      <c r="M1417" s="100"/>
    </row>
    <row r="1418" spans="1:13" s="7" customFormat="1">
      <c r="A1418" s="133"/>
      <c r="B1418" s="133">
        <v>41511003</v>
      </c>
      <c r="C1418" s="133">
        <v>5103083</v>
      </c>
      <c r="D1418" s="133">
        <v>4151</v>
      </c>
      <c r="E1418" s="133">
        <v>41515103083</v>
      </c>
      <c r="F1418" s="133">
        <v>4834</v>
      </c>
      <c r="G1418" s="133" t="s">
        <v>5389</v>
      </c>
      <c r="H1418" s="1" t="s">
        <v>5388</v>
      </c>
      <c r="I1418" s="179">
        <v>0</v>
      </c>
      <c r="J1418" s="133"/>
      <c r="K1418" s="128"/>
      <c r="L1418" s="100"/>
      <c r="M1418" s="100"/>
    </row>
    <row r="1419" spans="1:13" s="7" customFormat="1" ht="30">
      <c r="A1419" s="133"/>
      <c r="B1419" s="133"/>
      <c r="C1419" s="133">
        <v>5103084</v>
      </c>
      <c r="D1419" s="133"/>
      <c r="E1419" s="133"/>
      <c r="F1419" s="133"/>
      <c r="G1419" s="12"/>
      <c r="H1419" s="159" t="s">
        <v>9237</v>
      </c>
      <c r="I1419" s="179">
        <v>0</v>
      </c>
      <c r="J1419" s="133">
        <v>2019</v>
      </c>
      <c r="K1419" s="128"/>
      <c r="L1419" s="100"/>
      <c r="M1419" s="100"/>
    </row>
    <row r="1420" spans="1:13" s="7" customFormat="1" ht="30">
      <c r="A1420" s="133"/>
      <c r="B1420" s="133"/>
      <c r="C1420" s="133">
        <v>5103085</v>
      </c>
      <c r="D1420" s="133"/>
      <c r="E1420" s="133"/>
      <c r="F1420" s="133"/>
      <c r="G1420" s="12"/>
      <c r="H1420" s="159" t="s">
        <v>9236</v>
      </c>
      <c r="I1420" s="179">
        <v>0</v>
      </c>
      <c r="J1420" s="133">
        <v>2019</v>
      </c>
      <c r="K1420" s="128"/>
      <c r="L1420" s="100"/>
      <c r="M1420" s="100"/>
    </row>
    <row r="1421" spans="1:13" s="7" customFormat="1">
      <c r="A1421" s="127" t="s">
        <v>2408</v>
      </c>
      <c r="B1421" s="127">
        <v>41511004</v>
      </c>
      <c r="C1421" s="127" t="s">
        <v>9404</v>
      </c>
      <c r="D1421" s="127" t="s">
        <v>3744</v>
      </c>
      <c r="E1421" s="127" t="s">
        <v>3850</v>
      </c>
      <c r="F1421" s="127"/>
      <c r="G1421" s="127"/>
      <c r="H1421" s="4" t="s">
        <v>2409</v>
      </c>
      <c r="I1421" s="183">
        <v>0</v>
      </c>
      <c r="J1421" s="127"/>
      <c r="K1421" s="169"/>
      <c r="L1421" s="169"/>
      <c r="M1421" s="169"/>
    </row>
    <row r="1422" spans="1:13" s="7" customFormat="1">
      <c r="A1422" s="133" t="s">
        <v>2410</v>
      </c>
      <c r="B1422" s="133">
        <v>41511004</v>
      </c>
      <c r="C1422" s="133" t="s">
        <v>7984</v>
      </c>
      <c r="D1422" s="133" t="s">
        <v>3744</v>
      </c>
      <c r="E1422" s="133" t="s">
        <v>3851</v>
      </c>
      <c r="F1422" s="133">
        <v>2875</v>
      </c>
      <c r="G1422" s="133" t="s">
        <v>3998</v>
      </c>
      <c r="H1422" s="1" t="s">
        <v>2411</v>
      </c>
      <c r="I1422" s="179">
        <v>0</v>
      </c>
      <c r="J1422" s="133"/>
      <c r="K1422" s="61"/>
      <c r="L1422" s="44"/>
      <c r="M1422" s="44"/>
    </row>
    <row r="1423" spans="1:13" s="7" customFormat="1">
      <c r="A1423" s="133" t="s">
        <v>2412</v>
      </c>
      <c r="B1423" s="133">
        <v>41511004</v>
      </c>
      <c r="C1423" s="133" t="s">
        <v>7990</v>
      </c>
      <c r="D1423" s="133" t="s">
        <v>3744</v>
      </c>
      <c r="E1423" s="133" t="s">
        <v>3852</v>
      </c>
      <c r="F1423" s="133">
        <v>2881</v>
      </c>
      <c r="G1423" s="133" t="s">
        <v>4004</v>
      </c>
      <c r="H1423" s="1" t="s">
        <v>2413</v>
      </c>
      <c r="I1423" s="179">
        <v>0</v>
      </c>
      <c r="J1423" s="133"/>
      <c r="K1423" s="61"/>
      <c r="L1423" s="44"/>
      <c r="M1423" s="44"/>
    </row>
    <row r="1424" spans="1:13" s="7" customFormat="1">
      <c r="A1424" s="133" t="s">
        <v>2414</v>
      </c>
      <c r="B1424" s="133">
        <v>41511004</v>
      </c>
      <c r="C1424" s="133" t="s">
        <v>7989</v>
      </c>
      <c r="D1424" s="133" t="s">
        <v>3744</v>
      </c>
      <c r="E1424" s="133" t="s">
        <v>3853</v>
      </c>
      <c r="F1424" s="133">
        <v>2880</v>
      </c>
      <c r="G1424" s="133" t="s">
        <v>4003</v>
      </c>
      <c r="H1424" s="1" t="s">
        <v>2415</v>
      </c>
      <c r="I1424" s="179">
        <v>0</v>
      </c>
      <c r="J1424" s="133"/>
      <c r="K1424" s="61"/>
      <c r="L1424" s="44"/>
      <c r="M1424" s="44"/>
    </row>
    <row r="1425" spans="1:13" s="7" customFormat="1">
      <c r="A1425" s="133" t="s">
        <v>2416</v>
      </c>
      <c r="B1425" s="133">
        <v>41511004</v>
      </c>
      <c r="C1425" s="133" t="s">
        <v>7991</v>
      </c>
      <c r="D1425" s="133" t="s">
        <v>3744</v>
      </c>
      <c r="E1425" s="133" t="s">
        <v>3854</v>
      </c>
      <c r="F1425" s="133">
        <v>2882</v>
      </c>
      <c r="G1425" s="133" t="s">
        <v>4005</v>
      </c>
      <c r="H1425" s="1" t="s">
        <v>2417</v>
      </c>
      <c r="I1425" s="179">
        <v>0</v>
      </c>
      <c r="J1425" s="133"/>
      <c r="K1425" s="61"/>
      <c r="L1425" s="44"/>
      <c r="M1425" s="44"/>
    </row>
    <row r="1426" spans="1:13" s="7" customFormat="1">
      <c r="A1426" s="133" t="s">
        <v>2418</v>
      </c>
      <c r="B1426" s="133">
        <v>41511004</v>
      </c>
      <c r="C1426" s="133" t="s">
        <v>7988</v>
      </c>
      <c r="D1426" s="133" t="s">
        <v>3744</v>
      </c>
      <c r="E1426" s="133" t="s">
        <v>3855</v>
      </c>
      <c r="F1426" s="133">
        <v>2879</v>
      </c>
      <c r="G1426" s="133" t="s">
        <v>4002</v>
      </c>
      <c r="H1426" s="1" t="s">
        <v>2419</v>
      </c>
      <c r="I1426" s="179">
        <v>0</v>
      </c>
      <c r="J1426" s="133"/>
      <c r="K1426" s="61"/>
      <c r="L1426" s="44"/>
      <c r="M1426" s="44"/>
    </row>
    <row r="1427" spans="1:13" s="7" customFormat="1">
      <c r="A1427" s="133" t="s">
        <v>2420</v>
      </c>
      <c r="B1427" s="133">
        <v>41511004</v>
      </c>
      <c r="C1427" s="133" t="s">
        <v>7987</v>
      </c>
      <c r="D1427" s="133" t="s">
        <v>3744</v>
      </c>
      <c r="E1427" s="133" t="s">
        <v>3856</v>
      </c>
      <c r="F1427" s="133">
        <v>2878</v>
      </c>
      <c r="G1427" s="133" t="s">
        <v>4001</v>
      </c>
      <c r="H1427" s="1" t="s">
        <v>2421</v>
      </c>
      <c r="I1427" s="179">
        <v>0</v>
      </c>
      <c r="J1427" s="133"/>
      <c r="K1427" s="61"/>
      <c r="L1427" s="44"/>
      <c r="M1427" s="44"/>
    </row>
    <row r="1428" spans="1:13" s="7" customFormat="1">
      <c r="A1428" s="133" t="s">
        <v>2422</v>
      </c>
      <c r="B1428" s="133">
        <v>41511004</v>
      </c>
      <c r="C1428" s="133" t="s">
        <v>7986</v>
      </c>
      <c r="D1428" s="133" t="s">
        <v>3744</v>
      </c>
      <c r="E1428" s="133" t="s">
        <v>3857</v>
      </c>
      <c r="F1428" s="133">
        <v>2877</v>
      </c>
      <c r="G1428" s="133" t="s">
        <v>4000</v>
      </c>
      <c r="H1428" s="1" t="s">
        <v>2423</v>
      </c>
      <c r="I1428" s="179">
        <v>0</v>
      </c>
      <c r="J1428" s="133"/>
      <c r="K1428" s="61"/>
      <c r="L1428" s="44"/>
      <c r="M1428" s="44"/>
    </row>
    <row r="1429" spans="1:13" s="7" customFormat="1">
      <c r="A1429" s="133" t="s">
        <v>2424</v>
      </c>
      <c r="B1429" s="133">
        <v>41511004</v>
      </c>
      <c r="C1429" s="133" t="s">
        <v>7985</v>
      </c>
      <c r="D1429" s="133" t="s">
        <v>3744</v>
      </c>
      <c r="E1429" s="133" t="s">
        <v>3858</v>
      </c>
      <c r="F1429" s="133">
        <v>2876</v>
      </c>
      <c r="G1429" s="133" t="s">
        <v>3999</v>
      </c>
      <c r="H1429" s="1" t="s">
        <v>2425</v>
      </c>
      <c r="I1429" s="179">
        <v>0</v>
      </c>
      <c r="J1429" s="133"/>
      <c r="K1429" s="61"/>
      <c r="L1429" s="44"/>
      <c r="M1429" s="44"/>
    </row>
    <row r="1430" spans="1:13" s="7" customFormat="1">
      <c r="A1430" s="133" t="s">
        <v>2426</v>
      </c>
      <c r="B1430" s="133">
        <v>41511004</v>
      </c>
      <c r="C1430" s="133" t="s">
        <v>7993</v>
      </c>
      <c r="D1430" s="133" t="s">
        <v>3744</v>
      </c>
      <c r="E1430" s="133" t="s">
        <v>3859</v>
      </c>
      <c r="F1430" s="133">
        <v>4025</v>
      </c>
      <c r="G1430" s="133" t="s">
        <v>7992</v>
      </c>
      <c r="H1430" s="1" t="s">
        <v>2427</v>
      </c>
      <c r="I1430" s="179">
        <v>0</v>
      </c>
      <c r="J1430" s="133"/>
      <c r="K1430" s="23"/>
      <c r="L1430" s="44"/>
      <c r="M1430" s="44"/>
    </row>
    <row r="1431" spans="1:13" s="7" customFormat="1">
      <c r="A1431" s="133" t="s">
        <v>2428</v>
      </c>
      <c r="B1431" s="133">
        <v>41511004</v>
      </c>
      <c r="C1431" s="133" t="s">
        <v>7995</v>
      </c>
      <c r="D1431" s="133" t="s">
        <v>3744</v>
      </c>
      <c r="E1431" s="133" t="s">
        <v>3860</v>
      </c>
      <c r="F1431" s="133">
        <v>4026</v>
      </c>
      <c r="G1431" s="133" t="s">
        <v>5780</v>
      </c>
      <c r="H1431" s="1" t="s">
        <v>2429</v>
      </c>
      <c r="I1431" s="179">
        <v>0</v>
      </c>
      <c r="J1431" s="133"/>
      <c r="K1431" s="23"/>
      <c r="L1431" s="44"/>
      <c r="M1431" s="44"/>
    </row>
    <row r="1432" spans="1:13" s="7" customFormat="1">
      <c r="A1432" s="133" t="s">
        <v>2430</v>
      </c>
      <c r="B1432" s="133">
        <v>41511004</v>
      </c>
      <c r="C1432" s="133" t="s">
        <v>7977</v>
      </c>
      <c r="D1432" s="133" t="s">
        <v>3744</v>
      </c>
      <c r="E1432" s="133" t="s">
        <v>3861</v>
      </c>
      <c r="F1432" s="133">
        <v>4027</v>
      </c>
      <c r="G1432" s="133" t="s">
        <v>7976</v>
      </c>
      <c r="H1432" s="1" t="s">
        <v>2431</v>
      </c>
      <c r="I1432" s="179">
        <v>0</v>
      </c>
      <c r="J1432" s="133"/>
      <c r="K1432" s="23"/>
      <c r="L1432" s="44"/>
      <c r="M1432" s="44"/>
    </row>
    <row r="1433" spans="1:13" s="7" customFormat="1">
      <c r="A1433" s="133" t="s">
        <v>2432</v>
      </c>
      <c r="B1433" s="133">
        <v>41511004</v>
      </c>
      <c r="C1433" s="133" t="s">
        <v>7980</v>
      </c>
      <c r="D1433" s="133" t="s">
        <v>3744</v>
      </c>
      <c r="E1433" s="133" t="s">
        <v>3862</v>
      </c>
      <c r="F1433" s="133">
        <v>4028</v>
      </c>
      <c r="G1433" s="133" t="s">
        <v>5778</v>
      </c>
      <c r="H1433" s="1" t="s">
        <v>2433</v>
      </c>
      <c r="I1433" s="179">
        <v>0</v>
      </c>
      <c r="J1433" s="133"/>
      <c r="K1433" s="23"/>
      <c r="L1433" s="44"/>
      <c r="M1433" s="44"/>
    </row>
    <row r="1434" spans="1:13" s="7" customFormat="1">
      <c r="A1434" s="133" t="s">
        <v>2434</v>
      </c>
      <c r="B1434" s="133">
        <v>41511004</v>
      </c>
      <c r="C1434" s="133" t="s">
        <v>7975</v>
      </c>
      <c r="D1434" s="133" t="s">
        <v>3744</v>
      </c>
      <c r="E1434" s="133" t="s">
        <v>3863</v>
      </c>
      <c r="F1434" s="133">
        <v>4029</v>
      </c>
      <c r="G1434" s="133" t="s">
        <v>5775</v>
      </c>
      <c r="H1434" s="1" t="s">
        <v>2435</v>
      </c>
      <c r="I1434" s="179">
        <v>0</v>
      </c>
      <c r="J1434" s="133"/>
      <c r="K1434" s="23"/>
      <c r="L1434" s="44"/>
      <c r="M1434" s="44"/>
    </row>
    <row r="1435" spans="1:13" s="7" customFormat="1">
      <c r="A1435" s="133" t="s">
        <v>2436</v>
      </c>
      <c r="B1435" s="133">
        <v>41511004</v>
      </c>
      <c r="C1435" s="133" t="s">
        <v>7979</v>
      </c>
      <c r="D1435" s="133" t="s">
        <v>3744</v>
      </c>
      <c r="E1435" s="133" t="s">
        <v>3864</v>
      </c>
      <c r="F1435" s="133">
        <v>4030</v>
      </c>
      <c r="G1435" s="133" t="s">
        <v>5777</v>
      </c>
      <c r="H1435" s="1" t="s">
        <v>2437</v>
      </c>
      <c r="I1435" s="179">
        <v>0</v>
      </c>
      <c r="J1435" s="133"/>
      <c r="K1435" s="23"/>
      <c r="L1435" s="44"/>
      <c r="M1435" s="44"/>
    </row>
    <row r="1436" spans="1:13" s="7" customFormat="1">
      <c r="A1436" s="133" t="s">
        <v>2438</v>
      </c>
      <c r="B1436" s="133">
        <v>41511004</v>
      </c>
      <c r="C1436" s="133" t="s">
        <v>7978</v>
      </c>
      <c r="D1436" s="133" t="s">
        <v>3744</v>
      </c>
      <c r="E1436" s="133" t="s">
        <v>3865</v>
      </c>
      <c r="F1436" s="133">
        <v>4031</v>
      </c>
      <c r="G1436" s="133" t="s">
        <v>5776</v>
      </c>
      <c r="H1436" s="1" t="s">
        <v>2439</v>
      </c>
      <c r="I1436" s="179">
        <v>0</v>
      </c>
      <c r="J1436" s="133"/>
      <c r="K1436" s="23"/>
      <c r="L1436" s="44"/>
      <c r="M1436" s="44"/>
    </row>
    <row r="1437" spans="1:13" s="7" customFormat="1">
      <c r="A1437" s="133" t="s">
        <v>2440</v>
      </c>
      <c r="B1437" s="133">
        <v>41511004</v>
      </c>
      <c r="C1437" s="133" t="s">
        <v>7981</v>
      </c>
      <c r="D1437" s="133" t="s">
        <v>3744</v>
      </c>
      <c r="E1437" s="133" t="s">
        <v>3866</v>
      </c>
      <c r="F1437" s="133">
        <v>4032</v>
      </c>
      <c r="G1437" s="133" t="s">
        <v>5779</v>
      </c>
      <c r="H1437" s="1" t="s">
        <v>2441</v>
      </c>
      <c r="I1437" s="179">
        <v>0</v>
      </c>
      <c r="J1437" s="133"/>
      <c r="K1437" s="23"/>
      <c r="L1437" s="44"/>
      <c r="M1437" s="44"/>
    </row>
    <row r="1438" spans="1:13" s="7" customFormat="1">
      <c r="A1438" s="127" t="s">
        <v>2442</v>
      </c>
      <c r="B1438" s="127">
        <v>41511005</v>
      </c>
      <c r="C1438" s="127" t="s">
        <v>9405</v>
      </c>
      <c r="D1438" s="127" t="s">
        <v>3744</v>
      </c>
      <c r="E1438" s="127" t="s">
        <v>3867</v>
      </c>
      <c r="F1438" s="127"/>
      <c r="G1438" s="127"/>
      <c r="H1438" s="4" t="s">
        <v>2443</v>
      </c>
      <c r="I1438" s="183">
        <v>0</v>
      </c>
      <c r="J1438" s="127"/>
      <c r="K1438" s="169"/>
      <c r="L1438" s="169"/>
      <c r="M1438" s="169"/>
    </row>
    <row r="1439" spans="1:13" s="7" customFormat="1">
      <c r="A1439" s="12" t="s">
        <v>2444</v>
      </c>
      <c r="B1439" s="12">
        <v>41511005</v>
      </c>
      <c r="C1439" s="12" t="s">
        <v>7999</v>
      </c>
      <c r="D1439" s="12" t="s">
        <v>3744</v>
      </c>
      <c r="E1439" s="12" t="s">
        <v>3868</v>
      </c>
      <c r="F1439" s="12">
        <v>4319</v>
      </c>
      <c r="G1439" s="133" t="s">
        <v>7997</v>
      </c>
      <c r="H1439" s="1" t="s">
        <v>2445</v>
      </c>
      <c r="I1439" s="179">
        <v>0</v>
      </c>
      <c r="J1439" s="133"/>
      <c r="K1439" s="100"/>
      <c r="L1439" s="44"/>
      <c r="M1439" s="44"/>
    </row>
    <row r="1440" spans="1:13" s="7" customFormat="1">
      <c r="A1440" s="12" t="s">
        <v>2446</v>
      </c>
      <c r="B1440" s="12">
        <v>41511005</v>
      </c>
      <c r="C1440" s="12" t="s">
        <v>9406</v>
      </c>
      <c r="D1440" s="12" t="s">
        <v>3744</v>
      </c>
      <c r="E1440" s="12" t="s">
        <v>3869</v>
      </c>
      <c r="F1440" s="12">
        <v>4321</v>
      </c>
      <c r="G1440" s="133"/>
      <c r="H1440" s="1" t="s">
        <v>2447</v>
      </c>
      <c r="I1440" s="179">
        <v>0</v>
      </c>
      <c r="J1440" s="133"/>
      <c r="K1440" s="100"/>
      <c r="L1440" s="44"/>
      <c r="M1440" s="44"/>
    </row>
    <row r="1441" spans="1:13" s="7" customFormat="1">
      <c r="A1441" s="12" t="s">
        <v>2448</v>
      </c>
      <c r="B1441" s="12">
        <v>41511005</v>
      </c>
      <c r="C1441" s="12" t="s">
        <v>9407</v>
      </c>
      <c r="D1441" s="12" t="s">
        <v>3744</v>
      </c>
      <c r="E1441" s="12" t="s">
        <v>3870</v>
      </c>
      <c r="F1441" s="12">
        <v>4290</v>
      </c>
      <c r="G1441" s="133"/>
      <c r="H1441" s="1" t="s">
        <v>2449</v>
      </c>
      <c r="I1441" s="179">
        <v>0</v>
      </c>
      <c r="J1441" s="133"/>
      <c r="K1441" s="100"/>
      <c r="L1441" s="44"/>
      <c r="M1441" s="44"/>
    </row>
    <row r="1442" spans="1:13" s="7" customFormat="1">
      <c r="A1442" s="143" t="s">
        <v>2450</v>
      </c>
      <c r="B1442" s="143">
        <v>41511005</v>
      </c>
      <c r="C1442" s="143">
        <v>5105004</v>
      </c>
      <c r="D1442" s="143" t="s">
        <v>3744</v>
      </c>
      <c r="E1442" s="143" t="s">
        <v>3871</v>
      </c>
      <c r="F1442" s="143"/>
      <c r="G1442" s="133"/>
      <c r="H1442" s="1" t="s">
        <v>2451</v>
      </c>
      <c r="I1442" s="179">
        <v>0</v>
      </c>
      <c r="J1442" s="133"/>
      <c r="K1442" s="100"/>
      <c r="L1442" s="44"/>
      <c r="M1442" s="44"/>
    </row>
    <row r="1443" spans="1:13" s="7" customFormat="1">
      <c r="A1443" s="143"/>
      <c r="B1443" s="143">
        <v>41511005</v>
      </c>
      <c r="C1443" s="143">
        <v>5105005</v>
      </c>
      <c r="D1443" s="143">
        <v>4151</v>
      </c>
      <c r="E1443" s="143">
        <v>41515105005</v>
      </c>
      <c r="F1443" s="143"/>
      <c r="G1443" s="133"/>
      <c r="H1443" s="1" t="s">
        <v>3985</v>
      </c>
      <c r="I1443" s="179">
        <v>0</v>
      </c>
      <c r="J1443" s="133"/>
      <c r="K1443" s="23"/>
      <c r="L1443" s="101"/>
      <c r="M1443" s="101"/>
    </row>
    <row r="1444" spans="1:13" s="7" customFormat="1">
      <c r="A1444" s="143"/>
      <c r="B1444" s="143">
        <v>41511005</v>
      </c>
      <c r="C1444" s="143" t="s">
        <v>5784</v>
      </c>
      <c r="D1444" s="143">
        <v>4151</v>
      </c>
      <c r="E1444" s="143">
        <v>41515105006</v>
      </c>
      <c r="F1444" s="143"/>
      <c r="G1444" s="133"/>
      <c r="H1444" s="1" t="s">
        <v>5781</v>
      </c>
      <c r="I1444" s="179">
        <v>0</v>
      </c>
      <c r="J1444" s="133"/>
      <c r="K1444" s="23"/>
      <c r="L1444" s="101"/>
      <c r="M1444" s="101"/>
    </row>
    <row r="1445" spans="1:13" s="7" customFormat="1">
      <c r="A1445" s="126">
        <v>5.2</v>
      </c>
      <c r="B1445" s="126">
        <v>41520000</v>
      </c>
      <c r="C1445" s="126" t="s">
        <v>9408</v>
      </c>
      <c r="D1445" s="126" t="s">
        <v>3872</v>
      </c>
      <c r="E1445" s="126" t="s">
        <v>3873</v>
      </c>
      <c r="F1445" s="126"/>
      <c r="G1445" s="126"/>
      <c r="H1445" s="3" t="s">
        <v>2452</v>
      </c>
      <c r="I1445" s="182">
        <v>0</v>
      </c>
      <c r="J1445" s="126"/>
      <c r="K1445" s="168"/>
      <c r="L1445" s="168"/>
      <c r="M1445" s="168"/>
    </row>
    <row r="1446" spans="1:13" s="7" customFormat="1">
      <c r="A1446" s="127" t="s">
        <v>2453</v>
      </c>
      <c r="B1446" s="127">
        <v>41521001</v>
      </c>
      <c r="C1446" s="127" t="s">
        <v>8002</v>
      </c>
      <c r="D1446" s="127" t="s">
        <v>3872</v>
      </c>
      <c r="E1446" s="127" t="s">
        <v>3874</v>
      </c>
      <c r="F1446" s="127"/>
      <c r="G1446" s="127"/>
      <c r="H1446" s="4" t="s">
        <v>2454</v>
      </c>
      <c r="I1446" s="183">
        <v>0</v>
      </c>
      <c r="J1446" s="127"/>
      <c r="K1446" s="100"/>
      <c r="L1446" s="100"/>
      <c r="M1446" s="44"/>
    </row>
    <row r="1447" spans="1:13" s="7" customFormat="1">
      <c r="A1447" s="12" t="s">
        <v>2455</v>
      </c>
      <c r="B1447" s="12">
        <v>41521001</v>
      </c>
      <c r="C1447" s="12" t="s">
        <v>9409</v>
      </c>
      <c r="D1447" s="12" t="s">
        <v>3872</v>
      </c>
      <c r="E1447" s="12" t="s">
        <v>3875</v>
      </c>
      <c r="F1447" s="12">
        <v>4404</v>
      </c>
      <c r="G1447" s="12"/>
      <c r="H1447" s="5" t="s">
        <v>2456</v>
      </c>
      <c r="I1447" s="184">
        <v>0</v>
      </c>
      <c r="J1447" s="12"/>
      <c r="K1447" s="101"/>
      <c r="L1447" s="44"/>
      <c r="M1447" s="44"/>
    </row>
    <row r="1448" spans="1:13" s="7" customFormat="1">
      <c r="A1448" s="12" t="s">
        <v>2457</v>
      </c>
      <c r="B1448" s="12">
        <v>41521001</v>
      </c>
      <c r="C1448" s="12" t="s">
        <v>9410</v>
      </c>
      <c r="D1448" s="12" t="s">
        <v>3872</v>
      </c>
      <c r="E1448" s="12" t="s">
        <v>3876</v>
      </c>
      <c r="F1448" s="12">
        <v>4276</v>
      </c>
      <c r="G1448" s="12" t="s">
        <v>5777</v>
      </c>
      <c r="H1448" s="5" t="s">
        <v>2458</v>
      </c>
      <c r="I1448" s="184">
        <v>0</v>
      </c>
      <c r="J1448" s="12"/>
      <c r="K1448" s="101"/>
      <c r="L1448" s="44"/>
      <c r="M1448" s="44"/>
    </row>
    <row r="1449" spans="1:13" s="7" customFormat="1">
      <c r="A1449" s="12" t="s">
        <v>2459</v>
      </c>
      <c r="B1449" s="12">
        <v>41521001</v>
      </c>
      <c r="C1449" s="12" t="s">
        <v>5787</v>
      </c>
      <c r="D1449" s="12" t="s">
        <v>3872</v>
      </c>
      <c r="E1449" s="12" t="s">
        <v>3877</v>
      </c>
      <c r="F1449" s="12">
        <v>4302</v>
      </c>
      <c r="G1449" s="12" t="s">
        <v>5785</v>
      </c>
      <c r="H1449" s="5" t="s">
        <v>2460</v>
      </c>
      <c r="I1449" s="184">
        <v>0</v>
      </c>
      <c r="J1449" s="12"/>
      <c r="K1449" s="23"/>
      <c r="L1449" s="44"/>
      <c r="M1449" s="44"/>
    </row>
    <row r="1450" spans="1:13" s="7" customFormat="1">
      <c r="A1450" s="12"/>
      <c r="B1450" s="12">
        <v>41521001</v>
      </c>
      <c r="C1450" s="12" t="s">
        <v>5787</v>
      </c>
      <c r="D1450" s="12">
        <v>4152</v>
      </c>
      <c r="E1450" s="12" t="s">
        <v>3877</v>
      </c>
      <c r="F1450" s="12">
        <v>4872</v>
      </c>
      <c r="G1450" s="12" t="s">
        <v>5786</v>
      </c>
      <c r="H1450" s="5" t="s">
        <v>5788</v>
      </c>
      <c r="I1450" s="184">
        <v>0</v>
      </c>
      <c r="J1450" s="12"/>
      <c r="K1450" s="17"/>
      <c r="L1450" s="44"/>
      <c r="M1450" s="44"/>
    </row>
    <row r="1451" spans="1:13" s="7" customFormat="1">
      <c r="A1451" s="12" t="s">
        <v>2461</v>
      </c>
      <c r="B1451" s="12">
        <v>41521001</v>
      </c>
      <c r="C1451" s="12" t="s">
        <v>8005</v>
      </c>
      <c r="D1451" s="12" t="s">
        <v>3872</v>
      </c>
      <c r="E1451" s="12" t="s">
        <v>3878</v>
      </c>
      <c r="F1451" s="12">
        <v>4259</v>
      </c>
      <c r="G1451" s="12" t="s">
        <v>5785</v>
      </c>
      <c r="H1451" s="5" t="s">
        <v>2462</v>
      </c>
      <c r="I1451" s="184">
        <v>0</v>
      </c>
      <c r="J1451" s="12"/>
      <c r="K1451" s="23"/>
      <c r="L1451" s="61"/>
      <c r="M1451" s="61"/>
    </row>
    <row r="1452" spans="1:13" s="7" customFormat="1">
      <c r="A1452" s="12" t="s">
        <v>2463</v>
      </c>
      <c r="B1452" s="12">
        <v>41521001</v>
      </c>
      <c r="C1452" s="12" t="s">
        <v>8004</v>
      </c>
      <c r="D1452" s="12" t="s">
        <v>3872</v>
      </c>
      <c r="E1452" s="12" t="s">
        <v>3879</v>
      </c>
      <c r="F1452" s="12">
        <v>4432</v>
      </c>
      <c r="G1452" s="12" t="s">
        <v>5701</v>
      </c>
      <c r="H1452" s="5" t="s">
        <v>2464</v>
      </c>
      <c r="I1452" s="184">
        <v>0</v>
      </c>
      <c r="J1452" s="12"/>
      <c r="K1452" s="23"/>
      <c r="L1452" s="101"/>
      <c r="M1452" s="101"/>
    </row>
    <row r="1453" spans="1:13" s="7" customFormat="1">
      <c r="A1453" s="127" t="s">
        <v>2465</v>
      </c>
      <c r="B1453" s="127">
        <v>41521002</v>
      </c>
      <c r="C1453" s="127" t="s">
        <v>9411</v>
      </c>
      <c r="D1453" s="127" t="s">
        <v>3872</v>
      </c>
      <c r="E1453" s="127" t="s">
        <v>3880</v>
      </c>
      <c r="F1453" s="127"/>
      <c r="G1453" s="127"/>
      <c r="H1453" s="4" t="s">
        <v>2466</v>
      </c>
      <c r="I1453" s="183">
        <v>0</v>
      </c>
      <c r="J1453" s="127"/>
      <c r="K1453" s="100"/>
      <c r="L1453" s="101"/>
      <c r="M1453" s="101"/>
    </row>
    <row r="1454" spans="1:13" s="7" customFormat="1">
      <c r="A1454" s="126">
        <v>5.9</v>
      </c>
      <c r="B1454" s="126">
        <v>41920000</v>
      </c>
      <c r="C1454" s="126" t="s">
        <v>9412</v>
      </c>
      <c r="D1454" s="126" t="s">
        <v>2693</v>
      </c>
      <c r="E1454" s="126" t="s">
        <v>3881</v>
      </c>
      <c r="F1454" s="126"/>
      <c r="G1454" s="126"/>
      <c r="H1454" s="3" t="s">
        <v>2467</v>
      </c>
      <c r="I1454" s="182">
        <v>0</v>
      </c>
      <c r="J1454" s="126"/>
      <c r="K1454" s="168"/>
      <c r="L1454" s="168"/>
      <c r="M1454" s="168"/>
    </row>
    <row r="1455" spans="1:13" s="7" customFormat="1">
      <c r="A1455" s="125">
        <v>6</v>
      </c>
      <c r="B1455" s="125">
        <v>41600000</v>
      </c>
      <c r="C1455" s="125" t="s">
        <v>9413</v>
      </c>
      <c r="D1455" s="125" t="s">
        <v>3882</v>
      </c>
      <c r="E1455" s="125" t="s">
        <v>3883</v>
      </c>
      <c r="F1455" s="125"/>
      <c r="G1455" s="125"/>
      <c r="H1455" s="2" t="s">
        <v>2468</v>
      </c>
      <c r="I1455" s="181">
        <v>0</v>
      </c>
      <c r="J1455" s="125"/>
      <c r="K1455" s="167"/>
      <c r="L1455" s="167"/>
      <c r="M1455" s="167"/>
    </row>
    <row r="1456" spans="1:13" s="7" customFormat="1">
      <c r="A1456" s="126">
        <v>6.1</v>
      </c>
      <c r="B1456" s="126">
        <v>41610000</v>
      </c>
      <c r="C1456" s="126" t="s">
        <v>9414</v>
      </c>
      <c r="D1456" s="126" t="s">
        <v>3884</v>
      </c>
      <c r="E1456" s="126" t="s">
        <v>3885</v>
      </c>
      <c r="F1456" s="126"/>
      <c r="G1456" s="126"/>
      <c r="H1456" s="3" t="s">
        <v>2469</v>
      </c>
      <c r="I1456" s="182">
        <v>0</v>
      </c>
      <c r="J1456" s="126"/>
      <c r="K1456" s="168"/>
      <c r="L1456" s="168"/>
      <c r="M1456" s="168"/>
    </row>
    <row r="1457" spans="1:13" s="7" customFormat="1">
      <c r="A1457" s="127" t="s">
        <v>2470</v>
      </c>
      <c r="B1457" s="127">
        <v>41621001</v>
      </c>
      <c r="C1457" s="127" t="s">
        <v>9273</v>
      </c>
      <c r="D1457" s="127" t="s">
        <v>3886</v>
      </c>
      <c r="E1457" s="127" t="s">
        <v>3887</v>
      </c>
      <c r="F1457" s="127"/>
      <c r="G1457" s="127"/>
      <c r="H1457" s="4" t="s">
        <v>63</v>
      </c>
      <c r="I1457" s="183">
        <v>0</v>
      </c>
      <c r="J1457" s="127"/>
      <c r="K1457" s="171"/>
      <c r="L1457" s="171"/>
      <c r="M1457" s="171"/>
    </row>
    <row r="1458" spans="1:13" s="7" customFormat="1">
      <c r="A1458" s="12" t="s">
        <v>2471</v>
      </c>
      <c r="B1458" s="12">
        <v>41621001</v>
      </c>
      <c r="C1458" s="12" t="s">
        <v>8062</v>
      </c>
      <c r="D1458" s="12" t="s">
        <v>3886</v>
      </c>
      <c r="E1458" s="12" t="s">
        <v>3888</v>
      </c>
      <c r="F1458" s="12">
        <v>4252</v>
      </c>
      <c r="G1458" s="12" t="s">
        <v>5503</v>
      </c>
      <c r="H1458" s="5" t="s">
        <v>2472</v>
      </c>
      <c r="I1458" s="184">
        <v>0</v>
      </c>
      <c r="J1458" s="12"/>
      <c r="K1458" s="23"/>
      <c r="L1458" s="101"/>
      <c r="M1458" s="101"/>
    </row>
    <row r="1459" spans="1:13" s="7" customFormat="1">
      <c r="A1459" s="12" t="s">
        <v>2471</v>
      </c>
      <c r="B1459" s="12">
        <v>41621001</v>
      </c>
      <c r="C1459" s="12" t="s">
        <v>8062</v>
      </c>
      <c r="D1459" s="12" t="s">
        <v>3886</v>
      </c>
      <c r="E1459" s="12" t="s">
        <v>3888</v>
      </c>
      <c r="F1459" s="12">
        <v>4735</v>
      </c>
      <c r="G1459" s="12" t="s">
        <v>5503</v>
      </c>
      <c r="H1459" s="158" t="s">
        <v>9153</v>
      </c>
      <c r="I1459" s="179">
        <v>0</v>
      </c>
      <c r="J1459" s="12"/>
      <c r="K1459" s="23"/>
      <c r="L1459" s="101"/>
      <c r="M1459" s="101"/>
    </row>
    <row r="1460" spans="1:13" s="7" customFormat="1">
      <c r="A1460" s="12" t="s">
        <v>2473</v>
      </c>
      <c r="B1460" s="12">
        <v>41621001</v>
      </c>
      <c r="C1460" s="12" t="s">
        <v>5880</v>
      </c>
      <c r="D1460" s="12" t="s">
        <v>3886</v>
      </c>
      <c r="E1460" s="12" t="s">
        <v>3889</v>
      </c>
      <c r="F1460" s="12">
        <v>4260</v>
      </c>
      <c r="G1460" s="12" t="s">
        <v>5858</v>
      </c>
      <c r="H1460" s="5" t="s">
        <v>2474</v>
      </c>
      <c r="I1460" s="184">
        <v>0</v>
      </c>
      <c r="J1460" s="12"/>
      <c r="K1460" s="17"/>
      <c r="L1460" s="44"/>
      <c r="M1460" s="44"/>
    </row>
    <row r="1461" spans="1:13" s="7" customFormat="1">
      <c r="A1461" s="12" t="s">
        <v>2473</v>
      </c>
      <c r="B1461" s="12">
        <v>41621001</v>
      </c>
      <c r="C1461" s="12" t="s">
        <v>5880</v>
      </c>
      <c r="D1461" s="12" t="s">
        <v>3886</v>
      </c>
      <c r="E1461" s="12" t="s">
        <v>3889</v>
      </c>
      <c r="F1461" s="12">
        <v>4687</v>
      </c>
      <c r="G1461" s="12" t="s">
        <v>5858</v>
      </c>
      <c r="H1461" s="5" t="s">
        <v>6305</v>
      </c>
      <c r="I1461" s="184">
        <v>0</v>
      </c>
      <c r="J1461" s="12"/>
      <c r="K1461" s="17"/>
      <c r="L1461" s="44"/>
      <c r="M1461" s="44"/>
    </row>
    <row r="1462" spans="1:13" s="7" customFormat="1">
      <c r="A1462" s="12" t="s">
        <v>2475</v>
      </c>
      <c r="B1462" s="12">
        <v>41621001</v>
      </c>
      <c r="C1462" s="12" t="s">
        <v>8010</v>
      </c>
      <c r="D1462" s="12" t="s">
        <v>3886</v>
      </c>
      <c r="E1462" s="12" t="s">
        <v>3890</v>
      </c>
      <c r="F1462" s="12">
        <v>4244</v>
      </c>
      <c r="G1462" s="12" t="s">
        <v>5859</v>
      </c>
      <c r="H1462" s="5" t="s">
        <v>2476</v>
      </c>
      <c r="I1462" s="184">
        <v>0</v>
      </c>
      <c r="J1462" s="12"/>
      <c r="K1462" s="17"/>
      <c r="L1462" s="44"/>
      <c r="M1462" s="44"/>
    </row>
    <row r="1463" spans="1:13" s="7" customFormat="1">
      <c r="A1463" s="12" t="s">
        <v>2477</v>
      </c>
      <c r="B1463" s="12">
        <v>41621001</v>
      </c>
      <c r="C1463" s="12" t="s">
        <v>5881</v>
      </c>
      <c r="D1463" s="12" t="s">
        <v>3886</v>
      </c>
      <c r="E1463" s="12" t="s">
        <v>3891</v>
      </c>
      <c r="F1463" s="12">
        <v>4383</v>
      </c>
      <c r="G1463" s="12" t="s">
        <v>5860</v>
      </c>
      <c r="H1463" s="5" t="s">
        <v>2478</v>
      </c>
      <c r="I1463" s="184">
        <v>0</v>
      </c>
      <c r="J1463" s="12"/>
      <c r="K1463" s="17"/>
      <c r="L1463" s="44"/>
      <c r="M1463" s="44"/>
    </row>
    <row r="1464" spans="1:13" s="7" customFormat="1">
      <c r="A1464" s="12" t="s">
        <v>2479</v>
      </c>
      <c r="B1464" s="12">
        <v>41621001</v>
      </c>
      <c r="C1464" s="12" t="s">
        <v>8012</v>
      </c>
      <c r="D1464" s="12" t="s">
        <v>3886</v>
      </c>
      <c r="E1464" s="12" t="s">
        <v>3892</v>
      </c>
      <c r="F1464" s="12" t="s">
        <v>9018</v>
      </c>
      <c r="G1464" s="12" t="s">
        <v>5861</v>
      </c>
      <c r="H1464" s="5" t="s">
        <v>2480</v>
      </c>
      <c r="I1464" s="184">
        <v>0</v>
      </c>
      <c r="J1464" s="12"/>
      <c r="K1464" s="17"/>
      <c r="L1464" s="44"/>
      <c r="M1464" s="44"/>
    </row>
    <row r="1465" spans="1:13" s="7" customFormat="1">
      <c r="A1465" s="12" t="s">
        <v>2481</v>
      </c>
      <c r="B1465" s="12">
        <v>41621001</v>
      </c>
      <c r="C1465" s="12" t="s">
        <v>8014</v>
      </c>
      <c r="D1465" s="12" t="s">
        <v>3886</v>
      </c>
      <c r="E1465" s="12" t="s">
        <v>3893</v>
      </c>
      <c r="F1465" s="12">
        <v>4490</v>
      </c>
      <c r="G1465" s="12" t="s">
        <v>5862</v>
      </c>
      <c r="H1465" s="5" t="s">
        <v>2482</v>
      </c>
      <c r="I1465" s="184">
        <v>0</v>
      </c>
      <c r="J1465" s="12"/>
      <c r="K1465" s="17"/>
      <c r="L1465" s="44"/>
      <c r="M1465" s="44"/>
    </row>
    <row r="1466" spans="1:13" s="7" customFormat="1">
      <c r="A1466" s="12" t="s">
        <v>2483</v>
      </c>
      <c r="B1466" s="12">
        <v>41621001</v>
      </c>
      <c r="C1466" s="12" t="s">
        <v>8017</v>
      </c>
      <c r="D1466" s="12" t="s">
        <v>3886</v>
      </c>
      <c r="E1466" s="12" t="s">
        <v>3894</v>
      </c>
      <c r="F1466" s="12">
        <v>4293</v>
      </c>
      <c r="G1466" s="12" t="s">
        <v>6307</v>
      </c>
      <c r="H1466" s="5" t="s">
        <v>2484</v>
      </c>
      <c r="I1466" s="184">
        <v>0</v>
      </c>
      <c r="J1466" s="12"/>
      <c r="K1466" s="17"/>
      <c r="L1466" s="44"/>
      <c r="M1466" s="44"/>
    </row>
    <row r="1467" spans="1:13" s="7" customFormat="1">
      <c r="A1467" s="12" t="s">
        <v>2485</v>
      </c>
      <c r="B1467" s="12">
        <v>41621001</v>
      </c>
      <c r="C1467" s="12" t="s">
        <v>5879</v>
      </c>
      <c r="D1467" s="12" t="s">
        <v>3886</v>
      </c>
      <c r="E1467" s="12" t="s">
        <v>3895</v>
      </c>
      <c r="F1467" s="12">
        <v>4412</v>
      </c>
      <c r="G1467" s="12" t="s">
        <v>5864</v>
      </c>
      <c r="H1467" s="5" t="s">
        <v>2486</v>
      </c>
      <c r="I1467" s="184">
        <v>0</v>
      </c>
      <c r="J1467" s="12"/>
      <c r="K1467" s="17"/>
      <c r="L1467" s="44"/>
      <c r="M1467" s="44"/>
    </row>
    <row r="1468" spans="1:13" s="7" customFormat="1">
      <c r="A1468" s="12" t="s">
        <v>2485</v>
      </c>
      <c r="B1468" s="12">
        <v>41621001</v>
      </c>
      <c r="C1468" s="12" t="s">
        <v>5879</v>
      </c>
      <c r="D1468" s="12" t="s">
        <v>3886</v>
      </c>
      <c r="E1468" s="12" t="s">
        <v>3895</v>
      </c>
      <c r="F1468" s="12">
        <v>4607</v>
      </c>
      <c r="G1468" s="12" t="s">
        <v>5864</v>
      </c>
      <c r="H1468" s="5" t="s">
        <v>5802</v>
      </c>
      <c r="I1468" s="184">
        <v>0</v>
      </c>
      <c r="J1468" s="12"/>
      <c r="K1468" s="17"/>
      <c r="L1468" s="44"/>
      <c r="M1468" s="44"/>
    </row>
    <row r="1469" spans="1:13" s="7" customFormat="1">
      <c r="A1469" s="12" t="s">
        <v>2485</v>
      </c>
      <c r="B1469" s="12">
        <v>41621001</v>
      </c>
      <c r="C1469" s="12" t="s">
        <v>5879</v>
      </c>
      <c r="D1469" s="12" t="s">
        <v>3886</v>
      </c>
      <c r="E1469" s="12" t="s">
        <v>3895</v>
      </c>
      <c r="F1469" s="12">
        <v>4657</v>
      </c>
      <c r="G1469" s="12" t="s">
        <v>5834</v>
      </c>
      <c r="H1469" s="5" t="s">
        <v>8996</v>
      </c>
      <c r="I1469" s="184">
        <v>0</v>
      </c>
      <c r="J1469" s="12"/>
      <c r="K1469" s="17"/>
      <c r="L1469" s="44"/>
      <c r="M1469" s="44"/>
    </row>
    <row r="1470" spans="1:13" s="7" customFormat="1">
      <c r="A1470" s="12" t="s">
        <v>2485</v>
      </c>
      <c r="B1470" s="12">
        <v>41621001</v>
      </c>
      <c r="C1470" s="12" t="s">
        <v>5879</v>
      </c>
      <c r="D1470" s="12" t="s">
        <v>3886</v>
      </c>
      <c r="E1470" s="12" t="s">
        <v>3895</v>
      </c>
      <c r="F1470" s="12">
        <v>4602</v>
      </c>
      <c r="G1470" s="12" t="s">
        <v>5864</v>
      </c>
      <c r="H1470" s="5" t="s">
        <v>5807</v>
      </c>
      <c r="I1470" s="184">
        <v>0</v>
      </c>
      <c r="J1470" s="12"/>
      <c r="K1470" s="17"/>
      <c r="L1470" s="44"/>
      <c r="M1470" s="44"/>
    </row>
    <row r="1471" spans="1:13" s="7" customFormat="1">
      <c r="A1471" s="12" t="s">
        <v>2485</v>
      </c>
      <c r="B1471" s="12">
        <v>41621001</v>
      </c>
      <c r="C1471" s="12" t="s">
        <v>5879</v>
      </c>
      <c r="D1471" s="12" t="s">
        <v>3886</v>
      </c>
      <c r="E1471" s="12" t="s">
        <v>3895</v>
      </c>
      <c r="F1471" s="12">
        <v>4600</v>
      </c>
      <c r="G1471" s="12" t="s">
        <v>5864</v>
      </c>
      <c r="H1471" s="5" t="s">
        <v>5808</v>
      </c>
      <c r="I1471" s="184">
        <v>0</v>
      </c>
      <c r="J1471" s="12"/>
      <c r="K1471" s="17"/>
      <c r="L1471" s="44"/>
      <c r="M1471" s="44"/>
    </row>
    <row r="1472" spans="1:13" s="7" customFormat="1">
      <c r="A1472" s="12" t="s">
        <v>2485</v>
      </c>
      <c r="B1472" s="12">
        <v>41621001</v>
      </c>
      <c r="C1472" s="12" t="s">
        <v>5879</v>
      </c>
      <c r="D1472" s="12" t="s">
        <v>3886</v>
      </c>
      <c r="E1472" s="12" t="s">
        <v>3895</v>
      </c>
      <c r="F1472" s="12">
        <v>4601</v>
      </c>
      <c r="G1472" s="12" t="s">
        <v>5864</v>
      </c>
      <c r="H1472" s="5" t="s">
        <v>5809</v>
      </c>
      <c r="I1472" s="184">
        <v>0</v>
      </c>
      <c r="J1472" s="12"/>
      <c r="K1472" s="17"/>
      <c r="L1472" s="44"/>
      <c r="M1472" s="44"/>
    </row>
    <row r="1473" spans="1:13" s="7" customFormat="1">
      <c r="A1473" s="12" t="s">
        <v>2485</v>
      </c>
      <c r="B1473" s="12">
        <v>41621001</v>
      </c>
      <c r="C1473" s="12" t="s">
        <v>5879</v>
      </c>
      <c r="D1473" s="12" t="s">
        <v>3886</v>
      </c>
      <c r="E1473" s="12" t="s">
        <v>3895</v>
      </c>
      <c r="F1473" s="12">
        <v>4606</v>
      </c>
      <c r="G1473" s="12" t="s">
        <v>5864</v>
      </c>
      <c r="H1473" s="5" t="s">
        <v>8997</v>
      </c>
      <c r="I1473" s="184">
        <v>0</v>
      </c>
      <c r="J1473" s="12"/>
      <c r="K1473" s="17"/>
      <c r="L1473" s="44"/>
      <c r="M1473" s="44"/>
    </row>
    <row r="1474" spans="1:13" s="7" customFormat="1">
      <c r="A1474" s="12" t="s">
        <v>2485</v>
      </c>
      <c r="B1474" s="12">
        <v>41621001</v>
      </c>
      <c r="C1474" s="12" t="s">
        <v>5879</v>
      </c>
      <c r="D1474" s="12" t="s">
        <v>3886</v>
      </c>
      <c r="E1474" s="12" t="s">
        <v>3895</v>
      </c>
      <c r="F1474" s="12">
        <v>4605</v>
      </c>
      <c r="G1474" s="12" t="s">
        <v>5864</v>
      </c>
      <c r="H1474" s="5" t="s">
        <v>8998</v>
      </c>
      <c r="I1474" s="184">
        <v>0</v>
      </c>
      <c r="J1474" s="12"/>
      <c r="K1474" s="17"/>
      <c r="L1474" s="44"/>
      <c r="M1474" s="44"/>
    </row>
    <row r="1475" spans="1:13" s="7" customFormat="1">
      <c r="A1475" s="12" t="s">
        <v>2487</v>
      </c>
      <c r="B1475" s="12">
        <v>41621001</v>
      </c>
      <c r="C1475" s="12" t="s">
        <v>5882</v>
      </c>
      <c r="D1475" s="12" t="s">
        <v>3886</v>
      </c>
      <c r="E1475" s="12" t="s">
        <v>3896</v>
      </c>
      <c r="F1475" s="12">
        <v>4308</v>
      </c>
      <c r="G1475" s="12" t="s">
        <v>5865</v>
      </c>
      <c r="H1475" s="5" t="s">
        <v>2488</v>
      </c>
      <c r="I1475" s="184">
        <v>0</v>
      </c>
      <c r="J1475" s="12"/>
      <c r="K1475" s="17"/>
      <c r="L1475" s="44"/>
      <c r="M1475" s="44"/>
    </row>
    <row r="1476" spans="1:13" s="7" customFormat="1">
      <c r="A1476" s="12" t="s">
        <v>2489</v>
      </c>
      <c r="B1476" s="12">
        <v>41621001</v>
      </c>
      <c r="C1476" s="12" t="s">
        <v>5392</v>
      </c>
      <c r="D1476" s="12" t="s">
        <v>3886</v>
      </c>
      <c r="E1476" s="12" t="s">
        <v>3897</v>
      </c>
      <c r="F1476" s="12">
        <v>4394</v>
      </c>
      <c r="G1476" s="12" t="s">
        <v>8055</v>
      </c>
      <c r="H1476" s="5" t="s">
        <v>2490</v>
      </c>
      <c r="I1476" s="184">
        <v>0</v>
      </c>
      <c r="J1476" s="12"/>
      <c r="K1476" s="17"/>
      <c r="L1476" s="44"/>
      <c r="M1476" s="44"/>
    </row>
    <row r="1477" spans="1:13" s="7" customFormat="1">
      <c r="A1477" s="12" t="s">
        <v>2489</v>
      </c>
      <c r="B1477" s="12">
        <v>41621001</v>
      </c>
      <c r="C1477" s="12" t="s">
        <v>5392</v>
      </c>
      <c r="D1477" s="12" t="s">
        <v>3886</v>
      </c>
      <c r="E1477" s="12" t="s">
        <v>3897</v>
      </c>
      <c r="F1477" s="12">
        <v>4859</v>
      </c>
      <c r="G1477" s="12" t="s">
        <v>5398</v>
      </c>
      <c r="H1477" s="5" t="s">
        <v>5397</v>
      </c>
      <c r="I1477" s="184">
        <v>0</v>
      </c>
      <c r="J1477" s="12"/>
      <c r="K1477" s="128"/>
      <c r="L1477" s="44"/>
      <c r="M1477" s="44"/>
    </row>
    <row r="1478" spans="1:13" s="7" customFormat="1">
      <c r="A1478" s="12" t="s">
        <v>2489</v>
      </c>
      <c r="B1478" s="12">
        <v>41621001</v>
      </c>
      <c r="C1478" s="12" t="s">
        <v>5392</v>
      </c>
      <c r="D1478" s="12" t="s">
        <v>3886</v>
      </c>
      <c r="E1478" s="12" t="s">
        <v>3897</v>
      </c>
      <c r="F1478" s="12">
        <v>4683</v>
      </c>
      <c r="G1478" s="12" t="s">
        <v>5842</v>
      </c>
      <c r="H1478" s="5" t="s">
        <v>5812</v>
      </c>
      <c r="I1478" s="184">
        <v>0</v>
      </c>
      <c r="J1478" s="12"/>
      <c r="K1478" s="17"/>
      <c r="L1478" s="44"/>
      <c r="M1478" s="44"/>
    </row>
    <row r="1479" spans="1:13" s="7" customFormat="1">
      <c r="A1479" s="12" t="s">
        <v>2489</v>
      </c>
      <c r="B1479" s="12">
        <v>41621001</v>
      </c>
      <c r="C1479" s="12" t="s">
        <v>5392</v>
      </c>
      <c r="D1479" s="12" t="s">
        <v>3886</v>
      </c>
      <c r="E1479" s="12" t="s">
        <v>3897</v>
      </c>
      <c r="F1479" s="12">
        <v>4756</v>
      </c>
      <c r="G1479" s="12" t="s">
        <v>8055</v>
      </c>
      <c r="H1479" s="5" t="s">
        <v>9014</v>
      </c>
      <c r="I1479" s="184">
        <v>0</v>
      </c>
      <c r="J1479" s="12"/>
      <c r="K1479" s="17"/>
      <c r="L1479" s="44"/>
      <c r="M1479" s="44"/>
    </row>
    <row r="1480" spans="1:13" s="7" customFormat="1">
      <c r="A1480" s="12" t="s">
        <v>2489</v>
      </c>
      <c r="B1480" s="12">
        <v>41621001</v>
      </c>
      <c r="C1480" s="12" t="s">
        <v>5392</v>
      </c>
      <c r="D1480" s="12" t="s">
        <v>3886</v>
      </c>
      <c r="E1480" s="12" t="s">
        <v>3897</v>
      </c>
      <c r="F1480" s="12">
        <v>4744</v>
      </c>
      <c r="G1480" s="12" t="s">
        <v>8055</v>
      </c>
      <c r="H1480" s="5" t="s">
        <v>5813</v>
      </c>
      <c r="I1480" s="184">
        <v>0</v>
      </c>
      <c r="J1480" s="12"/>
      <c r="K1480" s="17"/>
      <c r="L1480" s="44"/>
      <c r="M1480" s="44"/>
    </row>
    <row r="1481" spans="1:13" s="7" customFormat="1">
      <c r="A1481" s="12" t="s">
        <v>2489</v>
      </c>
      <c r="B1481" s="12">
        <v>41621001</v>
      </c>
      <c r="C1481" s="12" t="s">
        <v>5392</v>
      </c>
      <c r="D1481" s="12" t="s">
        <v>3886</v>
      </c>
      <c r="E1481" s="12" t="s">
        <v>3897</v>
      </c>
      <c r="F1481" s="12">
        <v>4774</v>
      </c>
      <c r="G1481" s="12" t="s">
        <v>8055</v>
      </c>
      <c r="H1481" s="5" t="s">
        <v>9015</v>
      </c>
      <c r="I1481" s="184">
        <v>0</v>
      </c>
      <c r="J1481" s="12"/>
      <c r="K1481" s="17"/>
      <c r="L1481" s="44"/>
      <c r="M1481" s="44"/>
    </row>
    <row r="1482" spans="1:13" s="7" customFormat="1">
      <c r="A1482" s="12" t="s">
        <v>2489</v>
      </c>
      <c r="B1482" s="12">
        <v>41621001</v>
      </c>
      <c r="C1482" s="12" t="s">
        <v>5392</v>
      </c>
      <c r="D1482" s="12" t="s">
        <v>3886</v>
      </c>
      <c r="E1482" s="12" t="s">
        <v>3897</v>
      </c>
      <c r="F1482" s="12">
        <v>4753</v>
      </c>
      <c r="G1482" s="12" t="s">
        <v>8055</v>
      </c>
      <c r="H1482" s="5" t="s">
        <v>9178</v>
      </c>
      <c r="I1482" s="184">
        <v>0</v>
      </c>
      <c r="J1482" s="12"/>
      <c r="K1482" s="17"/>
      <c r="L1482" s="44"/>
      <c r="M1482" s="44"/>
    </row>
    <row r="1483" spans="1:13" s="7" customFormat="1">
      <c r="A1483" s="12" t="s">
        <v>2489</v>
      </c>
      <c r="B1483" s="12">
        <v>41621001</v>
      </c>
      <c r="C1483" s="12" t="s">
        <v>5392</v>
      </c>
      <c r="D1483" s="12" t="s">
        <v>3886</v>
      </c>
      <c r="E1483" s="12" t="s">
        <v>3897</v>
      </c>
      <c r="F1483" s="12">
        <v>4745</v>
      </c>
      <c r="G1483" s="12" t="s">
        <v>8055</v>
      </c>
      <c r="H1483" s="5" t="s">
        <v>5814</v>
      </c>
      <c r="I1483" s="184">
        <v>0</v>
      </c>
      <c r="J1483" s="12"/>
      <c r="K1483" s="17"/>
      <c r="L1483" s="44"/>
      <c r="M1483" s="44"/>
    </row>
    <row r="1484" spans="1:13" s="7" customFormat="1">
      <c r="A1484" s="12" t="s">
        <v>2489</v>
      </c>
      <c r="B1484" s="12">
        <v>41621001</v>
      </c>
      <c r="C1484" s="12" t="s">
        <v>5392</v>
      </c>
      <c r="D1484" s="12" t="s">
        <v>3886</v>
      </c>
      <c r="E1484" s="12" t="s">
        <v>3897</v>
      </c>
      <c r="F1484" s="12">
        <v>4757</v>
      </c>
      <c r="G1484" s="12" t="s">
        <v>8055</v>
      </c>
      <c r="H1484" s="5" t="s">
        <v>5815</v>
      </c>
      <c r="I1484" s="184">
        <v>0</v>
      </c>
      <c r="J1484" s="12"/>
      <c r="K1484" s="17"/>
      <c r="L1484" s="44"/>
      <c r="M1484" s="44"/>
    </row>
    <row r="1485" spans="1:13" s="7" customFormat="1">
      <c r="A1485" s="12" t="s">
        <v>2489</v>
      </c>
      <c r="B1485" s="12">
        <v>41621001</v>
      </c>
      <c r="C1485" s="12" t="s">
        <v>5392</v>
      </c>
      <c r="D1485" s="12" t="s">
        <v>3886</v>
      </c>
      <c r="E1485" s="12" t="s">
        <v>3897</v>
      </c>
      <c r="F1485" s="12">
        <v>4862</v>
      </c>
      <c r="G1485" s="12" t="s">
        <v>8168</v>
      </c>
      <c r="H1485" s="5" t="s">
        <v>9016</v>
      </c>
      <c r="I1485" s="184">
        <v>0</v>
      </c>
      <c r="J1485" s="12"/>
      <c r="K1485" s="17"/>
      <c r="L1485" s="44"/>
      <c r="M1485" s="44"/>
    </row>
    <row r="1486" spans="1:13" s="7" customFormat="1">
      <c r="A1486" s="12" t="s">
        <v>2489</v>
      </c>
      <c r="B1486" s="12">
        <v>41621001</v>
      </c>
      <c r="C1486" s="12" t="s">
        <v>5392</v>
      </c>
      <c r="D1486" s="12" t="s">
        <v>3886</v>
      </c>
      <c r="E1486" s="12" t="s">
        <v>3897</v>
      </c>
      <c r="F1486" s="12">
        <v>4746</v>
      </c>
      <c r="G1486" s="12" t="s">
        <v>8055</v>
      </c>
      <c r="H1486" s="5" t="s">
        <v>5816</v>
      </c>
      <c r="I1486" s="184">
        <v>0</v>
      </c>
      <c r="J1486" s="12"/>
      <c r="K1486" s="17"/>
      <c r="L1486" s="44"/>
      <c r="M1486" s="44"/>
    </row>
    <row r="1487" spans="1:13" s="7" customFormat="1">
      <c r="A1487" s="12" t="s">
        <v>2489</v>
      </c>
      <c r="B1487" s="12">
        <v>41621001</v>
      </c>
      <c r="C1487" s="12" t="s">
        <v>5392</v>
      </c>
      <c r="D1487" s="12" t="s">
        <v>3886</v>
      </c>
      <c r="E1487" s="12" t="s">
        <v>3897</v>
      </c>
      <c r="F1487" s="12">
        <v>4861</v>
      </c>
      <c r="G1487" s="12" t="s">
        <v>8166</v>
      </c>
      <c r="H1487" s="5" t="s">
        <v>8165</v>
      </c>
      <c r="I1487" s="184">
        <v>0</v>
      </c>
      <c r="J1487" s="12"/>
      <c r="K1487" s="17"/>
      <c r="L1487" s="44"/>
      <c r="M1487" s="44"/>
    </row>
    <row r="1488" spans="1:13" s="7" customFormat="1">
      <c r="A1488" s="12" t="s">
        <v>2489</v>
      </c>
      <c r="B1488" s="12">
        <v>41621001</v>
      </c>
      <c r="C1488" s="12" t="s">
        <v>5392</v>
      </c>
      <c r="D1488" s="12" t="s">
        <v>3886</v>
      </c>
      <c r="E1488" s="12" t="s">
        <v>3897</v>
      </c>
      <c r="F1488" s="12">
        <v>4860</v>
      </c>
      <c r="G1488" s="12" t="s">
        <v>8164</v>
      </c>
      <c r="H1488" s="5" t="s">
        <v>8163</v>
      </c>
      <c r="I1488" s="184">
        <v>0</v>
      </c>
      <c r="J1488" s="12"/>
      <c r="K1488" s="17"/>
      <c r="L1488" s="44"/>
      <c r="M1488" s="44"/>
    </row>
    <row r="1489" spans="1:13" s="7" customFormat="1">
      <c r="A1489" s="12" t="s">
        <v>2489</v>
      </c>
      <c r="B1489" s="12">
        <v>41621001</v>
      </c>
      <c r="C1489" s="12" t="s">
        <v>5392</v>
      </c>
      <c r="D1489" s="12" t="s">
        <v>3886</v>
      </c>
      <c r="E1489" s="12" t="s">
        <v>3897</v>
      </c>
      <c r="F1489" s="12">
        <v>4750</v>
      </c>
      <c r="G1489" s="12" t="s">
        <v>8055</v>
      </c>
      <c r="H1489" s="5" t="s">
        <v>5817</v>
      </c>
      <c r="I1489" s="184">
        <v>0</v>
      </c>
      <c r="J1489" s="12"/>
      <c r="K1489" s="17"/>
      <c r="L1489" s="44"/>
      <c r="M1489" s="44"/>
    </row>
    <row r="1490" spans="1:13" s="7" customFormat="1">
      <c r="A1490" s="12" t="s">
        <v>2489</v>
      </c>
      <c r="B1490" s="12">
        <v>41621001</v>
      </c>
      <c r="C1490" s="12" t="s">
        <v>5392</v>
      </c>
      <c r="D1490" s="12" t="s">
        <v>3886</v>
      </c>
      <c r="E1490" s="12" t="s">
        <v>3897</v>
      </c>
      <c r="F1490" s="12">
        <v>2838</v>
      </c>
      <c r="G1490" s="12" t="s">
        <v>5848</v>
      </c>
      <c r="H1490" s="5" t="s">
        <v>5818</v>
      </c>
      <c r="I1490" s="184">
        <v>0</v>
      </c>
      <c r="J1490" s="12"/>
      <c r="K1490" s="17"/>
      <c r="L1490" s="44"/>
      <c r="M1490" s="44"/>
    </row>
    <row r="1491" spans="1:13" s="7" customFormat="1">
      <c r="A1491" s="12" t="s">
        <v>2489</v>
      </c>
      <c r="B1491" s="12">
        <v>41621001</v>
      </c>
      <c r="C1491" s="12" t="s">
        <v>5392</v>
      </c>
      <c r="D1491" s="12" t="s">
        <v>3886</v>
      </c>
      <c r="E1491" s="12" t="s">
        <v>3897</v>
      </c>
      <c r="F1491" s="12">
        <v>4747</v>
      </c>
      <c r="G1491" s="12" t="s">
        <v>8055</v>
      </c>
      <c r="H1491" s="5" t="s">
        <v>5819</v>
      </c>
      <c r="I1491" s="184">
        <v>0</v>
      </c>
      <c r="J1491" s="12"/>
      <c r="K1491" s="17"/>
      <c r="L1491" s="44"/>
      <c r="M1491" s="44"/>
    </row>
    <row r="1492" spans="1:13" s="7" customFormat="1">
      <c r="A1492" s="12" t="s">
        <v>2489</v>
      </c>
      <c r="B1492" s="12">
        <v>41621001</v>
      </c>
      <c r="C1492" s="12" t="s">
        <v>5392</v>
      </c>
      <c r="D1492" s="12" t="s">
        <v>3886</v>
      </c>
      <c r="E1492" s="12" t="s">
        <v>3897</v>
      </c>
      <c r="F1492" s="12">
        <v>4749</v>
      </c>
      <c r="G1492" s="12" t="s">
        <v>8055</v>
      </c>
      <c r="H1492" s="5" t="s">
        <v>5821</v>
      </c>
      <c r="I1492" s="184">
        <v>0</v>
      </c>
      <c r="J1492" s="12"/>
      <c r="K1492" s="101"/>
      <c r="L1492" s="44"/>
      <c r="M1492" s="44"/>
    </row>
    <row r="1493" spans="1:13" s="7" customFormat="1">
      <c r="A1493" s="12" t="s">
        <v>2489</v>
      </c>
      <c r="B1493" s="12">
        <v>41621001</v>
      </c>
      <c r="C1493" s="12" t="s">
        <v>5392</v>
      </c>
      <c r="D1493" s="12" t="s">
        <v>3886</v>
      </c>
      <c r="E1493" s="12" t="s">
        <v>3897</v>
      </c>
      <c r="F1493" s="12" t="s">
        <v>9012</v>
      </c>
      <c r="G1493" s="12" t="s">
        <v>9013</v>
      </c>
      <c r="H1493" s="5" t="s">
        <v>5822</v>
      </c>
      <c r="I1493" s="184">
        <v>0</v>
      </c>
      <c r="J1493" s="12"/>
      <c r="K1493" s="17"/>
      <c r="L1493" s="44"/>
      <c r="M1493" s="44"/>
    </row>
    <row r="1494" spans="1:13" s="7" customFormat="1">
      <c r="A1494" s="12" t="s">
        <v>2491</v>
      </c>
      <c r="B1494" s="12">
        <v>41621001</v>
      </c>
      <c r="C1494" s="12" t="s">
        <v>8022</v>
      </c>
      <c r="D1494" s="12" t="s">
        <v>3886</v>
      </c>
      <c r="E1494" s="12" t="s">
        <v>3898</v>
      </c>
      <c r="F1494" s="12">
        <v>4464</v>
      </c>
      <c r="G1494" s="12" t="s">
        <v>5867</v>
      </c>
      <c r="H1494" s="5" t="s">
        <v>2492</v>
      </c>
      <c r="I1494" s="184">
        <v>0</v>
      </c>
      <c r="J1494" s="12"/>
      <c r="K1494" s="101"/>
      <c r="L1494" s="101"/>
      <c r="M1494" s="101"/>
    </row>
    <row r="1495" spans="1:13" s="7" customFormat="1">
      <c r="A1495" s="12" t="s">
        <v>2493</v>
      </c>
      <c r="B1495" s="12">
        <v>41621001</v>
      </c>
      <c r="C1495" s="12" t="s">
        <v>8025</v>
      </c>
      <c r="D1495" s="12" t="s">
        <v>3886</v>
      </c>
      <c r="E1495" s="12" t="s">
        <v>3899</v>
      </c>
      <c r="F1495" s="12">
        <v>4451</v>
      </c>
      <c r="G1495" s="12" t="s">
        <v>8024</v>
      </c>
      <c r="H1495" s="5" t="s">
        <v>2494</v>
      </c>
      <c r="I1495" s="184">
        <v>0</v>
      </c>
      <c r="J1495" s="12"/>
      <c r="K1495" s="17"/>
      <c r="L1495" s="44"/>
      <c r="M1495" s="44"/>
    </row>
    <row r="1496" spans="1:13" s="7" customFormat="1">
      <c r="A1496" s="12" t="s">
        <v>2495</v>
      </c>
      <c r="B1496" s="12">
        <v>41621001</v>
      </c>
      <c r="C1496" s="12" t="s">
        <v>8058</v>
      </c>
      <c r="D1496" s="12">
        <v>4162</v>
      </c>
      <c r="E1496" s="12" t="s">
        <v>3900</v>
      </c>
      <c r="F1496" s="12">
        <v>4444</v>
      </c>
      <c r="G1496" s="12" t="s">
        <v>5876</v>
      </c>
      <c r="H1496" s="5" t="s">
        <v>2496</v>
      </c>
      <c r="I1496" s="184">
        <v>0</v>
      </c>
      <c r="J1496" s="12"/>
      <c r="K1496" s="17"/>
      <c r="L1496" s="44"/>
      <c r="M1496" s="44"/>
    </row>
    <row r="1497" spans="1:13" s="7" customFormat="1">
      <c r="A1497" s="12" t="s">
        <v>2497</v>
      </c>
      <c r="B1497" s="12">
        <v>41621001</v>
      </c>
      <c r="C1497" s="12" t="s">
        <v>8027</v>
      </c>
      <c r="D1497" s="12" t="s">
        <v>3886</v>
      </c>
      <c r="E1497" s="12" t="s">
        <v>3901</v>
      </c>
      <c r="F1497" s="12">
        <v>4268</v>
      </c>
      <c r="G1497" s="12" t="s">
        <v>5868</v>
      </c>
      <c r="H1497" s="5" t="s">
        <v>2498</v>
      </c>
      <c r="I1497" s="184">
        <v>0</v>
      </c>
      <c r="J1497" s="12"/>
      <c r="K1497" s="17"/>
      <c r="L1497" s="44"/>
      <c r="M1497" s="44"/>
    </row>
    <row r="1498" spans="1:13" s="7" customFormat="1">
      <c r="A1498" s="12" t="s">
        <v>2499</v>
      </c>
      <c r="B1498" s="12">
        <v>41621001</v>
      </c>
      <c r="C1498" s="12" t="s">
        <v>8029</v>
      </c>
      <c r="D1498" s="12" t="s">
        <v>3886</v>
      </c>
      <c r="E1498" s="12" t="s">
        <v>3902</v>
      </c>
      <c r="F1498" s="12">
        <v>4306</v>
      </c>
      <c r="G1498" s="12" t="s">
        <v>5869</v>
      </c>
      <c r="H1498" s="5" t="s">
        <v>2500</v>
      </c>
      <c r="I1498" s="184">
        <v>0</v>
      </c>
      <c r="J1498" s="12"/>
      <c r="K1498" s="17"/>
      <c r="L1498" s="44"/>
      <c r="M1498" s="44"/>
    </row>
    <row r="1499" spans="1:13" s="7" customFormat="1">
      <c r="A1499" s="12" t="s">
        <v>2501</v>
      </c>
      <c r="B1499" s="12">
        <v>41621001</v>
      </c>
      <c r="C1499" s="12" t="s">
        <v>8030</v>
      </c>
      <c r="D1499" s="12" t="s">
        <v>3886</v>
      </c>
      <c r="E1499" s="12" t="s">
        <v>3903</v>
      </c>
      <c r="F1499" s="12">
        <v>3352</v>
      </c>
      <c r="G1499" s="12" t="s">
        <v>5870</v>
      </c>
      <c r="H1499" s="5" t="s">
        <v>2502</v>
      </c>
      <c r="I1499" s="184">
        <v>0</v>
      </c>
      <c r="J1499" s="12"/>
      <c r="K1499" s="17"/>
      <c r="L1499" s="44"/>
      <c r="M1499" s="44"/>
    </row>
    <row r="1500" spans="1:13" s="7" customFormat="1">
      <c r="A1500" s="12" t="s">
        <v>2503</v>
      </c>
      <c r="B1500" s="12">
        <v>41621001</v>
      </c>
      <c r="C1500" s="12" t="s">
        <v>8032</v>
      </c>
      <c r="D1500" s="12" t="s">
        <v>3886</v>
      </c>
      <c r="E1500" s="12" t="s">
        <v>3904</v>
      </c>
      <c r="F1500" s="12">
        <v>4491</v>
      </c>
      <c r="G1500" s="12" t="s">
        <v>8031</v>
      </c>
      <c r="H1500" s="5" t="s">
        <v>2504</v>
      </c>
      <c r="I1500" s="184">
        <v>0</v>
      </c>
      <c r="J1500" s="12"/>
      <c r="K1500" s="17"/>
      <c r="L1500" s="44"/>
      <c r="M1500" s="44"/>
    </row>
    <row r="1501" spans="1:13" s="7" customFormat="1">
      <c r="A1501" s="12" t="s">
        <v>2505</v>
      </c>
      <c r="B1501" s="12">
        <v>41621001</v>
      </c>
      <c r="C1501" s="12" t="s">
        <v>8034</v>
      </c>
      <c r="D1501" s="12" t="s">
        <v>3886</v>
      </c>
      <c r="E1501" s="12" t="s">
        <v>3905</v>
      </c>
      <c r="F1501" s="12">
        <v>4280</v>
      </c>
      <c r="G1501" s="12" t="s">
        <v>5871</v>
      </c>
      <c r="H1501" s="5" t="s">
        <v>2506</v>
      </c>
      <c r="I1501" s="184">
        <v>0</v>
      </c>
      <c r="J1501" s="12"/>
      <c r="K1501" s="17"/>
      <c r="L1501" s="44"/>
      <c r="M1501" s="44"/>
    </row>
    <row r="1502" spans="1:13" s="7" customFormat="1">
      <c r="A1502" s="12" t="s">
        <v>2507</v>
      </c>
      <c r="B1502" s="12">
        <v>41621001</v>
      </c>
      <c r="C1502" s="12" t="s">
        <v>8059</v>
      </c>
      <c r="D1502" s="12" t="s">
        <v>3886</v>
      </c>
      <c r="E1502" s="12" t="s">
        <v>3906</v>
      </c>
      <c r="F1502" s="12">
        <v>4326</v>
      </c>
      <c r="G1502" s="12" t="s">
        <v>5877</v>
      </c>
      <c r="H1502" s="5" t="s">
        <v>2508</v>
      </c>
      <c r="I1502" s="184">
        <v>0</v>
      </c>
      <c r="J1502" s="12"/>
      <c r="K1502" s="17"/>
      <c r="L1502" s="44"/>
      <c r="M1502" s="44"/>
    </row>
    <row r="1503" spans="1:13" s="7" customFormat="1">
      <c r="A1503" s="12"/>
      <c r="B1503" s="12">
        <v>41621001</v>
      </c>
      <c r="C1503" s="12">
        <v>6101020</v>
      </c>
      <c r="D1503" s="12">
        <v>4162</v>
      </c>
      <c r="E1503" s="12">
        <v>41626101020</v>
      </c>
      <c r="F1503" s="12">
        <v>4452</v>
      </c>
      <c r="G1503" s="12" t="s">
        <v>6306</v>
      </c>
      <c r="H1503" s="5" t="s">
        <v>2510</v>
      </c>
      <c r="I1503" s="184">
        <v>0</v>
      </c>
      <c r="J1503" s="12"/>
      <c r="K1503" s="17"/>
      <c r="L1503" s="44"/>
      <c r="M1503" s="44"/>
    </row>
    <row r="1504" spans="1:13" s="7" customFormat="1">
      <c r="A1504" s="12" t="s">
        <v>2511</v>
      </c>
      <c r="B1504" s="12">
        <v>41621001</v>
      </c>
      <c r="C1504" s="12" t="s">
        <v>8046</v>
      </c>
      <c r="D1504" s="12" t="s">
        <v>3886</v>
      </c>
      <c r="E1504" s="12" t="s">
        <v>3907</v>
      </c>
      <c r="F1504" s="12">
        <v>4445</v>
      </c>
      <c r="G1504" s="12" t="s">
        <v>5873</v>
      </c>
      <c r="H1504" s="5" t="s">
        <v>2512</v>
      </c>
      <c r="I1504" s="184">
        <v>0</v>
      </c>
      <c r="J1504" s="12"/>
      <c r="K1504" s="17"/>
      <c r="L1504" s="44"/>
      <c r="M1504" s="44"/>
    </row>
    <row r="1505" spans="1:13" s="7" customFormat="1">
      <c r="A1505" s="12" t="s">
        <v>2511</v>
      </c>
      <c r="B1505" s="12">
        <v>41621001</v>
      </c>
      <c r="C1505" s="12">
        <v>6101024</v>
      </c>
      <c r="D1505" s="12" t="s">
        <v>3886</v>
      </c>
      <c r="E1505" s="12">
        <v>41626101024</v>
      </c>
      <c r="F1505" s="12">
        <v>4594</v>
      </c>
      <c r="G1505" s="12" t="s">
        <v>5858</v>
      </c>
      <c r="H1505" s="158" t="s">
        <v>8009</v>
      </c>
      <c r="I1505" s="179">
        <v>0</v>
      </c>
      <c r="J1505" s="12"/>
      <c r="K1505" s="17"/>
      <c r="L1505" s="44"/>
      <c r="M1505" s="44"/>
    </row>
    <row r="1506" spans="1:13" s="7" customFormat="1">
      <c r="A1506" s="12" t="s">
        <v>2489</v>
      </c>
      <c r="B1506" s="12">
        <v>41621001</v>
      </c>
      <c r="C1506" s="12">
        <v>6101043</v>
      </c>
      <c r="D1506" s="12" t="s">
        <v>3886</v>
      </c>
      <c r="E1506" s="12">
        <v>41626101043</v>
      </c>
      <c r="F1506" s="12" t="s">
        <v>8988</v>
      </c>
      <c r="G1506" s="12" t="s">
        <v>5859</v>
      </c>
      <c r="H1506" s="5" t="s">
        <v>5820</v>
      </c>
      <c r="I1506" s="184">
        <v>0</v>
      </c>
      <c r="J1506" s="12"/>
      <c r="K1506" s="17"/>
      <c r="L1506" s="44"/>
      <c r="M1506" s="44"/>
    </row>
    <row r="1507" spans="1:13" s="7" customFormat="1" ht="30">
      <c r="A1507" s="12"/>
      <c r="B1507" s="12"/>
      <c r="C1507" s="12">
        <v>6101044</v>
      </c>
      <c r="D1507" s="12"/>
      <c r="E1507" s="12"/>
      <c r="F1507" s="12"/>
      <c r="G1507" s="12"/>
      <c r="H1507" s="158" t="s">
        <v>9238</v>
      </c>
      <c r="I1507" s="179">
        <v>0</v>
      </c>
      <c r="J1507" s="12">
        <v>2019</v>
      </c>
      <c r="K1507" s="17"/>
      <c r="L1507" s="44"/>
      <c r="M1507" s="44"/>
    </row>
    <row r="1508" spans="1:13" s="7" customFormat="1" ht="30">
      <c r="A1508" s="12"/>
      <c r="B1508" s="12"/>
      <c r="C1508" s="12">
        <v>6101045</v>
      </c>
      <c r="D1508" s="12"/>
      <c r="E1508" s="12"/>
      <c r="F1508" s="12"/>
      <c r="G1508" s="12"/>
      <c r="H1508" s="158" t="s">
        <v>9240</v>
      </c>
      <c r="I1508" s="179">
        <v>0</v>
      </c>
      <c r="J1508" s="12">
        <v>2019</v>
      </c>
      <c r="K1508" s="17"/>
      <c r="L1508" s="44"/>
      <c r="M1508" s="44"/>
    </row>
    <row r="1509" spans="1:13" s="7" customFormat="1" ht="30">
      <c r="A1509" s="12"/>
      <c r="B1509" s="12"/>
      <c r="C1509" s="12">
        <v>6101046</v>
      </c>
      <c r="D1509" s="12"/>
      <c r="E1509" s="12"/>
      <c r="F1509" s="12"/>
      <c r="G1509" s="12"/>
      <c r="H1509" s="158" t="s">
        <v>9241</v>
      </c>
      <c r="I1509" s="179">
        <v>0</v>
      </c>
      <c r="J1509" s="12">
        <v>2019</v>
      </c>
      <c r="K1509" s="17"/>
      <c r="L1509" s="44"/>
      <c r="M1509" s="44"/>
    </row>
    <row r="1510" spans="1:13" s="7" customFormat="1" ht="30">
      <c r="A1510" s="12"/>
      <c r="B1510" s="12"/>
      <c r="C1510" s="12">
        <v>6101047</v>
      </c>
      <c r="D1510" s="12"/>
      <c r="E1510" s="12"/>
      <c r="F1510" s="12"/>
      <c r="G1510" s="12"/>
      <c r="H1510" s="158" t="s">
        <v>9242</v>
      </c>
      <c r="I1510" s="179">
        <v>0</v>
      </c>
      <c r="J1510" s="12">
        <v>2019</v>
      </c>
      <c r="K1510" s="17"/>
      <c r="L1510" s="44"/>
      <c r="M1510" s="44"/>
    </row>
    <row r="1511" spans="1:13" s="7" customFormat="1" ht="60">
      <c r="A1511" s="12"/>
      <c r="B1511" s="12"/>
      <c r="C1511" s="12">
        <v>6101048</v>
      </c>
      <c r="D1511" s="12"/>
      <c r="E1511" s="12"/>
      <c r="F1511" s="12"/>
      <c r="G1511" s="12"/>
      <c r="H1511" s="158" t="s">
        <v>9243</v>
      </c>
      <c r="I1511" s="179">
        <v>0</v>
      </c>
      <c r="J1511" s="12">
        <v>2019</v>
      </c>
      <c r="K1511" s="17"/>
      <c r="L1511" s="44"/>
      <c r="M1511" s="44"/>
    </row>
    <row r="1512" spans="1:13" s="7" customFormat="1">
      <c r="A1512" s="12"/>
      <c r="B1512" s="12"/>
      <c r="C1512" s="12">
        <v>6101049</v>
      </c>
      <c r="D1512" s="12"/>
      <c r="E1512" s="12"/>
      <c r="F1512" s="12"/>
      <c r="G1512" s="12"/>
      <c r="H1512" s="158" t="s">
        <v>9252</v>
      </c>
      <c r="I1512" s="179">
        <v>0</v>
      </c>
      <c r="J1512" s="12">
        <v>2019</v>
      </c>
      <c r="K1512" s="17"/>
      <c r="L1512" s="44"/>
      <c r="M1512" s="44"/>
    </row>
    <row r="1513" spans="1:13" s="7" customFormat="1">
      <c r="A1513" s="127" t="s">
        <v>2513</v>
      </c>
      <c r="B1513" s="127">
        <v>41681001</v>
      </c>
      <c r="C1513" s="127" t="s">
        <v>9274</v>
      </c>
      <c r="D1513" s="127" t="s">
        <v>3908</v>
      </c>
      <c r="E1513" s="127" t="s">
        <v>3909</v>
      </c>
      <c r="F1513" s="127"/>
      <c r="G1513" s="127"/>
      <c r="H1513" s="4" t="s">
        <v>73</v>
      </c>
      <c r="I1513" s="183">
        <v>0</v>
      </c>
      <c r="J1513" s="127"/>
      <c r="K1513" s="171"/>
      <c r="L1513" s="171"/>
      <c r="M1513" s="171"/>
    </row>
    <row r="1514" spans="1:13" s="7" customFormat="1">
      <c r="A1514" s="127" t="s">
        <v>2514</v>
      </c>
      <c r="B1514" s="127">
        <v>41681001</v>
      </c>
      <c r="C1514" s="127">
        <v>6104000</v>
      </c>
      <c r="D1514" s="127" t="s">
        <v>3908</v>
      </c>
      <c r="E1514" s="127" t="s">
        <v>3910</v>
      </c>
      <c r="F1514" s="127"/>
      <c r="G1514" s="127"/>
      <c r="H1514" s="4" t="s">
        <v>2515</v>
      </c>
      <c r="I1514" s="183">
        <v>0</v>
      </c>
      <c r="J1514" s="127"/>
      <c r="K1514" s="171"/>
      <c r="L1514" s="171"/>
      <c r="M1514" s="171"/>
    </row>
    <row r="1515" spans="1:13" s="7" customFormat="1">
      <c r="A1515" s="127"/>
      <c r="B1515" s="127">
        <v>41621001</v>
      </c>
      <c r="C1515" s="127">
        <v>6104001</v>
      </c>
      <c r="D1515" s="127">
        <v>4162</v>
      </c>
      <c r="E1515" s="127">
        <v>41626104001</v>
      </c>
      <c r="F1515" s="127">
        <v>4896</v>
      </c>
      <c r="G1515" s="12" t="s">
        <v>8831</v>
      </c>
      <c r="H1515" s="189" t="s">
        <v>8830</v>
      </c>
      <c r="I1515" s="179">
        <v>0</v>
      </c>
      <c r="J1515" s="12"/>
      <c r="K1515" s="171"/>
      <c r="L1515" s="171"/>
      <c r="M1515" s="171"/>
    </row>
    <row r="1516" spans="1:13" s="7" customFormat="1">
      <c r="A1516" s="127" t="s">
        <v>2516</v>
      </c>
      <c r="B1516" s="127">
        <v>41681001</v>
      </c>
      <c r="C1516" s="127">
        <v>6105000</v>
      </c>
      <c r="D1516" s="127" t="s">
        <v>3908</v>
      </c>
      <c r="E1516" s="127" t="s">
        <v>3911</v>
      </c>
      <c r="F1516" s="127"/>
      <c r="G1516" s="127"/>
      <c r="H1516" s="4" t="s">
        <v>2517</v>
      </c>
      <c r="I1516" s="183">
        <v>0</v>
      </c>
      <c r="J1516" s="127"/>
      <c r="K1516" s="171"/>
      <c r="L1516" s="171"/>
      <c r="M1516" s="171"/>
    </row>
    <row r="1517" spans="1:13" s="7" customFormat="1">
      <c r="A1517" s="127"/>
      <c r="B1517" s="127">
        <v>41691001</v>
      </c>
      <c r="C1517" s="127">
        <v>6106002</v>
      </c>
      <c r="D1517" s="127">
        <v>4169</v>
      </c>
      <c r="E1517" s="127">
        <v>41696106002</v>
      </c>
      <c r="F1517" s="127">
        <v>4873</v>
      </c>
      <c r="G1517" s="12" t="s">
        <v>4660</v>
      </c>
      <c r="H1517" s="5" t="s">
        <v>4659</v>
      </c>
      <c r="I1517" s="184">
        <v>0</v>
      </c>
      <c r="J1517" s="12"/>
      <c r="K1517" s="61"/>
      <c r="L1517" s="61"/>
      <c r="M1517" s="177"/>
    </row>
    <row r="1518" spans="1:13" s="7" customFormat="1">
      <c r="A1518" s="127"/>
      <c r="B1518" s="127">
        <v>41691001</v>
      </c>
      <c r="C1518" s="127">
        <v>6106002</v>
      </c>
      <c r="D1518" s="127">
        <v>4169</v>
      </c>
      <c r="E1518" s="127">
        <v>41696106002</v>
      </c>
      <c r="F1518" s="127">
        <v>4849</v>
      </c>
      <c r="G1518" s="12" t="s">
        <v>6311</v>
      </c>
      <c r="H1518" s="158" t="s">
        <v>9173</v>
      </c>
      <c r="I1518" s="179">
        <v>0</v>
      </c>
      <c r="J1518" s="12"/>
      <c r="K1518" s="61"/>
      <c r="L1518" s="61"/>
      <c r="M1518" s="177"/>
    </row>
    <row r="1519" spans="1:13" s="7" customFormat="1">
      <c r="A1519" s="127"/>
      <c r="B1519" s="127">
        <v>41691001</v>
      </c>
      <c r="C1519" s="127">
        <v>6106002</v>
      </c>
      <c r="D1519" s="127"/>
      <c r="E1519" s="127">
        <v>41696106002</v>
      </c>
      <c r="F1519" s="127">
        <v>4853</v>
      </c>
      <c r="G1519" s="12" t="s">
        <v>5400</v>
      </c>
      <c r="H1519" s="5" t="s">
        <v>5399</v>
      </c>
      <c r="I1519" s="184">
        <v>0</v>
      </c>
      <c r="J1519" s="12"/>
      <c r="K1519" s="61"/>
      <c r="L1519" s="61"/>
      <c r="M1519" s="177"/>
    </row>
    <row r="1520" spans="1:13" s="7" customFormat="1">
      <c r="A1520" s="127" t="s">
        <v>2518</v>
      </c>
      <c r="B1520" s="127">
        <v>41691001</v>
      </c>
      <c r="C1520" s="127">
        <v>6107000</v>
      </c>
      <c r="D1520" s="127" t="s">
        <v>3912</v>
      </c>
      <c r="E1520" s="127" t="s">
        <v>3913</v>
      </c>
      <c r="F1520" s="127"/>
      <c r="G1520" s="127"/>
      <c r="H1520" s="4" t="s">
        <v>2519</v>
      </c>
      <c r="I1520" s="183">
        <v>0</v>
      </c>
      <c r="J1520" s="127"/>
      <c r="K1520" s="171"/>
      <c r="L1520" s="171"/>
      <c r="M1520" s="171"/>
    </row>
    <row r="1521" spans="1:13" s="7" customFormat="1">
      <c r="A1521" s="12" t="s">
        <v>2520</v>
      </c>
      <c r="B1521" s="12">
        <v>41691001</v>
      </c>
      <c r="C1521" s="12">
        <v>6102003</v>
      </c>
      <c r="D1521" s="12" t="s">
        <v>3912</v>
      </c>
      <c r="E1521" s="12" t="s">
        <v>3914</v>
      </c>
      <c r="F1521" s="12">
        <v>4680</v>
      </c>
      <c r="G1521" s="12" t="s">
        <v>8999</v>
      </c>
      <c r="H1521" s="5" t="s">
        <v>2521</v>
      </c>
      <c r="I1521" s="184">
        <v>0</v>
      </c>
      <c r="J1521" s="12"/>
      <c r="K1521" s="17"/>
      <c r="L1521" s="44"/>
      <c r="M1521" s="44"/>
    </row>
    <row r="1522" spans="1:13" s="7" customFormat="1">
      <c r="A1522" s="12"/>
      <c r="B1522" s="12">
        <v>41691001</v>
      </c>
      <c r="C1522" s="12" t="s">
        <v>5900</v>
      </c>
      <c r="D1522" s="12" t="s">
        <v>3912</v>
      </c>
      <c r="E1522" s="12">
        <v>41696103001</v>
      </c>
      <c r="F1522" s="12">
        <v>4867</v>
      </c>
      <c r="G1522" s="12" t="s">
        <v>5896</v>
      </c>
      <c r="H1522" s="5" t="s">
        <v>5891</v>
      </c>
      <c r="I1522" s="184">
        <v>0</v>
      </c>
      <c r="J1522" s="12"/>
      <c r="K1522" s="128"/>
      <c r="L1522" s="44"/>
      <c r="M1522" s="44"/>
    </row>
    <row r="1523" spans="1:13" s="7" customFormat="1">
      <c r="A1523" s="12"/>
      <c r="B1523" s="12">
        <v>41691001</v>
      </c>
      <c r="C1523" s="12" t="s">
        <v>5899</v>
      </c>
      <c r="D1523" s="12" t="s">
        <v>3912</v>
      </c>
      <c r="E1523" s="12">
        <v>41696103002</v>
      </c>
      <c r="F1523" s="12">
        <v>2883</v>
      </c>
      <c r="G1523" s="12" t="s">
        <v>5895</v>
      </c>
      <c r="H1523" s="5" t="s">
        <v>5890</v>
      </c>
      <c r="I1523" s="184">
        <v>0</v>
      </c>
      <c r="J1523" s="12"/>
      <c r="K1523" s="17"/>
      <c r="L1523" s="101"/>
      <c r="M1523" s="44"/>
    </row>
    <row r="1524" spans="1:13" s="7" customFormat="1">
      <c r="A1524" s="12"/>
      <c r="B1524" s="12">
        <v>41691001</v>
      </c>
      <c r="C1524" s="12" t="s">
        <v>5898</v>
      </c>
      <c r="D1524" s="12" t="s">
        <v>3912</v>
      </c>
      <c r="E1524" s="12">
        <v>41696103003</v>
      </c>
      <c r="F1524" s="12"/>
      <c r="G1524" s="12"/>
      <c r="H1524" s="5"/>
      <c r="I1524" s="184">
        <v>0</v>
      </c>
      <c r="J1524" s="12"/>
      <c r="K1524" s="17"/>
      <c r="L1524" s="44"/>
      <c r="M1524" s="44"/>
    </row>
    <row r="1525" spans="1:13" s="7" customFormat="1">
      <c r="A1525" s="12"/>
      <c r="B1525" s="12">
        <v>41691001</v>
      </c>
      <c r="C1525" s="12" t="s">
        <v>5897</v>
      </c>
      <c r="D1525" s="12" t="s">
        <v>3912</v>
      </c>
      <c r="E1525" s="12">
        <v>41696103004</v>
      </c>
      <c r="F1525" s="12">
        <v>4611</v>
      </c>
      <c r="G1525" s="12" t="s">
        <v>5892</v>
      </c>
      <c r="H1525" s="5" t="s">
        <v>5887</v>
      </c>
      <c r="I1525" s="184">
        <v>0</v>
      </c>
      <c r="J1525" s="12"/>
      <c r="K1525" s="17"/>
      <c r="L1525" s="44"/>
      <c r="M1525" s="44"/>
    </row>
    <row r="1526" spans="1:13" s="7" customFormat="1">
      <c r="A1526" s="12"/>
      <c r="B1526" s="12">
        <v>41691001</v>
      </c>
      <c r="C1526" s="12" t="s">
        <v>5897</v>
      </c>
      <c r="D1526" s="12" t="s">
        <v>3912</v>
      </c>
      <c r="E1526" s="12">
        <v>41696103004</v>
      </c>
      <c r="F1526" s="12">
        <v>4760</v>
      </c>
      <c r="G1526" s="12" t="s">
        <v>5466</v>
      </c>
      <c r="H1526" s="158" t="s">
        <v>5452</v>
      </c>
      <c r="I1526" s="179">
        <v>0</v>
      </c>
      <c r="J1526" s="12"/>
      <c r="K1526" s="17"/>
      <c r="L1526" s="44"/>
      <c r="M1526" s="44"/>
    </row>
    <row r="1527" spans="1:13" s="7" customFormat="1">
      <c r="A1527" s="12"/>
      <c r="B1527" s="12">
        <v>41691001</v>
      </c>
      <c r="C1527" s="12" t="s">
        <v>5897</v>
      </c>
      <c r="D1527" s="12" t="s">
        <v>3912</v>
      </c>
      <c r="E1527" s="12">
        <v>41696103004</v>
      </c>
      <c r="F1527" s="12">
        <v>4618</v>
      </c>
      <c r="G1527" s="12" t="s">
        <v>5894</v>
      </c>
      <c r="H1527" s="5" t="s">
        <v>5889</v>
      </c>
      <c r="I1527" s="184">
        <v>0</v>
      </c>
      <c r="J1527" s="12"/>
      <c r="K1527" s="17"/>
      <c r="L1527" s="44"/>
      <c r="M1527" s="44"/>
    </row>
    <row r="1528" spans="1:13" s="7" customFormat="1">
      <c r="A1528" s="12"/>
      <c r="B1528" s="12">
        <v>41691001</v>
      </c>
      <c r="C1528" s="12" t="s">
        <v>5909</v>
      </c>
      <c r="D1528" s="12" t="s">
        <v>3912</v>
      </c>
      <c r="E1528" s="12">
        <v>41696105002</v>
      </c>
      <c r="F1528" s="12">
        <v>4604</v>
      </c>
      <c r="G1528" s="12" t="s">
        <v>5905</v>
      </c>
      <c r="H1528" s="5" t="s">
        <v>2523</v>
      </c>
      <c r="I1528" s="184">
        <v>0</v>
      </c>
      <c r="J1528" s="12"/>
      <c r="K1528" s="17"/>
      <c r="L1528" s="44"/>
      <c r="M1528" s="44"/>
    </row>
    <row r="1529" spans="1:13" s="7" customFormat="1">
      <c r="A1529" s="12" t="s">
        <v>2524</v>
      </c>
      <c r="B1529" s="12">
        <v>41691001</v>
      </c>
      <c r="C1529" s="12" t="s">
        <v>6314</v>
      </c>
      <c r="D1529" s="12" t="s">
        <v>3912</v>
      </c>
      <c r="E1529" s="12" t="s">
        <v>3916</v>
      </c>
      <c r="F1529" s="12">
        <v>4450</v>
      </c>
      <c r="G1529" s="12" t="s">
        <v>5902</v>
      </c>
      <c r="H1529" s="5" t="s">
        <v>2047</v>
      </c>
      <c r="I1529" s="184">
        <v>0</v>
      </c>
      <c r="J1529" s="12"/>
      <c r="K1529" s="17"/>
      <c r="L1529" s="44"/>
      <c r="M1529" s="44"/>
    </row>
    <row r="1530" spans="1:13" s="7" customFormat="1">
      <c r="A1530" s="12"/>
      <c r="B1530" s="12">
        <v>41691001</v>
      </c>
      <c r="C1530" s="12" t="s">
        <v>5910</v>
      </c>
      <c r="D1530" s="12" t="s">
        <v>3912</v>
      </c>
      <c r="E1530" s="12">
        <v>41696107004</v>
      </c>
      <c r="F1530" s="12">
        <v>4839</v>
      </c>
      <c r="G1530" s="12" t="s">
        <v>5904</v>
      </c>
      <c r="H1530" s="5" t="s">
        <v>2526</v>
      </c>
      <c r="I1530" s="184">
        <v>0</v>
      </c>
      <c r="J1530" s="12"/>
      <c r="K1530" s="17"/>
      <c r="L1530" s="101"/>
      <c r="M1530" s="101"/>
    </row>
    <row r="1531" spans="1:13" s="7" customFormat="1">
      <c r="A1531" s="143"/>
      <c r="B1531" s="143">
        <v>41611000</v>
      </c>
      <c r="C1531" s="143"/>
      <c r="D1531" s="143" t="s">
        <v>3884</v>
      </c>
      <c r="E1531" s="143" t="s">
        <v>3884</v>
      </c>
      <c r="F1531" s="143"/>
      <c r="G1531" s="126"/>
      <c r="H1531" s="3" t="s">
        <v>2527</v>
      </c>
      <c r="I1531" s="182">
        <v>0</v>
      </c>
      <c r="J1531" s="126"/>
      <c r="K1531" s="168"/>
      <c r="L1531" s="168"/>
      <c r="M1531" s="168"/>
    </row>
    <row r="1532" spans="1:13" s="7" customFormat="1">
      <c r="A1532" s="143"/>
      <c r="B1532" s="143">
        <v>41611001</v>
      </c>
      <c r="C1532" s="143" t="s">
        <v>5392</v>
      </c>
      <c r="D1532" s="143"/>
      <c r="E1532" s="143">
        <v>41616101010</v>
      </c>
      <c r="F1532" s="143">
        <v>4845</v>
      </c>
      <c r="G1532" s="12" t="s">
        <v>5391</v>
      </c>
      <c r="H1532" s="5" t="s">
        <v>5390</v>
      </c>
      <c r="I1532" s="184">
        <v>0</v>
      </c>
      <c r="J1532" s="12"/>
      <c r="K1532" s="23"/>
      <c r="L1532" s="23"/>
      <c r="M1532" s="23"/>
    </row>
    <row r="1533" spans="1:13" s="7" customFormat="1">
      <c r="A1533" s="143"/>
      <c r="B1533" s="143">
        <v>41681001</v>
      </c>
      <c r="C1533" s="143"/>
      <c r="D1533" s="143" t="s">
        <v>3908</v>
      </c>
      <c r="E1533" s="143" t="s">
        <v>3908</v>
      </c>
      <c r="F1533" s="143"/>
      <c r="G1533" s="127"/>
      <c r="H1533" s="4" t="s">
        <v>2528</v>
      </c>
      <c r="I1533" s="183">
        <v>0</v>
      </c>
      <c r="J1533" s="127"/>
      <c r="K1533" s="171"/>
      <c r="L1533" s="171"/>
      <c r="M1533" s="171"/>
    </row>
    <row r="1534" spans="1:13" s="7" customFormat="1">
      <c r="A1534" s="143"/>
      <c r="B1534" s="143">
        <v>41621001</v>
      </c>
      <c r="C1534" s="143">
        <v>6201001</v>
      </c>
      <c r="D1534" s="143">
        <v>4162</v>
      </c>
      <c r="E1534" s="143">
        <v>41626201001</v>
      </c>
      <c r="F1534" s="143">
        <v>4320</v>
      </c>
      <c r="G1534" s="12"/>
      <c r="H1534" s="5" t="s">
        <v>2528</v>
      </c>
      <c r="I1534" s="184">
        <v>0</v>
      </c>
      <c r="J1534" s="12"/>
      <c r="K1534" s="100"/>
      <c r="L1534" s="101"/>
      <c r="M1534" s="101"/>
    </row>
    <row r="1535" spans="1:13" s="7" customFormat="1">
      <c r="A1535" s="143"/>
      <c r="B1535" s="143">
        <v>41641000</v>
      </c>
      <c r="C1535" s="143" t="s">
        <v>6312</v>
      </c>
      <c r="D1535" s="143" t="s">
        <v>3918</v>
      </c>
      <c r="E1535" s="143" t="s">
        <v>3918</v>
      </c>
      <c r="F1535" s="143"/>
      <c r="G1535" s="127" t="s">
        <v>6311</v>
      </c>
      <c r="H1535" s="4" t="s">
        <v>2529</v>
      </c>
      <c r="I1535" s="183">
        <v>0</v>
      </c>
      <c r="J1535" s="127"/>
      <c r="K1535" s="169"/>
      <c r="L1535" s="169"/>
      <c r="M1535" s="169"/>
    </row>
    <row r="1536" spans="1:13" s="7" customFormat="1">
      <c r="A1536" s="143"/>
      <c r="B1536" s="143" t="s">
        <v>6373</v>
      </c>
      <c r="C1536" s="143" t="s">
        <v>6372</v>
      </c>
      <c r="D1536" s="143"/>
      <c r="E1536" s="143">
        <v>41515101030</v>
      </c>
      <c r="F1536" s="143">
        <v>4847</v>
      </c>
      <c r="G1536" s="133" t="s">
        <v>6370</v>
      </c>
      <c r="H1536" s="159" t="s">
        <v>6369</v>
      </c>
      <c r="I1536" s="179">
        <v>0</v>
      </c>
      <c r="J1536" s="133"/>
      <c r="K1536" s="169"/>
      <c r="L1536" s="169"/>
      <c r="M1536" s="169"/>
    </row>
    <row r="1537" spans="1:13" s="7" customFormat="1">
      <c r="A1537" s="143"/>
      <c r="B1537" s="143">
        <v>11211500</v>
      </c>
      <c r="C1537" s="143"/>
      <c r="D1537" s="143"/>
      <c r="E1537" s="143"/>
      <c r="F1537" s="143">
        <v>4838</v>
      </c>
      <c r="G1537" s="133" t="s">
        <v>5386</v>
      </c>
      <c r="H1537" s="1" t="s">
        <v>5387</v>
      </c>
      <c r="I1537" s="179">
        <v>0</v>
      </c>
      <c r="J1537" s="133"/>
      <c r="K1537" s="100"/>
      <c r="L1537" s="61" t="s">
        <v>8975</v>
      </c>
      <c r="M1537" s="44"/>
    </row>
    <row r="1538" spans="1:13" s="7" customFormat="1">
      <c r="A1538" s="143"/>
      <c r="B1538" s="143">
        <v>11231900</v>
      </c>
      <c r="C1538" s="143">
        <v>6202001</v>
      </c>
      <c r="D1538" s="143" t="s">
        <v>3919</v>
      </c>
      <c r="E1538" s="143" t="s">
        <v>3919</v>
      </c>
      <c r="F1538" s="143">
        <v>4253</v>
      </c>
      <c r="G1538" s="133" t="s">
        <v>8170</v>
      </c>
      <c r="H1538" s="1" t="s">
        <v>2530</v>
      </c>
      <c r="I1538" s="179">
        <v>0</v>
      </c>
      <c r="J1538" s="133"/>
      <c r="K1538" s="44"/>
      <c r="L1538" s="44"/>
      <c r="M1538" s="177"/>
    </row>
    <row r="1539" spans="1:13" s="7" customFormat="1">
      <c r="A1539" s="143"/>
      <c r="B1539" s="143">
        <v>11231100</v>
      </c>
      <c r="C1539" s="143">
        <v>6202002</v>
      </c>
      <c r="D1539" s="143" t="s">
        <v>3919</v>
      </c>
      <c r="E1539" s="143" t="s">
        <v>3919</v>
      </c>
      <c r="F1539" s="143">
        <v>4269</v>
      </c>
      <c r="G1539" s="133" t="s">
        <v>5406</v>
      </c>
      <c r="H1539" s="1" t="s">
        <v>2531</v>
      </c>
      <c r="I1539" s="179">
        <v>0</v>
      </c>
      <c r="J1539" s="133"/>
      <c r="K1539" s="100"/>
      <c r="L1539" s="44"/>
      <c r="M1539" s="100"/>
    </row>
    <row r="1540" spans="1:13" s="7" customFormat="1">
      <c r="A1540" s="143"/>
      <c r="B1540" s="143">
        <v>11112000</v>
      </c>
      <c r="C1540" s="143">
        <v>6202003</v>
      </c>
      <c r="D1540" s="143" t="s">
        <v>3920</v>
      </c>
      <c r="E1540" s="143" t="s">
        <v>3920</v>
      </c>
      <c r="F1540" s="143">
        <v>4294</v>
      </c>
      <c r="G1540" s="133" t="s">
        <v>8172</v>
      </c>
      <c r="H1540" s="1" t="s">
        <v>2532</v>
      </c>
      <c r="I1540" s="179">
        <v>0</v>
      </c>
      <c r="J1540" s="133"/>
      <c r="K1540" s="100"/>
      <c r="L1540" s="100"/>
      <c r="M1540" s="100"/>
    </row>
    <row r="1541" spans="1:13" s="7" customFormat="1">
      <c r="A1541" s="143"/>
      <c r="B1541" s="143">
        <v>11231400</v>
      </c>
      <c r="C1541" s="143">
        <v>6202005</v>
      </c>
      <c r="D1541" s="143" t="s">
        <v>3919</v>
      </c>
      <c r="E1541" s="143" t="s">
        <v>3919</v>
      </c>
      <c r="F1541" s="143">
        <v>4298</v>
      </c>
      <c r="G1541" s="133" t="s">
        <v>8174</v>
      </c>
      <c r="H1541" s="1" t="s">
        <v>2533</v>
      </c>
      <c r="I1541" s="179">
        <v>0</v>
      </c>
      <c r="J1541" s="133"/>
      <c r="K1541" s="100"/>
      <c r="L1541" s="100"/>
      <c r="M1541" s="100"/>
    </row>
    <row r="1542" spans="1:13" s="7" customFormat="1">
      <c r="A1542" s="143"/>
      <c r="B1542" s="143">
        <v>11231700</v>
      </c>
      <c r="C1542" s="143">
        <v>6202006</v>
      </c>
      <c r="D1542" s="143" t="s">
        <v>3919</v>
      </c>
      <c r="E1542" s="143" t="s">
        <v>3919</v>
      </c>
      <c r="F1542" s="143">
        <v>4315</v>
      </c>
      <c r="G1542" s="133" t="s">
        <v>8176</v>
      </c>
      <c r="H1542" s="1" t="s">
        <v>2534</v>
      </c>
      <c r="I1542" s="179">
        <v>0</v>
      </c>
      <c r="J1542" s="133"/>
      <c r="K1542" s="100"/>
      <c r="L1542" s="100"/>
      <c r="M1542" s="100"/>
    </row>
    <row r="1543" spans="1:13" s="7" customFormat="1">
      <c r="A1543" s="143"/>
      <c r="B1543" s="143"/>
      <c r="C1543" s="143">
        <v>6202007</v>
      </c>
      <c r="D1543" s="143">
        <v>1123</v>
      </c>
      <c r="E1543" s="143"/>
      <c r="F1543" s="143">
        <v>4938</v>
      </c>
      <c r="G1543" s="133" t="s">
        <v>9030</v>
      </c>
      <c r="H1543" s="159" t="s">
        <v>9029</v>
      </c>
      <c r="I1543" s="179">
        <v>0</v>
      </c>
      <c r="J1543" s="133"/>
      <c r="K1543" s="100"/>
      <c r="L1543" s="100"/>
      <c r="M1543" s="100"/>
    </row>
    <row r="1544" spans="1:13" s="7" customFormat="1">
      <c r="A1544" s="143"/>
      <c r="B1544" s="143">
        <v>41631000</v>
      </c>
      <c r="C1544" s="143"/>
      <c r="D1544" s="143" t="s">
        <v>3921</v>
      </c>
      <c r="E1544" s="143" t="s">
        <v>3921</v>
      </c>
      <c r="F1544" s="143"/>
      <c r="G1544" s="127"/>
      <c r="H1544" s="4" t="s">
        <v>2535</v>
      </c>
      <c r="I1544" s="183">
        <v>0</v>
      </c>
      <c r="J1544" s="127"/>
      <c r="K1544" s="169"/>
      <c r="L1544" s="169"/>
      <c r="M1544" s="169"/>
    </row>
    <row r="1545" spans="1:13" s="7" customFormat="1">
      <c r="A1545" s="143"/>
      <c r="B1545" s="143">
        <v>41631000</v>
      </c>
      <c r="C1545" s="143" t="s">
        <v>5885</v>
      </c>
      <c r="D1545" s="143" t="s">
        <v>3921</v>
      </c>
      <c r="E1545" s="143" t="s">
        <v>3921</v>
      </c>
      <c r="F1545" s="143">
        <v>4681</v>
      </c>
      <c r="G1545" s="151" t="s">
        <v>5883</v>
      </c>
      <c r="H1545" s="10" t="s">
        <v>2536</v>
      </c>
      <c r="I1545" s="184">
        <v>0</v>
      </c>
      <c r="J1545" s="151"/>
      <c r="K1545" s="17"/>
      <c r="L1545" s="101"/>
      <c r="M1545" s="101"/>
    </row>
    <row r="1546" spans="1:13" s="7" customFormat="1">
      <c r="A1546" s="143"/>
      <c r="B1546" s="143">
        <v>41631000</v>
      </c>
      <c r="C1546" s="143" t="s">
        <v>5886</v>
      </c>
      <c r="D1546" s="143" t="s">
        <v>3921</v>
      </c>
      <c r="E1546" s="143" t="s">
        <v>3921</v>
      </c>
      <c r="F1546" s="143">
        <v>4682</v>
      </c>
      <c r="G1546" s="151" t="s">
        <v>5883</v>
      </c>
      <c r="H1546" s="10" t="s">
        <v>2537</v>
      </c>
      <c r="I1546" s="184">
        <v>0</v>
      </c>
      <c r="J1546" s="151"/>
      <c r="K1546" s="17"/>
      <c r="L1546" s="101"/>
      <c r="M1546" s="101"/>
    </row>
    <row r="1547" spans="1:13" s="7" customFormat="1">
      <c r="A1547" s="143"/>
      <c r="B1547" s="143">
        <v>73300000</v>
      </c>
      <c r="C1547" s="143"/>
      <c r="D1547" s="143" t="s">
        <v>3922</v>
      </c>
      <c r="E1547" s="143" t="s">
        <v>3922</v>
      </c>
      <c r="F1547" s="143"/>
      <c r="G1547" s="127"/>
      <c r="H1547" s="4" t="s">
        <v>2538</v>
      </c>
      <c r="I1547" s="183">
        <v>0</v>
      </c>
      <c r="J1547" s="127"/>
      <c r="K1547" s="169"/>
      <c r="L1547" s="169"/>
      <c r="M1547" s="169"/>
    </row>
    <row r="1548" spans="1:13" s="7" customFormat="1">
      <c r="A1548" s="143"/>
      <c r="B1548" s="143">
        <v>73300000</v>
      </c>
      <c r="C1548" s="143"/>
      <c r="D1548" s="143" t="s">
        <v>3922</v>
      </c>
      <c r="E1548" s="143" t="s">
        <v>3922</v>
      </c>
      <c r="F1548" s="143">
        <v>4508</v>
      </c>
      <c r="G1548" s="133" t="s">
        <v>8113</v>
      </c>
      <c r="H1548" s="1" t="s">
        <v>2539</v>
      </c>
      <c r="I1548" s="179">
        <v>0</v>
      </c>
      <c r="J1548" s="133"/>
      <c r="K1548" s="100"/>
      <c r="L1548" s="44"/>
      <c r="M1548" s="44"/>
    </row>
    <row r="1549" spans="1:13" s="7" customFormat="1">
      <c r="A1549" s="143"/>
      <c r="B1549" s="143">
        <v>73300000</v>
      </c>
      <c r="C1549" s="143">
        <v>6204002</v>
      </c>
      <c r="D1549" s="143" t="s">
        <v>3922</v>
      </c>
      <c r="E1549" s="143" t="s">
        <v>3922</v>
      </c>
      <c r="F1549" s="143">
        <v>4270</v>
      </c>
      <c r="G1549" s="133" t="s">
        <v>8120</v>
      </c>
      <c r="H1549" s="1" t="s">
        <v>2540</v>
      </c>
      <c r="I1549" s="179">
        <v>0</v>
      </c>
      <c r="J1549" s="133"/>
      <c r="K1549" s="100"/>
      <c r="L1549" s="44"/>
      <c r="M1549" s="44"/>
    </row>
    <row r="1550" spans="1:13" s="7" customFormat="1">
      <c r="A1550" s="143"/>
      <c r="B1550" s="143">
        <v>73300000</v>
      </c>
      <c r="C1550" s="143">
        <v>6204003</v>
      </c>
      <c r="D1550" s="143" t="s">
        <v>3922</v>
      </c>
      <c r="E1550" s="143" t="s">
        <v>3922</v>
      </c>
      <c r="F1550" s="143">
        <v>4475</v>
      </c>
      <c r="G1550" s="133" t="s">
        <v>8122</v>
      </c>
      <c r="H1550" s="1" t="s">
        <v>2541</v>
      </c>
      <c r="I1550" s="179">
        <v>0</v>
      </c>
      <c r="J1550" s="133"/>
      <c r="K1550" s="100"/>
      <c r="L1550" s="44"/>
      <c r="M1550" s="44"/>
    </row>
    <row r="1551" spans="1:13" s="7" customFormat="1">
      <c r="A1551" s="143"/>
      <c r="B1551" s="143">
        <v>73300000</v>
      </c>
      <c r="C1551" s="143">
        <v>6204004</v>
      </c>
      <c r="D1551" s="143" t="s">
        <v>3922</v>
      </c>
      <c r="E1551" s="143" t="s">
        <v>3922</v>
      </c>
      <c r="F1551" s="143">
        <v>4467</v>
      </c>
      <c r="G1551" s="133" t="s">
        <v>8124</v>
      </c>
      <c r="H1551" s="1" t="s">
        <v>2542</v>
      </c>
      <c r="I1551" s="179">
        <v>0</v>
      </c>
      <c r="J1551" s="133"/>
      <c r="K1551" s="100"/>
      <c r="L1551" s="44"/>
      <c r="M1551" s="44"/>
    </row>
    <row r="1552" spans="1:13" s="7" customFormat="1">
      <c r="A1552" s="143"/>
      <c r="B1552" s="143">
        <v>41691001</v>
      </c>
      <c r="C1552" s="143"/>
      <c r="D1552" s="143" t="s">
        <v>3912</v>
      </c>
      <c r="E1552" s="143" t="s">
        <v>3912</v>
      </c>
      <c r="F1552" s="143"/>
      <c r="G1552" s="127"/>
      <c r="H1552" s="4" t="s">
        <v>2543</v>
      </c>
      <c r="I1552" s="183">
        <v>0</v>
      </c>
      <c r="J1552" s="127"/>
      <c r="K1552" s="169"/>
      <c r="L1552" s="169"/>
      <c r="M1552" s="169"/>
    </row>
    <row r="1553" spans="1:13" s="7" customFormat="1">
      <c r="A1553" s="143"/>
      <c r="B1553" s="143">
        <v>41691001</v>
      </c>
      <c r="C1553" s="143">
        <v>6205001</v>
      </c>
      <c r="D1553" s="143" t="s">
        <v>3912</v>
      </c>
      <c r="E1553" s="143" t="s">
        <v>3912</v>
      </c>
      <c r="F1553" s="143">
        <v>4353</v>
      </c>
      <c r="G1553" s="12"/>
      <c r="H1553" s="5" t="s">
        <v>2544</v>
      </c>
      <c r="I1553" s="184">
        <v>0</v>
      </c>
      <c r="J1553" s="12"/>
      <c r="K1553" s="101"/>
      <c r="L1553" s="44"/>
      <c r="M1553" s="44"/>
    </row>
    <row r="1554" spans="1:13" s="7" customFormat="1">
      <c r="A1554" s="143"/>
      <c r="B1554" s="143">
        <v>41691001</v>
      </c>
      <c r="C1554" s="143" t="s">
        <v>4852</v>
      </c>
      <c r="D1554" s="143" t="s">
        <v>3912</v>
      </c>
      <c r="E1554" s="143" t="s">
        <v>3912</v>
      </c>
      <c r="F1554" s="143">
        <v>4472</v>
      </c>
      <c r="G1554" s="12" t="s">
        <v>4845</v>
      </c>
      <c r="H1554" s="5" t="s">
        <v>2545</v>
      </c>
      <c r="I1554" s="184">
        <v>0</v>
      </c>
      <c r="J1554" s="12"/>
      <c r="K1554" s="17"/>
      <c r="L1554" s="101"/>
      <c r="M1554" s="101"/>
    </row>
    <row r="1555" spans="1:13" s="7" customFormat="1">
      <c r="A1555" s="143"/>
      <c r="B1555" s="143">
        <v>41691001</v>
      </c>
      <c r="C1555" s="143">
        <v>6205003</v>
      </c>
      <c r="D1555" s="143" t="s">
        <v>3912</v>
      </c>
      <c r="E1555" s="143" t="s">
        <v>3912</v>
      </c>
      <c r="F1555" s="143">
        <v>4374</v>
      </c>
      <c r="G1555" s="12"/>
      <c r="H1555" s="5" t="s">
        <v>2546</v>
      </c>
      <c r="I1555" s="184">
        <v>0</v>
      </c>
      <c r="J1555" s="12"/>
      <c r="K1555" s="101"/>
      <c r="L1555" s="101"/>
      <c r="M1555" s="101"/>
    </row>
    <row r="1556" spans="1:13" s="7" customFormat="1" ht="45">
      <c r="A1556" s="145">
        <v>6.9</v>
      </c>
      <c r="B1556" s="145">
        <v>41920000</v>
      </c>
      <c r="C1556" s="145" t="s">
        <v>9415</v>
      </c>
      <c r="D1556" s="145" t="s">
        <v>2693</v>
      </c>
      <c r="E1556" s="145" t="s">
        <v>3923</v>
      </c>
      <c r="F1556" s="145"/>
      <c r="G1556" s="153"/>
      <c r="H1556" s="8" t="s">
        <v>2547</v>
      </c>
      <c r="I1556" s="185">
        <v>0</v>
      </c>
      <c r="J1556" s="153"/>
      <c r="K1556" s="168"/>
      <c r="L1556" s="168"/>
      <c r="M1556" s="168"/>
    </row>
    <row r="1557" spans="1:13" s="7" customFormat="1">
      <c r="A1557" s="125">
        <v>7</v>
      </c>
      <c r="B1557" s="125">
        <v>41700000</v>
      </c>
      <c r="C1557" s="125" t="s">
        <v>9416</v>
      </c>
      <c r="D1557" s="125" t="s">
        <v>3924</v>
      </c>
      <c r="E1557" s="125" t="s">
        <v>3925</v>
      </c>
      <c r="F1557" s="125"/>
      <c r="G1557" s="125"/>
      <c r="H1557" s="2" t="s">
        <v>2548</v>
      </c>
      <c r="I1557" s="181">
        <v>0</v>
      </c>
      <c r="J1557" s="125"/>
      <c r="K1557" s="167"/>
      <c r="L1557" s="167"/>
      <c r="M1557" s="167"/>
    </row>
    <row r="1558" spans="1:13" s="7" customFormat="1">
      <c r="A1558" s="126">
        <v>7.3</v>
      </c>
      <c r="B1558" s="126">
        <v>41720000</v>
      </c>
      <c r="C1558" s="126" t="s">
        <v>9417</v>
      </c>
      <c r="D1558" s="126" t="s">
        <v>3926</v>
      </c>
      <c r="E1558" s="126" t="s">
        <v>3927</v>
      </c>
      <c r="F1558" s="126"/>
      <c r="G1558" s="126"/>
      <c r="H1558" s="3" t="s">
        <v>2549</v>
      </c>
      <c r="I1558" s="182">
        <v>0</v>
      </c>
      <c r="J1558" s="126"/>
      <c r="K1558" s="168"/>
      <c r="L1558" s="168"/>
      <c r="M1558" s="168"/>
    </row>
    <row r="1559" spans="1:13" s="7" customFormat="1">
      <c r="A1559" s="125">
        <v>8</v>
      </c>
      <c r="B1559" s="125">
        <v>42100000</v>
      </c>
      <c r="C1559" s="125" t="s">
        <v>9418</v>
      </c>
      <c r="D1559" s="125" t="s">
        <v>3928</v>
      </c>
      <c r="E1559" s="125" t="s">
        <v>3929</v>
      </c>
      <c r="F1559" s="125"/>
      <c r="G1559" s="125"/>
      <c r="H1559" s="2" t="s">
        <v>2550</v>
      </c>
      <c r="I1559" s="181">
        <v>0</v>
      </c>
      <c r="J1559" s="125"/>
      <c r="K1559" s="167"/>
      <c r="L1559" s="167"/>
      <c r="M1559" s="167"/>
    </row>
    <row r="1560" spans="1:13" s="7" customFormat="1">
      <c r="A1560" s="126">
        <v>8.1</v>
      </c>
      <c r="B1560" s="126">
        <v>42110000</v>
      </c>
      <c r="C1560" s="126" t="s">
        <v>9419</v>
      </c>
      <c r="D1560" s="126" t="s">
        <v>3930</v>
      </c>
      <c r="E1560" s="126" t="s">
        <v>3931</v>
      </c>
      <c r="F1560" s="126"/>
      <c r="G1560" s="126"/>
      <c r="H1560" s="3" t="s">
        <v>2551</v>
      </c>
      <c r="I1560" s="182">
        <v>0</v>
      </c>
      <c r="J1560" s="126"/>
      <c r="K1560" s="168"/>
      <c r="L1560" s="168"/>
      <c r="M1560" s="168"/>
    </row>
    <row r="1561" spans="1:13" s="7" customFormat="1">
      <c r="A1561" s="127" t="s">
        <v>2552</v>
      </c>
      <c r="B1561" s="127">
        <v>42111001</v>
      </c>
      <c r="C1561" s="127" t="s">
        <v>9420</v>
      </c>
      <c r="D1561" s="127" t="s">
        <v>3930</v>
      </c>
      <c r="E1561" s="127" t="s">
        <v>3932</v>
      </c>
      <c r="F1561" s="127"/>
      <c r="G1561" s="127"/>
      <c r="H1561" s="4" t="s">
        <v>2553</v>
      </c>
      <c r="I1561" s="183">
        <v>0</v>
      </c>
      <c r="J1561" s="127"/>
      <c r="K1561" s="100"/>
      <c r="L1561" s="100"/>
      <c r="M1561" s="100"/>
    </row>
    <row r="1562" spans="1:13" s="7" customFormat="1">
      <c r="A1562" s="127"/>
      <c r="B1562" s="127" t="s">
        <v>5938</v>
      </c>
      <c r="C1562" s="127">
        <v>8101001</v>
      </c>
      <c r="D1562" s="127">
        <v>4211</v>
      </c>
      <c r="E1562" s="127">
        <v>42118101001</v>
      </c>
      <c r="F1562" s="127"/>
      <c r="G1562" s="133"/>
      <c r="H1562" s="1" t="s">
        <v>5934</v>
      </c>
      <c r="I1562" s="179">
        <v>0</v>
      </c>
      <c r="J1562" s="133"/>
      <c r="K1562" s="23"/>
      <c r="L1562" s="100"/>
      <c r="M1562" s="100"/>
    </row>
    <row r="1563" spans="1:13" s="7" customFormat="1">
      <c r="A1563" s="127"/>
      <c r="B1563" s="127" t="s">
        <v>5938</v>
      </c>
      <c r="C1563" s="127">
        <v>8101001</v>
      </c>
      <c r="D1563" s="127">
        <v>4211</v>
      </c>
      <c r="E1563" s="127">
        <v>42118101001</v>
      </c>
      <c r="F1563" s="127"/>
      <c r="G1563" s="133"/>
      <c r="H1563" s="1" t="s">
        <v>5935</v>
      </c>
      <c r="I1563" s="179">
        <v>0</v>
      </c>
      <c r="J1563" s="133"/>
      <c r="K1563" s="23"/>
      <c r="L1563" s="100"/>
      <c r="M1563" s="100"/>
    </row>
    <row r="1564" spans="1:13" s="7" customFormat="1">
      <c r="A1564" s="127" t="s">
        <v>2554</v>
      </c>
      <c r="B1564" s="127">
        <v>42111002</v>
      </c>
      <c r="C1564" s="127" t="s">
        <v>9421</v>
      </c>
      <c r="D1564" s="127" t="s">
        <v>3930</v>
      </c>
      <c r="E1564" s="127" t="s">
        <v>3933</v>
      </c>
      <c r="F1564" s="127"/>
      <c r="G1564" s="127"/>
      <c r="H1564" s="4" t="s">
        <v>2555</v>
      </c>
      <c r="I1564" s="183">
        <v>0</v>
      </c>
      <c r="J1564" s="127"/>
      <c r="K1564" s="100"/>
      <c r="L1564" s="100"/>
      <c r="M1564" s="100"/>
    </row>
    <row r="1565" spans="1:13" s="7" customFormat="1">
      <c r="A1565" s="127"/>
      <c r="B1565" s="127">
        <v>42111002</v>
      </c>
      <c r="C1565" s="127">
        <v>8102001</v>
      </c>
      <c r="D1565" s="127">
        <v>4211</v>
      </c>
      <c r="E1565" s="127">
        <v>42118102001</v>
      </c>
      <c r="F1565" s="127"/>
      <c r="G1565" s="133"/>
      <c r="H1565" s="1" t="s">
        <v>5939</v>
      </c>
      <c r="I1565" s="179">
        <v>0</v>
      </c>
      <c r="J1565" s="133"/>
      <c r="K1565" s="23"/>
      <c r="L1565" s="100"/>
      <c r="M1565" s="100"/>
    </row>
    <row r="1566" spans="1:13" s="7" customFormat="1">
      <c r="A1566" s="126">
        <v>8.1999999999999993</v>
      </c>
      <c r="B1566" s="126">
        <v>42120000</v>
      </c>
      <c r="C1566" s="126" t="s">
        <v>9422</v>
      </c>
      <c r="D1566" s="126" t="s">
        <v>3934</v>
      </c>
      <c r="E1566" s="126" t="s">
        <v>3935</v>
      </c>
      <c r="F1566" s="126"/>
      <c r="G1566" s="126"/>
      <c r="H1566" s="3" t="s">
        <v>2556</v>
      </c>
      <c r="I1566" s="182">
        <v>0</v>
      </c>
      <c r="J1566" s="126"/>
      <c r="K1566" s="168"/>
      <c r="L1566" s="168"/>
      <c r="M1566" s="168"/>
    </row>
    <row r="1567" spans="1:13" s="7" customFormat="1">
      <c r="A1567" s="127" t="s">
        <v>2557</v>
      </c>
      <c r="B1567" s="127">
        <v>42121001</v>
      </c>
      <c r="C1567" s="127" t="s">
        <v>9423</v>
      </c>
      <c r="D1567" s="127" t="s">
        <v>3934</v>
      </c>
      <c r="E1567" s="127" t="s">
        <v>3936</v>
      </c>
      <c r="F1567" s="127"/>
      <c r="G1567" s="127"/>
      <c r="H1567" s="4" t="s">
        <v>2558</v>
      </c>
      <c r="I1567" s="183">
        <v>0</v>
      </c>
      <c r="J1567" s="127"/>
      <c r="K1567" s="100"/>
      <c r="L1567" s="100"/>
      <c r="M1567" s="100"/>
    </row>
    <row r="1568" spans="1:13" s="7" customFormat="1">
      <c r="A1568" s="133" t="s">
        <v>2559</v>
      </c>
      <c r="B1568" s="133">
        <v>42121001</v>
      </c>
      <c r="C1568" s="133" t="s">
        <v>9424</v>
      </c>
      <c r="D1568" s="133" t="s">
        <v>3934</v>
      </c>
      <c r="E1568" s="133" t="s">
        <v>3937</v>
      </c>
      <c r="F1568" s="133">
        <v>4354</v>
      </c>
      <c r="G1568" s="133" t="s">
        <v>4696</v>
      </c>
      <c r="H1568" s="1" t="s">
        <v>2560</v>
      </c>
      <c r="I1568" s="179">
        <v>0</v>
      </c>
      <c r="J1568" s="133"/>
      <c r="K1568" s="100"/>
      <c r="L1568" s="100"/>
      <c r="M1568" s="100"/>
    </row>
    <row r="1569" spans="1:13" s="7" customFormat="1">
      <c r="A1569" s="133" t="s">
        <v>2561</v>
      </c>
      <c r="B1569" s="133">
        <v>42121001</v>
      </c>
      <c r="C1569" s="133" t="s">
        <v>6352</v>
      </c>
      <c r="D1569" s="133" t="s">
        <v>3934</v>
      </c>
      <c r="E1569" s="133" t="s">
        <v>3938</v>
      </c>
      <c r="F1569" s="133">
        <v>4405</v>
      </c>
      <c r="G1569" s="133" t="s">
        <v>5941</v>
      </c>
      <c r="H1569" s="1" t="s">
        <v>2562</v>
      </c>
      <c r="I1569" s="179">
        <v>0</v>
      </c>
      <c r="J1569" s="133"/>
      <c r="K1569" s="23"/>
      <c r="L1569" s="100"/>
      <c r="M1569" s="100"/>
    </row>
    <row r="1570" spans="1:13" s="7" customFormat="1">
      <c r="A1570" s="126">
        <v>8.3000000000000007</v>
      </c>
      <c r="B1570" s="126">
        <v>42130000</v>
      </c>
      <c r="C1570" s="126" t="s">
        <v>9425</v>
      </c>
      <c r="D1570" s="126" t="s">
        <v>3939</v>
      </c>
      <c r="E1570" s="126" t="s">
        <v>3940</v>
      </c>
      <c r="F1570" s="126"/>
      <c r="G1570" s="126"/>
      <c r="H1570" s="3" t="s">
        <v>2563</v>
      </c>
      <c r="I1570" s="182">
        <v>0</v>
      </c>
      <c r="J1570" s="126"/>
      <c r="K1570" s="168"/>
      <c r="L1570" s="168"/>
      <c r="M1570" s="168"/>
    </row>
    <row r="1571" spans="1:13" s="7" customFormat="1">
      <c r="A1571" s="127" t="s">
        <v>2564</v>
      </c>
      <c r="B1571" s="127">
        <v>42131001</v>
      </c>
      <c r="C1571" s="127">
        <v>8301000</v>
      </c>
      <c r="D1571" s="127" t="s">
        <v>3939</v>
      </c>
      <c r="E1571" s="127" t="s">
        <v>3941</v>
      </c>
      <c r="F1571" s="127"/>
      <c r="G1571" s="127"/>
      <c r="H1571" s="4" t="s">
        <v>2615</v>
      </c>
      <c r="I1571" s="183">
        <v>0</v>
      </c>
      <c r="J1571" s="127"/>
      <c r="K1571" s="169"/>
      <c r="L1571" s="169"/>
      <c r="M1571" s="169"/>
    </row>
    <row r="1572" spans="1:13" s="7" customFormat="1">
      <c r="A1572" s="133" t="s">
        <v>2565</v>
      </c>
      <c r="B1572" s="133">
        <v>42131001</v>
      </c>
      <c r="C1572" s="133">
        <v>8301001</v>
      </c>
      <c r="D1572" s="133" t="s">
        <v>3939</v>
      </c>
      <c r="E1572" s="133" t="s">
        <v>3942</v>
      </c>
      <c r="F1572" s="133"/>
      <c r="G1572" s="147"/>
      <c r="H1572" s="11" t="s">
        <v>2616</v>
      </c>
      <c r="I1572" s="187">
        <v>0</v>
      </c>
      <c r="J1572" s="147"/>
      <c r="K1572" s="100"/>
      <c r="L1572" s="100"/>
      <c r="M1572" s="100"/>
    </row>
    <row r="1573" spans="1:13" s="7" customFormat="1">
      <c r="A1573" s="133" t="s">
        <v>2565</v>
      </c>
      <c r="B1573" s="133">
        <v>42131001</v>
      </c>
      <c r="C1573" s="133">
        <v>8301001</v>
      </c>
      <c r="D1573" s="133" t="s">
        <v>3939</v>
      </c>
      <c r="E1573" s="133" t="s">
        <v>3942</v>
      </c>
      <c r="F1573" s="133">
        <v>4291</v>
      </c>
      <c r="G1573" s="133"/>
      <c r="H1573" s="159" t="s">
        <v>8385</v>
      </c>
      <c r="I1573" s="179">
        <v>0</v>
      </c>
      <c r="J1573" s="133"/>
      <c r="K1573" s="100"/>
      <c r="L1573" s="100"/>
      <c r="M1573" s="100"/>
    </row>
    <row r="1574" spans="1:13" s="7" customFormat="1">
      <c r="A1574" s="133"/>
      <c r="B1574" s="133">
        <v>42131001</v>
      </c>
      <c r="C1574" s="133">
        <v>8301011</v>
      </c>
      <c r="D1574" s="133" t="s">
        <v>3939</v>
      </c>
      <c r="E1574" s="133">
        <v>42138301011</v>
      </c>
      <c r="F1574" s="133">
        <v>4296</v>
      </c>
      <c r="G1574" s="133" t="s">
        <v>8615</v>
      </c>
      <c r="H1574" s="159" t="s">
        <v>8614</v>
      </c>
      <c r="I1574" s="179">
        <v>0</v>
      </c>
      <c r="J1574" s="133"/>
      <c r="K1574" s="100"/>
      <c r="L1574" s="100"/>
      <c r="M1574" s="100"/>
    </row>
    <row r="1575" spans="1:13" s="7" customFormat="1">
      <c r="A1575" s="133"/>
      <c r="B1575" s="133">
        <v>42131001</v>
      </c>
      <c r="C1575" s="133" t="s">
        <v>6365</v>
      </c>
      <c r="D1575" s="133" t="s">
        <v>3939</v>
      </c>
      <c r="E1575" s="133">
        <v>42138301012</v>
      </c>
      <c r="F1575" s="133">
        <v>4457</v>
      </c>
      <c r="G1575" s="133" t="s">
        <v>8566</v>
      </c>
      <c r="H1575" s="159" t="s">
        <v>9157</v>
      </c>
      <c r="I1575" s="179">
        <v>0</v>
      </c>
      <c r="J1575" s="133"/>
      <c r="K1575" s="100"/>
      <c r="L1575" s="100"/>
      <c r="M1575" s="100"/>
    </row>
    <row r="1576" spans="1:13" s="7" customFormat="1">
      <c r="A1576" s="133"/>
      <c r="B1576" s="133">
        <v>42131001</v>
      </c>
      <c r="C1576" s="133">
        <v>8301017</v>
      </c>
      <c r="D1576" s="133" t="s">
        <v>3939</v>
      </c>
      <c r="E1576" s="133">
        <v>42138301017</v>
      </c>
      <c r="F1576" s="133">
        <v>4425</v>
      </c>
      <c r="G1576" s="133" t="s">
        <v>8268</v>
      </c>
      <c r="H1576" s="159" t="s">
        <v>8267</v>
      </c>
      <c r="I1576" s="179">
        <v>0</v>
      </c>
      <c r="J1576" s="133"/>
      <c r="K1576" s="100"/>
      <c r="L1576" s="100"/>
      <c r="M1576" s="100"/>
    </row>
    <row r="1577" spans="1:13" s="7" customFormat="1">
      <c r="A1577" s="133"/>
      <c r="B1577" s="133">
        <v>42131001</v>
      </c>
      <c r="C1577" s="133">
        <v>8301018</v>
      </c>
      <c r="D1577" s="133" t="s">
        <v>3939</v>
      </c>
      <c r="E1577" s="133">
        <v>42138301018</v>
      </c>
      <c r="F1577" s="133">
        <v>4433</v>
      </c>
      <c r="G1577" s="133" t="s">
        <v>8304</v>
      </c>
      <c r="H1577" s="159" t="s">
        <v>8303</v>
      </c>
      <c r="I1577" s="179">
        <v>0</v>
      </c>
      <c r="J1577" s="133"/>
      <c r="K1577" s="100"/>
      <c r="L1577" s="100"/>
      <c r="M1577" s="100"/>
    </row>
    <row r="1578" spans="1:13" s="7" customFormat="1">
      <c r="A1578" s="133"/>
      <c r="B1578" s="133">
        <v>42131001</v>
      </c>
      <c r="C1578" s="133">
        <v>8301019</v>
      </c>
      <c r="D1578" s="133" t="s">
        <v>3939</v>
      </c>
      <c r="E1578" s="133">
        <v>42138301019</v>
      </c>
      <c r="F1578" s="133">
        <v>4262</v>
      </c>
      <c r="G1578" s="133" t="s">
        <v>8375</v>
      </c>
      <c r="H1578" s="159" t="s">
        <v>8374</v>
      </c>
      <c r="I1578" s="179">
        <v>0</v>
      </c>
      <c r="J1578" s="133"/>
      <c r="K1578" s="100"/>
      <c r="L1578" s="100"/>
      <c r="M1578" s="100"/>
    </row>
    <row r="1579" spans="1:13" s="7" customFormat="1">
      <c r="A1579" s="133"/>
      <c r="B1579" s="133">
        <v>42131001</v>
      </c>
      <c r="C1579" s="133">
        <v>8301021</v>
      </c>
      <c r="D1579" s="133" t="s">
        <v>3939</v>
      </c>
      <c r="E1579" s="133">
        <v>42138301021</v>
      </c>
      <c r="F1579" s="133">
        <v>4446</v>
      </c>
      <c r="G1579" s="133" t="s">
        <v>8539</v>
      </c>
      <c r="H1579" s="159" t="s">
        <v>8538</v>
      </c>
      <c r="I1579" s="179">
        <v>0</v>
      </c>
      <c r="J1579" s="133"/>
      <c r="K1579" s="100"/>
      <c r="L1579" s="100"/>
      <c r="M1579" s="100"/>
    </row>
    <row r="1580" spans="1:13" s="7" customFormat="1">
      <c r="A1580" s="133"/>
      <c r="B1580" s="133">
        <v>42131001</v>
      </c>
      <c r="C1580" s="133">
        <v>8301022</v>
      </c>
      <c r="D1580" s="133" t="s">
        <v>3939</v>
      </c>
      <c r="E1580" s="133">
        <v>42138301022</v>
      </c>
      <c r="F1580" s="133">
        <v>4234</v>
      </c>
      <c r="G1580" s="133" t="s">
        <v>8482</v>
      </c>
      <c r="H1580" s="159" t="s">
        <v>9189</v>
      </c>
      <c r="I1580" s="179">
        <v>0</v>
      </c>
      <c r="J1580" s="133"/>
      <c r="K1580" s="100"/>
      <c r="L1580" s="100"/>
      <c r="M1580" s="100"/>
    </row>
    <row r="1581" spans="1:13" s="7" customFormat="1">
      <c r="A1581" s="133"/>
      <c r="B1581" s="133">
        <v>42131001</v>
      </c>
      <c r="C1581" s="133">
        <v>8301022</v>
      </c>
      <c r="D1581" s="133" t="s">
        <v>3939</v>
      </c>
      <c r="E1581" s="133">
        <v>42138301022</v>
      </c>
      <c r="F1581" s="133">
        <v>4495</v>
      </c>
      <c r="G1581" s="133" t="s">
        <v>8542</v>
      </c>
      <c r="H1581" s="159" t="s">
        <v>8541</v>
      </c>
      <c r="I1581" s="179">
        <v>0</v>
      </c>
      <c r="J1581" s="133"/>
      <c r="K1581" s="100"/>
      <c r="L1581" s="100"/>
      <c r="M1581" s="100"/>
    </row>
    <row r="1582" spans="1:13" s="7" customFormat="1">
      <c r="A1582" s="133"/>
      <c r="B1582" s="133">
        <v>42131001</v>
      </c>
      <c r="C1582" s="133">
        <v>8301024</v>
      </c>
      <c r="D1582" s="133" t="s">
        <v>3939</v>
      </c>
      <c r="E1582" s="133">
        <v>42138301024</v>
      </c>
      <c r="F1582" s="133">
        <v>4337</v>
      </c>
      <c r="G1582" s="133" t="s">
        <v>8521</v>
      </c>
      <c r="H1582" s="159" t="s">
        <v>9136</v>
      </c>
      <c r="I1582" s="179">
        <v>0</v>
      </c>
      <c r="J1582" s="133"/>
      <c r="K1582" s="100"/>
      <c r="L1582" s="100"/>
      <c r="M1582" s="100"/>
    </row>
    <row r="1583" spans="1:13" s="7" customFormat="1">
      <c r="A1583" s="133"/>
      <c r="B1583" s="133">
        <v>42131001</v>
      </c>
      <c r="C1583" s="133">
        <v>8301025</v>
      </c>
      <c r="D1583" s="133" t="s">
        <v>3939</v>
      </c>
      <c r="E1583" s="133">
        <v>42138301025</v>
      </c>
      <c r="F1583" s="133">
        <v>4375</v>
      </c>
      <c r="G1583" s="133" t="s">
        <v>8308</v>
      </c>
      <c r="H1583" s="159" t="s">
        <v>8307</v>
      </c>
      <c r="I1583" s="179">
        <v>0</v>
      </c>
      <c r="J1583" s="133"/>
      <c r="K1583" s="100"/>
      <c r="L1583" s="100"/>
      <c r="M1583" s="100"/>
    </row>
    <row r="1584" spans="1:13" s="7" customFormat="1">
      <c r="A1584" s="133"/>
      <c r="B1584" s="133">
        <v>42131001</v>
      </c>
      <c r="C1584" s="133">
        <v>8301026</v>
      </c>
      <c r="D1584" s="133" t="s">
        <v>3939</v>
      </c>
      <c r="E1584" s="133">
        <v>42138301026</v>
      </c>
      <c r="F1584" s="133">
        <v>4309</v>
      </c>
      <c r="G1584" s="133" t="s">
        <v>8319</v>
      </c>
      <c r="H1584" s="159" t="s">
        <v>8318</v>
      </c>
      <c r="I1584" s="179">
        <v>0</v>
      </c>
      <c r="J1584" s="133"/>
      <c r="K1584" s="100"/>
      <c r="L1584" s="100"/>
      <c r="M1584" s="100"/>
    </row>
    <row r="1585" spans="1:13" s="7" customFormat="1">
      <c r="A1585" s="133"/>
      <c r="B1585" s="133">
        <v>42131001</v>
      </c>
      <c r="C1585" s="133">
        <v>8301027</v>
      </c>
      <c r="D1585" s="133" t="s">
        <v>3939</v>
      </c>
      <c r="E1585" s="133">
        <v>42138301027</v>
      </c>
      <c r="F1585" s="133">
        <v>4384</v>
      </c>
      <c r="G1585" s="133" t="s">
        <v>8311</v>
      </c>
      <c r="H1585" s="159" t="s">
        <v>8310</v>
      </c>
      <c r="I1585" s="179">
        <v>0</v>
      </c>
      <c r="J1585" s="133"/>
      <c r="K1585" s="100"/>
      <c r="L1585" s="100"/>
      <c r="M1585" s="100"/>
    </row>
    <row r="1586" spans="1:13" s="7" customFormat="1">
      <c r="A1586" s="133"/>
      <c r="B1586" s="133">
        <v>42131001</v>
      </c>
      <c r="C1586" s="133">
        <v>8301028</v>
      </c>
      <c r="D1586" s="133" t="s">
        <v>3939</v>
      </c>
      <c r="E1586" s="133">
        <v>42138301028</v>
      </c>
      <c r="F1586" s="133">
        <v>4312</v>
      </c>
      <c r="G1586" s="133" t="s">
        <v>8321</v>
      </c>
      <c r="H1586" s="159" t="s">
        <v>8320</v>
      </c>
      <c r="I1586" s="179">
        <v>0</v>
      </c>
      <c r="J1586" s="133"/>
      <c r="K1586" s="100"/>
      <c r="L1586" s="100"/>
      <c r="M1586" s="100"/>
    </row>
    <row r="1587" spans="1:13" s="7" customFormat="1">
      <c r="A1587" s="133"/>
      <c r="B1587" s="133">
        <v>42131001</v>
      </c>
      <c r="C1587" s="133">
        <v>8301029</v>
      </c>
      <c r="D1587" s="133" t="s">
        <v>3939</v>
      </c>
      <c r="E1587" s="133">
        <v>42138301029</v>
      </c>
      <c r="F1587" s="133">
        <v>4254</v>
      </c>
      <c r="G1587" s="133" t="s">
        <v>8324</v>
      </c>
      <c r="H1587" s="159" t="s">
        <v>8323</v>
      </c>
      <c r="I1587" s="179">
        <v>0</v>
      </c>
      <c r="J1587" s="133"/>
      <c r="K1587" s="100"/>
      <c r="L1587" s="100"/>
      <c r="M1587" s="100"/>
    </row>
    <row r="1588" spans="1:13" s="7" customFormat="1">
      <c r="A1588" s="133"/>
      <c r="B1588" s="133">
        <v>42131001</v>
      </c>
      <c r="C1588" s="133">
        <v>8301030</v>
      </c>
      <c r="D1588" s="133" t="s">
        <v>3939</v>
      </c>
      <c r="E1588" s="133">
        <v>42138301030</v>
      </c>
      <c r="F1588" s="133">
        <v>4235</v>
      </c>
      <c r="G1588" s="133" t="s">
        <v>8402</v>
      </c>
      <c r="H1588" s="159" t="s">
        <v>9175</v>
      </c>
      <c r="I1588" s="179">
        <v>0</v>
      </c>
      <c r="J1588" s="133"/>
      <c r="K1588" s="100"/>
      <c r="L1588" s="100"/>
      <c r="M1588" s="100"/>
    </row>
    <row r="1589" spans="1:13" s="7" customFormat="1">
      <c r="A1589" s="133"/>
      <c r="B1589" s="133">
        <v>42131001</v>
      </c>
      <c r="C1589" s="133" t="s">
        <v>6357</v>
      </c>
      <c r="D1589" s="133" t="s">
        <v>3939</v>
      </c>
      <c r="E1589" s="133">
        <v>42138301031</v>
      </c>
      <c r="F1589" s="133">
        <v>4255</v>
      </c>
      <c r="G1589" s="133" t="s">
        <v>6338</v>
      </c>
      <c r="H1589" s="159" t="s">
        <v>6322</v>
      </c>
      <c r="I1589" s="179">
        <v>0</v>
      </c>
      <c r="J1589" s="133"/>
      <c r="K1589" s="100"/>
      <c r="L1589" s="100"/>
      <c r="M1589" s="100"/>
    </row>
    <row r="1590" spans="1:13" s="7" customFormat="1">
      <c r="A1590" s="133"/>
      <c r="B1590" s="133">
        <v>42131001</v>
      </c>
      <c r="C1590" s="133">
        <v>8301032</v>
      </c>
      <c r="D1590" s="133" t="s">
        <v>3939</v>
      </c>
      <c r="E1590" s="133">
        <v>42138301032</v>
      </c>
      <c r="F1590" s="133">
        <v>4395</v>
      </c>
      <c r="G1590" s="133" t="s">
        <v>6000</v>
      </c>
      <c r="H1590" s="159" t="s">
        <v>5999</v>
      </c>
      <c r="I1590" s="179">
        <v>0</v>
      </c>
      <c r="J1590" s="133"/>
      <c r="K1590" s="100"/>
      <c r="L1590" s="100"/>
      <c r="M1590" s="100"/>
    </row>
    <row r="1591" spans="1:13" s="7" customFormat="1">
      <c r="A1591" s="133"/>
      <c r="B1591" s="133">
        <v>42131001</v>
      </c>
      <c r="C1591" s="133">
        <v>8301033</v>
      </c>
      <c r="D1591" s="133" t="s">
        <v>3939</v>
      </c>
      <c r="E1591" s="133">
        <v>42138301033</v>
      </c>
      <c r="F1591" s="133">
        <v>4357</v>
      </c>
      <c r="G1591" s="133" t="s">
        <v>6002</v>
      </c>
      <c r="H1591" s="159" t="s">
        <v>9081</v>
      </c>
      <c r="I1591" s="179">
        <v>0</v>
      </c>
      <c r="J1591" s="133"/>
      <c r="K1591" s="100"/>
      <c r="L1591" s="100"/>
      <c r="M1591" s="100"/>
    </row>
    <row r="1592" spans="1:13" s="7" customFormat="1">
      <c r="A1592" s="133"/>
      <c r="B1592" s="133">
        <v>42131001</v>
      </c>
      <c r="C1592" s="133">
        <v>8301034</v>
      </c>
      <c r="D1592" s="133" t="s">
        <v>3939</v>
      </c>
      <c r="E1592" s="133">
        <v>42138301034</v>
      </c>
      <c r="F1592" s="133">
        <v>4385</v>
      </c>
      <c r="G1592" s="133" t="s">
        <v>6004</v>
      </c>
      <c r="H1592" s="159" t="s">
        <v>6003</v>
      </c>
      <c r="I1592" s="179">
        <v>0</v>
      </c>
      <c r="J1592" s="133"/>
      <c r="K1592" s="100"/>
      <c r="L1592" s="100"/>
      <c r="M1592" s="100"/>
    </row>
    <row r="1593" spans="1:13" s="7" customFormat="1">
      <c r="A1593" s="133"/>
      <c r="B1593" s="133">
        <v>42131001</v>
      </c>
      <c r="C1593" s="133">
        <v>8301035</v>
      </c>
      <c r="D1593" s="133" t="s">
        <v>3939</v>
      </c>
      <c r="E1593" s="133">
        <v>42138301035</v>
      </c>
      <c r="F1593" s="133">
        <v>4366</v>
      </c>
      <c r="G1593" s="133" t="s">
        <v>6006</v>
      </c>
      <c r="H1593" s="159" t="s">
        <v>9083</v>
      </c>
      <c r="I1593" s="179">
        <v>0</v>
      </c>
      <c r="J1593" s="133"/>
      <c r="K1593" s="100"/>
      <c r="L1593" s="100"/>
      <c r="M1593" s="100"/>
    </row>
    <row r="1594" spans="1:13" s="7" customFormat="1">
      <c r="A1594" s="133"/>
      <c r="B1594" s="133">
        <v>42131001</v>
      </c>
      <c r="C1594" s="133">
        <v>8301036</v>
      </c>
      <c r="D1594" s="133" t="s">
        <v>3939</v>
      </c>
      <c r="E1594" s="133">
        <v>42138301036</v>
      </c>
      <c r="F1594" s="133">
        <v>4345</v>
      </c>
      <c r="G1594" s="133" t="s">
        <v>6008</v>
      </c>
      <c r="H1594" s="159" t="s">
        <v>9082</v>
      </c>
      <c r="I1594" s="179">
        <v>0</v>
      </c>
      <c r="J1594" s="133"/>
      <c r="K1594" s="100"/>
      <c r="L1594" s="100"/>
      <c r="M1594" s="100"/>
    </row>
    <row r="1595" spans="1:13" s="7" customFormat="1">
      <c r="A1595" s="133"/>
      <c r="B1595" s="133">
        <v>42131001</v>
      </c>
      <c r="C1595" s="133">
        <v>8301037</v>
      </c>
      <c r="D1595" s="133" t="s">
        <v>3939</v>
      </c>
      <c r="E1595" s="133">
        <v>42138301037</v>
      </c>
      <c r="F1595" s="133">
        <v>4346</v>
      </c>
      <c r="G1595" s="133" t="s">
        <v>6010</v>
      </c>
      <c r="H1595" s="159" t="s">
        <v>6009</v>
      </c>
      <c r="I1595" s="179">
        <v>0</v>
      </c>
      <c r="J1595" s="133"/>
      <c r="K1595" s="100"/>
      <c r="L1595" s="100"/>
      <c r="M1595" s="100"/>
    </row>
    <row r="1596" spans="1:13" s="7" customFormat="1">
      <c r="A1596" s="133"/>
      <c r="B1596" s="133">
        <v>42131001</v>
      </c>
      <c r="C1596" s="133">
        <v>8301038</v>
      </c>
      <c r="D1596" s="133" t="s">
        <v>3939</v>
      </c>
      <c r="E1596" s="133">
        <v>42138301038</v>
      </c>
      <c r="F1596" s="133">
        <v>4515</v>
      </c>
      <c r="G1596" s="133" t="s">
        <v>6012</v>
      </c>
      <c r="H1596" s="159" t="s">
        <v>9084</v>
      </c>
      <c r="I1596" s="179">
        <v>0</v>
      </c>
      <c r="J1596" s="133"/>
      <c r="K1596" s="100"/>
      <c r="L1596" s="100"/>
      <c r="M1596" s="100"/>
    </row>
    <row r="1597" spans="1:13" s="7" customFormat="1">
      <c r="A1597" s="133"/>
      <c r="B1597" s="133">
        <v>42131001</v>
      </c>
      <c r="C1597" s="133">
        <v>8301039</v>
      </c>
      <c r="D1597" s="133" t="s">
        <v>3939</v>
      </c>
      <c r="E1597" s="133">
        <v>42138301039</v>
      </c>
      <c r="F1597" s="133">
        <v>4406</v>
      </c>
      <c r="G1597" s="133" t="s">
        <v>6014</v>
      </c>
      <c r="H1597" s="159" t="s">
        <v>6013</v>
      </c>
      <c r="I1597" s="179">
        <v>0</v>
      </c>
      <c r="J1597" s="133"/>
      <c r="K1597" s="100"/>
      <c r="L1597" s="100"/>
      <c r="M1597" s="100"/>
    </row>
    <row r="1598" spans="1:13" s="7" customFormat="1">
      <c r="A1598" s="133"/>
      <c r="B1598" s="133">
        <v>42131001</v>
      </c>
      <c r="C1598" s="133">
        <v>8301040</v>
      </c>
      <c r="D1598" s="133" t="s">
        <v>3939</v>
      </c>
      <c r="E1598" s="133">
        <v>42138301040</v>
      </c>
      <c r="F1598" s="133">
        <v>4347</v>
      </c>
      <c r="G1598" s="133" t="s">
        <v>6016</v>
      </c>
      <c r="H1598" s="159" t="s">
        <v>6015</v>
      </c>
      <c r="I1598" s="179">
        <v>0</v>
      </c>
      <c r="J1598" s="133"/>
      <c r="K1598" s="100"/>
      <c r="L1598" s="100"/>
      <c r="M1598" s="100"/>
    </row>
    <row r="1599" spans="1:13" s="7" customFormat="1">
      <c r="A1599" s="133"/>
      <c r="B1599" s="133">
        <v>42131001</v>
      </c>
      <c r="C1599" s="133">
        <v>8301041</v>
      </c>
      <c r="D1599" s="133" t="s">
        <v>3939</v>
      </c>
      <c r="E1599" s="133">
        <v>42138301041</v>
      </c>
      <c r="F1599" s="133">
        <v>4376</v>
      </c>
      <c r="G1599" s="133" t="s">
        <v>6018</v>
      </c>
      <c r="H1599" s="159" t="s">
        <v>6017</v>
      </c>
      <c r="I1599" s="179">
        <v>0</v>
      </c>
      <c r="J1599" s="133"/>
      <c r="K1599" s="100"/>
      <c r="L1599" s="100"/>
      <c r="M1599" s="100"/>
    </row>
    <row r="1600" spans="1:13" s="7" customFormat="1">
      <c r="A1600" s="133"/>
      <c r="B1600" s="133">
        <v>42131001</v>
      </c>
      <c r="C1600" s="133">
        <v>8301042</v>
      </c>
      <c r="D1600" s="133" t="s">
        <v>3939</v>
      </c>
      <c r="E1600" s="133">
        <v>42138301042</v>
      </c>
      <c r="F1600" s="133">
        <v>4386</v>
      </c>
      <c r="G1600" s="133" t="s">
        <v>6020</v>
      </c>
      <c r="H1600" s="159" t="s">
        <v>6019</v>
      </c>
      <c r="I1600" s="179">
        <v>0</v>
      </c>
      <c r="J1600" s="133"/>
      <c r="K1600" s="100"/>
      <c r="L1600" s="100"/>
      <c r="M1600" s="100"/>
    </row>
    <row r="1601" spans="1:13" s="7" customFormat="1">
      <c r="A1601" s="133"/>
      <c r="B1601" s="133">
        <v>42131001</v>
      </c>
      <c r="C1601" s="133">
        <v>8301043</v>
      </c>
      <c r="D1601" s="133" t="s">
        <v>3939</v>
      </c>
      <c r="E1601" s="133">
        <v>42138301043</v>
      </c>
      <c r="F1601" s="133">
        <v>4407</v>
      </c>
      <c r="G1601" s="133" t="s">
        <v>6022</v>
      </c>
      <c r="H1601" s="159" t="s">
        <v>6021</v>
      </c>
      <c r="I1601" s="179">
        <v>0</v>
      </c>
      <c r="J1601" s="133"/>
      <c r="K1601" s="100"/>
      <c r="L1601" s="100"/>
      <c r="M1601" s="100"/>
    </row>
    <row r="1602" spans="1:13" s="7" customFormat="1">
      <c r="A1602" s="133"/>
      <c r="B1602" s="133">
        <v>42131001</v>
      </c>
      <c r="C1602" s="133">
        <v>8301044</v>
      </c>
      <c r="D1602" s="133" t="s">
        <v>3939</v>
      </c>
      <c r="E1602" s="133">
        <v>42138301044</v>
      </c>
      <c r="F1602" s="133">
        <v>4438</v>
      </c>
      <c r="G1602" s="133" t="s">
        <v>6024</v>
      </c>
      <c r="H1602" s="159" t="s">
        <v>6023</v>
      </c>
      <c r="I1602" s="179">
        <v>0</v>
      </c>
      <c r="J1602" s="133"/>
      <c r="K1602" s="100"/>
      <c r="L1602" s="100"/>
      <c r="M1602" s="100"/>
    </row>
    <row r="1603" spans="1:13" s="7" customFormat="1">
      <c r="A1603" s="133"/>
      <c r="B1603" s="133">
        <v>42131001</v>
      </c>
      <c r="C1603" s="133">
        <v>8301045</v>
      </c>
      <c r="D1603" s="133" t="s">
        <v>3939</v>
      </c>
      <c r="E1603" s="133">
        <v>42138301045</v>
      </c>
      <c r="F1603" s="133">
        <v>4408</v>
      </c>
      <c r="G1603" s="133" t="s">
        <v>6026</v>
      </c>
      <c r="H1603" s="159" t="s">
        <v>9085</v>
      </c>
      <c r="I1603" s="179">
        <v>0</v>
      </c>
      <c r="J1603" s="133"/>
      <c r="K1603" s="100"/>
      <c r="L1603" s="100"/>
      <c r="M1603" s="100"/>
    </row>
    <row r="1604" spans="1:13" s="7" customFormat="1">
      <c r="A1604" s="133"/>
      <c r="B1604" s="133">
        <v>42131001</v>
      </c>
      <c r="C1604" s="133">
        <v>8301046</v>
      </c>
      <c r="D1604" s="133" t="s">
        <v>3939</v>
      </c>
      <c r="E1604" s="133">
        <v>42138301046</v>
      </c>
      <c r="F1604" s="133">
        <v>4439</v>
      </c>
      <c r="G1604" s="133" t="s">
        <v>6028</v>
      </c>
      <c r="H1604" s="159" t="s">
        <v>9086</v>
      </c>
      <c r="I1604" s="179">
        <v>0</v>
      </c>
      <c r="J1604" s="133"/>
      <c r="K1604" s="100"/>
      <c r="L1604" s="100"/>
      <c r="M1604" s="100"/>
    </row>
    <row r="1605" spans="1:13" s="7" customFormat="1">
      <c r="A1605" s="133"/>
      <c r="B1605" s="133">
        <v>42131001</v>
      </c>
      <c r="C1605" s="133">
        <v>8301047</v>
      </c>
      <c r="D1605" s="133" t="s">
        <v>3939</v>
      </c>
      <c r="E1605" s="133">
        <v>42138301047</v>
      </c>
      <c r="F1605" s="133">
        <v>4516</v>
      </c>
      <c r="G1605" s="133" t="s">
        <v>6030</v>
      </c>
      <c r="H1605" s="159" t="s">
        <v>6029</v>
      </c>
      <c r="I1605" s="179">
        <v>0</v>
      </c>
      <c r="J1605" s="133"/>
      <c r="K1605" s="100"/>
      <c r="L1605" s="100"/>
      <c r="M1605" s="100"/>
    </row>
    <row r="1606" spans="1:13" s="7" customFormat="1">
      <c r="A1606" s="133"/>
      <c r="B1606" s="133">
        <v>42131001</v>
      </c>
      <c r="C1606" s="133">
        <v>8301048</v>
      </c>
      <c r="D1606" s="133" t="s">
        <v>3939</v>
      </c>
      <c r="E1606" s="133">
        <v>42138301048</v>
      </c>
      <c r="F1606" s="133">
        <v>4420</v>
      </c>
      <c r="G1606" s="133" t="s">
        <v>6032</v>
      </c>
      <c r="H1606" s="159" t="s">
        <v>6031</v>
      </c>
      <c r="I1606" s="179">
        <v>0</v>
      </c>
      <c r="J1606" s="133"/>
      <c r="K1606" s="100"/>
      <c r="L1606" s="100"/>
      <c r="M1606" s="100"/>
    </row>
    <row r="1607" spans="1:13" s="7" customFormat="1">
      <c r="A1607" s="133"/>
      <c r="B1607" s="133">
        <v>42131001</v>
      </c>
      <c r="C1607" s="133">
        <v>8301049</v>
      </c>
      <c r="D1607" s="133" t="s">
        <v>3939</v>
      </c>
      <c r="E1607" s="133">
        <v>42138301049</v>
      </c>
      <c r="F1607" s="133">
        <v>4413</v>
      </c>
      <c r="G1607" s="133" t="s">
        <v>6034</v>
      </c>
      <c r="H1607" s="159" t="s">
        <v>6033</v>
      </c>
      <c r="I1607" s="179">
        <v>0</v>
      </c>
      <c r="J1607" s="133"/>
      <c r="K1607" s="100"/>
      <c r="L1607" s="100"/>
      <c r="M1607" s="100"/>
    </row>
    <row r="1608" spans="1:13" s="7" customFormat="1">
      <c r="A1608" s="133"/>
      <c r="B1608" s="133">
        <v>42131001</v>
      </c>
      <c r="C1608" s="133">
        <v>8301050</v>
      </c>
      <c r="D1608" s="133" t="s">
        <v>3939</v>
      </c>
      <c r="E1608" s="133">
        <v>42138301050</v>
      </c>
      <c r="F1608" s="133">
        <v>4367</v>
      </c>
      <c r="G1608" s="133" t="s">
        <v>6036</v>
      </c>
      <c r="H1608" s="159" t="s">
        <v>9087</v>
      </c>
      <c r="I1608" s="179">
        <v>0</v>
      </c>
      <c r="J1608" s="133"/>
      <c r="K1608" s="100"/>
      <c r="L1608" s="100"/>
      <c r="M1608" s="100"/>
    </row>
    <row r="1609" spans="1:13" s="7" customFormat="1">
      <c r="A1609" s="133"/>
      <c r="B1609" s="133">
        <v>42131001</v>
      </c>
      <c r="C1609" s="133">
        <v>8301051</v>
      </c>
      <c r="D1609" s="133" t="s">
        <v>3939</v>
      </c>
      <c r="E1609" s="133">
        <v>42138301051</v>
      </c>
      <c r="F1609" s="133">
        <v>4426</v>
      </c>
      <c r="G1609" s="133" t="s">
        <v>6038</v>
      </c>
      <c r="H1609" s="159" t="s">
        <v>6037</v>
      </c>
      <c r="I1609" s="179">
        <v>0</v>
      </c>
      <c r="J1609" s="133"/>
      <c r="K1609" s="100"/>
      <c r="L1609" s="100"/>
      <c r="M1609" s="100"/>
    </row>
    <row r="1610" spans="1:13" s="7" customFormat="1">
      <c r="A1610" s="133"/>
      <c r="B1610" s="133">
        <v>42131001</v>
      </c>
      <c r="C1610" s="133">
        <v>8301052</v>
      </c>
      <c r="D1610" s="133" t="s">
        <v>3939</v>
      </c>
      <c r="E1610" s="133">
        <v>42138301052</v>
      </c>
      <c r="F1610" s="133">
        <v>4427</v>
      </c>
      <c r="G1610" s="133" t="s">
        <v>6040</v>
      </c>
      <c r="H1610" s="159" t="s">
        <v>9088</v>
      </c>
      <c r="I1610" s="179">
        <v>0</v>
      </c>
      <c r="J1610" s="133"/>
      <c r="K1610" s="100"/>
      <c r="L1610" s="100"/>
      <c r="M1610" s="100"/>
    </row>
    <row r="1611" spans="1:13" s="7" customFormat="1">
      <c r="A1611" s="133"/>
      <c r="B1611" s="133">
        <v>42131001</v>
      </c>
      <c r="C1611" s="133">
        <v>8301053</v>
      </c>
      <c r="D1611" s="133" t="s">
        <v>3939</v>
      </c>
      <c r="E1611" s="133">
        <v>42138301053</v>
      </c>
      <c r="F1611" s="133">
        <v>4447</v>
      </c>
      <c r="G1611" s="133" t="s">
        <v>6042</v>
      </c>
      <c r="H1611" s="159" t="s">
        <v>6041</v>
      </c>
      <c r="I1611" s="179">
        <v>0</v>
      </c>
      <c r="J1611" s="133"/>
      <c r="K1611" s="100"/>
      <c r="L1611" s="100"/>
      <c r="M1611" s="100"/>
    </row>
    <row r="1612" spans="1:13" s="7" customFormat="1">
      <c r="A1612" s="133"/>
      <c r="B1612" s="133">
        <v>42131001</v>
      </c>
      <c r="C1612" s="133">
        <v>8301054</v>
      </c>
      <c r="D1612" s="133" t="s">
        <v>3939</v>
      </c>
      <c r="E1612" s="133">
        <v>42138301054</v>
      </c>
      <c r="F1612" s="133">
        <v>4448</v>
      </c>
      <c r="G1612" s="133" t="s">
        <v>6044</v>
      </c>
      <c r="H1612" s="159" t="s">
        <v>6043</v>
      </c>
      <c r="I1612" s="179">
        <v>0</v>
      </c>
      <c r="J1612" s="133"/>
      <c r="K1612" s="100"/>
      <c r="L1612" s="100"/>
      <c r="M1612" s="100"/>
    </row>
    <row r="1613" spans="1:13" s="7" customFormat="1">
      <c r="A1613" s="133"/>
      <c r="B1613" s="133">
        <v>42131001</v>
      </c>
      <c r="C1613" s="133">
        <v>8301055</v>
      </c>
      <c r="D1613" s="133" t="s">
        <v>3939</v>
      </c>
      <c r="E1613" s="133">
        <v>42138301055</v>
      </c>
      <c r="F1613" s="133">
        <v>4387</v>
      </c>
      <c r="G1613" s="133" t="s">
        <v>6046</v>
      </c>
      <c r="H1613" s="159" t="s">
        <v>6045</v>
      </c>
      <c r="I1613" s="179">
        <v>0</v>
      </c>
      <c r="J1613" s="133"/>
      <c r="K1613" s="100"/>
      <c r="L1613" s="100"/>
      <c r="M1613" s="100"/>
    </row>
    <row r="1614" spans="1:13" s="7" customFormat="1">
      <c r="A1614" s="133"/>
      <c r="B1614" s="133">
        <v>42131001</v>
      </c>
      <c r="C1614" s="133">
        <v>8301056</v>
      </c>
      <c r="D1614" s="133" t="s">
        <v>3939</v>
      </c>
      <c r="E1614" s="133">
        <v>42138301056</v>
      </c>
      <c r="F1614" s="133">
        <v>4409</v>
      </c>
      <c r="G1614" s="133" t="s">
        <v>6048</v>
      </c>
      <c r="H1614" s="159" t="s">
        <v>9089</v>
      </c>
      <c r="I1614" s="179">
        <v>0</v>
      </c>
      <c r="J1614" s="133"/>
      <c r="K1614" s="100"/>
      <c r="L1614" s="100"/>
      <c r="M1614" s="100"/>
    </row>
    <row r="1615" spans="1:13" s="7" customFormat="1">
      <c r="A1615" s="133"/>
      <c r="B1615" s="133">
        <v>42131001</v>
      </c>
      <c r="C1615" s="133">
        <v>8301057</v>
      </c>
      <c r="D1615" s="133" t="s">
        <v>3939</v>
      </c>
      <c r="E1615" s="133">
        <v>42138301057</v>
      </c>
      <c r="F1615" s="133">
        <v>4368</v>
      </c>
      <c r="G1615" s="133" t="s">
        <v>6050</v>
      </c>
      <c r="H1615" s="159" t="s">
        <v>6049</v>
      </c>
      <c r="I1615" s="179">
        <v>0</v>
      </c>
      <c r="J1615" s="133"/>
      <c r="K1615" s="100"/>
      <c r="L1615" s="100"/>
      <c r="M1615" s="100"/>
    </row>
    <row r="1616" spans="1:13" s="7" customFormat="1">
      <c r="A1616" s="133"/>
      <c r="B1616" s="133">
        <v>42131001</v>
      </c>
      <c r="C1616" s="133">
        <v>8301058</v>
      </c>
      <c r="D1616" s="133" t="s">
        <v>3939</v>
      </c>
      <c r="E1616" s="133">
        <v>42138301058</v>
      </c>
      <c r="F1616" s="133">
        <v>4509</v>
      </c>
      <c r="G1616" s="133" t="s">
        <v>6052</v>
      </c>
      <c r="H1616" s="159" t="s">
        <v>6051</v>
      </c>
      <c r="I1616" s="179">
        <v>0</v>
      </c>
      <c r="J1616" s="133"/>
      <c r="K1616" s="100"/>
      <c r="L1616" s="100"/>
      <c r="M1616" s="100"/>
    </row>
    <row r="1617" spans="1:13" s="7" customFormat="1">
      <c r="A1617" s="133"/>
      <c r="B1617" s="133">
        <v>42131001</v>
      </c>
      <c r="C1617" s="133">
        <v>8301059</v>
      </c>
      <c r="D1617" s="133" t="s">
        <v>3939</v>
      </c>
      <c r="E1617" s="133">
        <v>42138301059</v>
      </c>
      <c r="F1617" s="133">
        <v>4358</v>
      </c>
      <c r="G1617" s="133" t="s">
        <v>6054</v>
      </c>
      <c r="H1617" s="159" t="s">
        <v>6053</v>
      </c>
      <c r="I1617" s="179">
        <v>0</v>
      </c>
      <c r="J1617" s="133"/>
      <c r="K1617" s="100"/>
      <c r="L1617" s="100"/>
      <c r="M1617" s="100"/>
    </row>
    <row r="1618" spans="1:13" s="7" customFormat="1">
      <c r="A1618" s="133"/>
      <c r="B1618" s="133">
        <v>42131001</v>
      </c>
      <c r="C1618" s="133">
        <v>8301060</v>
      </c>
      <c r="D1618" s="133" t="s">
        <v>3939</v>
      </c>
      <c r="E1618" s="133">
        <v>42138301060</v>
      </c>
      <c r="F1618" s="133">
        <v>4348</v>
      </c>
      <c r="G1618" s="133" t="s">
        <v>6056</v>
      </c>
      <c r="H1618" s="159" t="s">
        <v>6055</v>
      </c>
      <c r="I1618" s="179">
        <v>0</v>
      </c>
      <c r="J1618" s="133"/>
      <c r="K1618" s="100"/>
      <c r="L1618" s="100"/>
      <c r="M1618" s="100"/>
    </row>
    <row r="1619" spans="1:13" s="7" customFormat="1">
      <c r="A1619" s="133"/>
      <c r="B1619" s="133">
        <v>42131001</v>
      </c>
      <c r="C1619" s="133">
        <v>8301061</v>
      </c>
      <c r="D1619" s="133" t="s">
        <v>3939</v>
      </c>
      <c r="E1619" s="133">
        <v>42138301061</v>
      </c>
      <c r="F1619" s="133">
        <v>4458</v>
      </c>
      <c r="G1619" s="133" t="s">
        <v>6058</v>
      </c>
      <c r="H1619" s="159" t="s">
        <v>6057</v>
      </c>
      <c r="I1619" s="179">
        <v>0</v>
      </c>
      <c r="J1619" s="133"/>
      <c r="K1619" s="100"/>
      <c r="L1619" s="100"/>
      <c r="M1619" s="100"/>
    </row>
    <row r="1620" spans="1:13" s="7" customFormat="1">
      <c r="A1620" s="133"/>
      <c r="B1620" s="133">
        <v>42131001</v>
      </c>
      <c r="C1620" s="133">
        <v>8301062</v>
      </c>
      <c r="D1620" s="133" t="s">
        <v>3939</v>
      </c>
      <c r="E1620" s="133">
        <v>42138301062</v>
      </c>
      <c r="F1620" s="133">
        <v>4359</v>
      </c>
      <c r="G1620" s="133" t="s">
        <v>6060</v>
      </c>
      <c r="H1620" s="159" t="s">
        <v>6059</v>
      </c>
      <c r="I1620" s="179">
        <v>0</v>
      </c>
      <c r="J1620" s="133"/>
      <c r="K1620" s="100"/>
      <c r="L1620" s="100"/>
      <c r="M1620" s="100"/>
    </row>
    <row r="1621" spans="1:13" s="7" customFormat="1">
      <c r="A1621" s="133"/>
      <c r="B1621" s="133">
        <v>42131001</v>
      </c>
      <c r="C1621" s="133">
        <v>8301063</v>
      </c>
      <c r="D1621" s="133" t="s">
        <v>3939</v>
      </c>
      <c r="E1621" s="133">
        <v>42138301063</v>
      </c>
      <c r="F1621" s="133">
        <v>4459</v>
      </c>
      <c r="G1621" s="133" t="s">
        <v>6062</v>
      </c>
      <c r="H1621" s="159" t="s">
        <v>6061</v>
      </c>
      <c r="I1621" s="179">
        <v>0</v>
      </c>
      <c r="J1621" s="133"/>
      <c r="K1621" s="100"/>
      <c r="L1621" s="100"/>
      <c r="M1621" s="100"/>
    </row>
    <row r="1622" spans="1:13" s="7" customFormat="1">
      <c r="A1622" s="133"/>
      <c r="B1622" s="133">
        <v>42131001</v>
      </c>
      <c r="C1622" s="133">
        <v>8301064</v>
      </c>
      <c r="D1622" s="133" t="s">
        <v>3939</v>
      </c>
      <c r="E1622" s="133">
        <v>42138301064</v>
      </c>
      <c r="F1622" s="133">
        <v>4421</v>
      </c>
      <c r="G1622" s="133" t="s">
        <v>6187</v>
      </c>
      <c r="H1622" s="159" t="s">
        <v>6186</v>
      </c>
      <c r="I1622" s="179">
        <v>0</v>
      </c>
      <c r="J1622" s="133"/>
      <c r="K1622" s="100"/>
      <c r="L1622" s="100"/>
      <c r="M1622" s="100"/>
    </row>
    <row r="1623" spans="1:13" s="7" customFormat="1">
      <c r="A1623" s="133"/>
      <c r="B1623" s="133">
        <v>42131001</v>
      </c>
      <c r="C1623" s="133">
        <v>8301065</v>
      </c>
      <c r="D1623" s="133" t="s">
        <v>3939</v>
      </c>
      <c r="E1623" s="133">
        <v>42138301065</v>
      </c>
      <c r="F1623" s="133">
        <v>4434</v>
      </c>
      <c r="G1623" s="133" t="s">
        <v>6189</v>
      </c>
      <c r="H1623" s="159" t="s">
        <v>9090</v>
      </c>
      <c r="I1623" s="179">
        <v>0</v>
      </c>
      <c r="J1623" s="133"/>
      <c r="K1623" s="100"/>
      <c r="L1623" s="100"/>
      <c r="M1623" s="100"/>
    </row>
    <row r="1624" spans="1:13" s="7" customFormat="1">
      <c r="A1624" s="133"/>
      <c r="B1624" s="133">
        <v>42131001</v>
      </c>
      <c r="C1624" s="133">
        <v>8301066</v>
      </c>
      <c r="D1624" s="133" t="s">
        <v>3939</v>
      </c>
      <c r="E1624" s="133">
        <v>42138301066</v>
      </c>
      <c r="F1624" s="133">
        <v>4410</v>
      </c>
      <c r="G1624" s="133" t="s">
        <v>6191</v>
      </c>
      <c r="H1624" s="159" t="s">
        <v>9091</v>
      </c>
      <c r="I1624" s="179">
        <v>0</v>
      </c>
      <c r="J1624" s="133"/>
      <c r="K1624" s="100"/>
      <c r="L1624" s="100"/>
      <c r="M1624" s="100"/>
    </row>
    <row r="1625" spans="1:13" s="7" customFormat="1">
      <c r="A1625" s="133"/>
      <c r="B1625" s="133">
        <v>42131001</v>
      </c>
      <c r="C1625" s="133">
        <v>8301067</v>
      </c>
      <c r="D1625" s="133" t="s">
        <v>3939</v>
      </c>
      <c r="E1625" s="133">
        <v>42138301067</v>
      </c>
      <c r="F1625" s="133">
        <v>4414</v>
      </c>
      <c r="G1625" s="133" t="s">
        <v>6193</v>
      </c>
      <c r="H1625" s="159" t="s">
        <v>9077</v>
      </c>
      <c r="I1625" s="179">
        <v>0</v>
      </c>
      <c r="J1625" s="133"/>
      <c r="K1625" s="100"/>
      <c r="L1625" s="100"/>
      <c r="M1625" s="100"/>
    </row>
    <row r="1626" spans="1:13" s="7" customFormat="1">
      <c r="A1626" s="133"/>
      <c r="B1626" s="133">
        <v>42131001</v>
      </c>
      <c r="C1626" s="133">
        <v>8301068</v>
      </c>
      <c r="D1626" s="133" t="s">
        <v>3939</v>
      </c>
      <c r="E1626" s="133">
        <v>42138301068</v>
      </c>
      <c r="F1626" s="133">
        <v>4435</v>
      </c>
      <c r="G1626" s="133" t="s">
        <v>6195</v>
      </c>
      <c r="H1626" s="159" t="s">
        <v>6194</v>
      </c>
      <c r="I1626" s="179">
        <v>0</v>
      </c>
      <c r="J1626" s="133"/>
      <c r="K1626" s="100"/>
      <c r="L1626" s="100"/>
      <c r="M1626" s="100"/>
    </row>
    <row r="1627" spans="1:13" s="7" customFormat="1">
      <c r="A1627" s="133"/>
      <c r="B1627" s="133">
        <v>42131001</v>
      </c>
      <c r="C1627" s="133">
        <v>8301069</v>
      </c>
      <c r="D1627" s="133" t="s">
        <v>3939</v>
      </c>
      <c r="E1627" s="133">
        <v>42138301069</v>
      </c>
      <c r="F1627" s="133">
        <v>4415</v>
      </c>
      <c r="G1627" s="133" t="s">
        <v>6197</v>
      </c>
      <c r="H1627" s="159" t="s">
        <v>9078</v>
      </c>
      <c r="I1627" s="179">
        <v>0</v>
      </c>
      <c r="J1627" s="133"/>
      <c r="K1627" s="100"/>
      <c r="L1627" s="100"/>
      <c r="M1627" s="100"/>
    </row>
    <row r="1628" spans="1:13" s="7" customFormat="1">
      <c r="A1628" s="133"/>
      <c r="B1628" s="133">
        <v>42131001</v>
      </c>
      <c r="C1628" s="133">
        <v>8301070</v>
      </c>
      <c r="D1628" s="133" t="s">
        <v>3939</v>
      </c>
      <c r="E1628" s="133">
        <v>42138301070</v>
      </c>
      <c r="F1628" s="133">
        <v>4517</v>
      </c>
      <c r="G1628" s="133" t="s">
        <v>6199</v>
      </c>
      <c r="H1628" s="159" t="s">
        <v>9079</v>
      </c>
      <c r="I1628" s="179">
        <v>0</v>
      </c>
      <c r="J1628" s="133"/>
      <c r="K1628" s="100"/>
      <c r="L1628" s="100"/>
      <c r="M1628" s="100"/>
    </row>
    <row r="1629" spans="1:13" s="7" customFormat="1">
      <c r="A1629" s="133"/>
      <c r="B1629" s="133">
        <v>42131001</v>
      </c>
      <c r="C1629" s="133">
        <v>8301071</v>
      </c>
      <c r="D1629" s="133" t="s">
        <v>3939</v>
      </c>
      <c r="E1629" s="133">
        <v>42138301071</v>
      </c>
      <c r="F1629" s="133">
        <v>4349</v>
      </c>
      <c r="G1629" s="133" t="s">
        <v>6201</v>
      </c>
      <c r="H1629" s="159" t="s">
        <v>6200</v>
      </c>
      <c r="I1629" s="179">
        <v>0</v>
      </c>
      <c r="J1629" s="133"/>
      <c r="K1629" s="100"/>
      <c r="L1629" s="100"/>
      <c r="M1629" s="100"/>
    </row>
    <row r="1630" spans="1:13" s="7" customFormat="1">
      <c r="A1630" s="133"/>
      <c r="B1630" s="133">
        <v>42131001</v>
      </c>
      <c r="C1630" s="133">
        <v>8301075</v>
      </c>
      <c r="D1630" s="133" t="s">
        <v>3939</v>
      </c>
      <c r="E1630" s="133">
        <v>42138301075</v>
      </c>
      <c r="F1630" s="133">
        <v>4396</v>
      </c>
      <c r="G1630" s="133"/>
      <c r="H1630" s="159" t="s">
        <v>9176</v>
      </c>
      <c r="I1630" s="179">
        <v>0</v>
      </c>
      <c r="J1630" s="133"/>
      <c r="K1630" s="100"/>
      <c r="L1630" s="100"/>
      <c r="M1630" s="100"/>
    </row>
    <row r="1631" spans="1:13" s="7" customFormat="1">
      <c r="A1631" s="133"/>
      <c r="B1631" s="133">
        <v>42131001</v>
      </c>
      <c r="C1631" s="133" t="s">
        <v>6358</v>
      </c>
      <c r="D1631" s="133" t="s">
        <v>3939</v>
      </c>
      <c r="E1631" s="133">
        <v>42138301076</v>
      </c>
      <c r="F1631" s="133">
        <v>4245</v>
      </c>
      <c r="G1631" s="133" t="s">
        <v>6339</v>
      </c>
      <c r="H1631" s="159" t="s">
        <v>6323</v>
      </c>
      <c r="I1631" s="179">
        <v>0</v>
      </c>
      <c r="J1631" s="133"/>
      <c r="K1631" s="100"/>
      <c r="L1631" s="100"/>
      <c r="M1631" s="100"/>
    </row>
    <row r="1632" spans="1:13" s="7" customFormat="1">
      <c r="A1632" s="133"/>
      <c r="B1632" s="133">
        <v>42131001</v>
      </c>
      <c r="C1632" s="133" t="s">
        <v>6359</v>
      </c>
      <c r="D1632" s="133" t="s">
        <v>3939</v>
      </c>
      <c r="E1632" s="133">
        <v>42138301077</v>
      </c>
      <c r="F1632" s="133">
        <v>4237</v>
      </c>
      <c r="G1632" s="133" t="s">
        <v>6340</v>
      </c>
      <c r="H1632" s="159" t="s">
        <v>6324</v>
      </c>
      <c r="I1632" s="179">
        <v>0</v>
      </c>
      <c r="J1632" s="133"/>
      <c r="K1632" s="100"/>
      <c r="L1632" s="100"/>
      <c r="M1632" s="100"/>
    </row>
    <row r="1633" spans="1:13" s="7" customFormat="1">
      <c r="A1633" s="133"/>
      <c r="B1633" s="133">
        <v>42131001</v>
      </c>
      <c r="C1633" s="133" t="s">
        <v>6360</v>
      </c>
      <c r="D1633" s="133" t="s">
        <v>3939</v>
      </c>
      <c r="E1633" s="133">
        <v>42138301078</v>
      </c>
      <c r="F1633" s="133">
        <v>4440</v>
      </c>
      <c r="G1633" s="133" t="s">
        <v>6341</v>
      </c>
      <c r="H1633" s="159" t="s">
        <v>6325</v>
      </c>
      <c r="I1633" s="179">
        <v>0</v>
      </c>
      <c r="J1633" s="133"/>
      <c r="K1633" s="100"/>
      <c r="L1633" s="100"/>
      <c r="M1633" s="100"/>
    </row>
    <row r="1634" spans="1:13" s="7" customFormat="1">
      <c r="A1634" s="133"/>
      <c r="B1634" s="133">
        <v>42131001</v>
      </c>
      <c r="C1634" s="133" t="s">
        <v>6353</v>
      </c>
      <c r="D1634" s="133" t="s">
        <v>3939</v>
      </c>
      <c r="E1634" s="133">
        <v>42138301079</v>
      </c>
      <c r="F1634" s="133">
        <v>4510</v>
      </c>
      <c r="G1634" s="133" t="s">
        <v>6334</v>
      </c>
      <c r="H1634" s="159" t="s">
        <v>6318</v>
      </c>
      <c r="I1634" s="179">
        <v>0</v>
      </c>
      <c r="J1634" s="133"/>
      <c r="K1634" s="100"/>
      <c r="L1634" s="100"/>
      <c r="M1634" s="100"/>
    </row>
    <row r="1635" spans="1:13" s="7" customFormat="1">
      <c r="A1635" s="133"/>
      <c r="B1635" s="133">
        <v>42131001</v>
      </c>
      <c r="C1635" s="133" t="s">
        <v>6354</v>
      </c>
      <c r="D1635" s="133" t="s">
        <v>3939</v>
      </c>
      <c r="E1635" s="133">
        <v>42138301080</v>
      </c>
      <c r="F1635" s="133">
        <v>4397</v>
      </c>
      <c r="G1635" s="133" t="s">
        <v>6335</v>
      </c>
      <c r="H1635" s="159" t="s">
        <v>6319</v>
      </c>
      <c r="I1635" s="179">
        <v>0</v>
      </c>
      <c r="J1635" s="133"/>
      <c r="K1635" s="100"/>
      <c r="L1635" s="100"/>
      <c r="M1635" s="100"/>
    </row>
    <row r="1636" spans="1:13" s="7" customFormat="1">
      <c r="A1636" s="133"/>
      <c r="B1636" s="133">
        <v>42131001</v>
      </c>
      <c r="C1636" s="133" t="s">
        <v>6361</v>
      </c>
      <c r="D1636" s="133" t="s">
        <v>3939</v>
      </c>
      <c r="E1636" s="133">
        <v>42138301081</v>
      </c>
      <c r="F1636" s="133">
        <v>4310</v>
      </c>
      <c r="G1636" s="133" t="s">
        <v>6342</v>
      </c>
      <c r="H1636" s="159" t="s">
        <v>6326</v>
      </c>
      <c r="I1636" s="179">
        <v>0</v>
      </c>
      <c r="J1636" s="133"/>
      <c r="K1636" s="100"/>
      <c r="L1636" s="100"/>
      <c r="M1636" s="100"/>
    </row>
    <row r="1637" spans="1:13" s="7" customFormat="1">
      <c r="A1637" s="133"/>
      <c r="B1637" s="133">
        <v>42131001</v>
      </c>
      <c r="C1637" s="133" t="s">
        <v>6362</v>
      </c>
      <c r="D1637" s="133" t="s">
        <v>3939</v>
      </c>
      <c r="E1637" s="133">
        <v>42138301082</v>
      </c>
      <c r="F1637" s="133">
        <v>4313</v>
      </c>
      <c r="G1637" s="133" t="s">
        <v>6343</v>
      </c>
      <c r="H1637" s="159" t="s">
        <v>6327</v>
      </c>
      <c r="I1637" s="179">
        <v>0</v>
      </c>
      <c r="J1637" s="133"/>
      <c r="K1637" s="100"/>
      <c r="L1637" s="100"/>
      <c r="M1637" s="100"/>
    </row>
    <row r="1638" spans="1:13" s="7" customFormat="1">
      <c r="A1638" s="133"/>
      <c r="B1638" s="133">
        <v>42131001</v>
      </c>
      <c r="C1638" s="133" t="s">
        <v>6363</v>
      </c>
      <c r="D1638" s="133" t="s">
        <v>3939</v>
      </c>
      <c r="E1638" s="133">
        <v>42138301083</v>
      </c>
      <c r="F1638" s="133">
        <v>4377</v>
      </c>
      <c r="G1638" s="133" t="s">
        <v>6344</v>
      </c>
      <c r="H1638" s="159" t="s">
        <v>6328</v>
      </c>
      <c r="I1638" s="179">
        <v>0</v>
      </c>
      <c r="J1638" s="133"/>
      <c r="K1638" s="100"/>
      <c r="L1638" s="100"/>
      <c r="M1638" s="100"/>
    </row>
    <row r="1639" spans="1:13" s="7" customFormat="1">
      <c r="A1639" s="133"/>
      <c r="B1639" s="133" t="s">
        <v>6300</v>
      </c>
      <c r="C1639" s="133" t="s">
        <v>6298</v>
      </c>
      <c r="D1639" s="133" t="s">
        <v>3939</v>
      </c>
      <c r="E1639" s="133">
        <v>41518301084</v>
      </c>
      <c r="F1639" s="133">
        <v>4364</v>
      </c>
      <c r="G1639" s="133" t="s">
        <v>6296</v>
      </c>
      <c r="H1639" s="159" t="s">
        <v>6294</v>
      </c>
      <c r="I1639" s="179">
        <v>0</v>
      </c>
      <c r="J1639" s="133"/>
      <c r="K1639" s="100"/>
      <c r="L1639" s="100"/>
      <c r="M1639" s="100"/>
    </row>
    <row r="1640" spans="1:13" s="7" customFormat="1">
      <c r="A1640" s="133"/>
      <c r="B1640" s="133">
        <v>42131001</v>
      </c>
      <c r="C1640" s="133" t="s">
        <v>6364</v>
      </c>
      <c r="D1640" s="133" t="s">
        <v>3939</v>
      </c>
      <c r="E1640" s="133">
        <v>42138301086</v>
      </c>
      <c r="F1640" s="133">
        <v>4271</v>
      </c>
      <c r="G1640" s="133" t="s">
        <v>6345</v>
      </c>
      <c r="H1640" s="159" t="s">
        <v>6329</v>
      </c>
      <c r="I1640" s="179">
        <v>0</v>
      </c>
      <c r="J1640" s="133"/>
      <c r="K1640" s="100"/>
      <c r="L1640" s="100"/>
      <c r="M1640" s="100"/>
    </row>
    <row r="1641" spans="1:13" s="7" customFormat="1">
      <c r="A1641" s="133"/>
      <c r="B1641" s="133">
        <v>42131001</v>
      </c>
      <c r="C1641" s="133" t="s">
        <v>6355</v>
      </c>
      <c r="D1641" s="133" t="s">
        <v>3939</v>
      </c>
      <c r="E1641" s="133">
        <v>42138301090</v>
      </c>
      <c r="F1641" s="133">
        <v>4460</v>
      </c>
      <c r="G1641" s="133" t="s">
        <v>6336</v>
      </c>
      <c r="H1641" s="159" t="s">
        <v>6320</v>
      </c>
      <c r="I1641" s="179">
        <v>0</v>
      </c>
      <c r="J1641" s="133"/>
      <c r="K1641" s="100"/>
      <c r="L1641" s="100"/>
      <c r="M1641" s="100"/>
    </row>
    <row r="1642" spans="1:13" s="7" customFormat="1">
      <c r="A1642" s="133"/>
      <c r="B1642" s="133">
        <v>42131001</v>
      </c>
      <c r="C1642" s="133" t="s">
        <v>6356</v>
      </c>
      <c r="D1642" s="133" t="s">
        <v>3939</v>
      </c>
      <c r="E1642" s="133">
        <v>42138301091</v>
      </c>
      <c r="F1642" s="133">
        <v>4236</v>
      </c>
      <c r="G1642" s="133" t="s">
        <v>6337</v>
      </c>
      <c r="H1642" s="159" t="s">
        <v>6321</v>
      </c>
      <c r="I1642" s="179">
        <v>0</v>
      </c>
      <c r="J1642" s="133"/>
      <c r="K1642" s="100"/>
      <c r="L1642" s="100"/>
      <c r="M1642" s="100"/>
    </row>
    <row r="1643" spans="1:13" s="7" customFormat="1">
      <c r="A1643" s="133" t="s">
        <v>2566</v>
      </c>
      <c r="B1643" s="133">
        <v>42131001</v>
      </c>
      <c r="C1643" s="133" t="s">
        <v>9426</v>
      </c>
      <c r="D1643" s="133" t="s">
        <v>3939</v>
      </c>
      <c r="E1643" s="133" t="s">
        <v>3943</v>
      </c>
      <c r="F1643" s="133"/>
      <c r="G1643" s="127"/>
      <c r="H1643" s="4" t="s">
        <v>2617</v>
      </c>
      <c r="I1643" s="183">
        <v>0</v>
      </c>
      <c r="J1643" s="127"/>
      <c r="K1643" s="171"/>
      <c r="L1643" s="171"/>
      <c r="M1643" s="171"/>
    </row>
    <row r="1644" spans="1:13" s="7" customFormat="1">
      <c r="A1644" s="133" t="s">
        <v>2567</v>
      </c>
      <c r="B1644" s="133">
        <v>42131001</v>
      </c>
      <c r="C1644" s="133">
        <v>8302001</v>
      </c>
      <c r="D1644" s="133" t="s">
        <v>3939</v>
      </c>
      <c r="E1644" s="133">
        <v>42138302001</v>
      </c>
      <c r="F1644" s="133"/>
      <c r="G1644" s="147"/>
      <c r="H1644" s="11" t="s">
        <v>2618</v>
      </c>
      <c r="I1644" s="187">
        <v>0</v>
      </c>
      <c r="J1644" s="147"/>
      <c r="K1644" s="100"/>
      <c r="L1644" s="100"/>
      <c r="M1644" s="100"/>
    </row>
    <row r="1645" spans="1:13" s="7" customFormat="1">
      <c r="A1645" s="133"/>
      <c r="B1645" s="133" t="s">
        <v>6300</v>
      </c>
      <c r="C1645" s="133" t="s">
        <v>6299</v>
      </c>
      <c r="D1645" s="133" t="s">
        <v>3939</v>
      </c>
      <c r="E1645" s="133">
        <v>41518302001</v>
      </c>
      <c r="F1645" s="133"/>
      <c r="G1645" s="133"/>
      <c r="H1645" s="159" t="s">
        <v>6295</v>
      </c>
      <c r="I1645" s="179">
        <v>0</v>
      </c>
      <c r="J1645" s="133"/>
      <c r="K1645" s="100"/>
      <c r="L1645" s="100"/>
      <c r="M1645" s="100"/>
    </row>
    <row r="1646" spans="1:13" s="7" customFormat="1">
      <c r="A1646" s="133"/>
      <c r="B1646" s="133">
        <v>42131001</v>
      </c>
      <c r="C1646" s="133" t="s">
        <v>6299</v>
      </c>
      <c r="D1646" s="133" t="s">
        <v>3939</v>
      </c>
      <c r="E1646" s="133">
        <v>42138302001</v>
      </c>
      <c r="F1646" s="133">
        <v>4355</v>
      </c>
      <c r="G1646" s="133" t="s">
        <v>6297</v>
      </c>
      <c r="H1646" s="159" t="s">
        <v>9031</v>
      </c>
      <c r="I1646" s="179">
        <v>0</v>
      </c>
      <c r="J1646" s="133"/>
      <c r="K1646" s="100"/>
      <c r="L1646" s="100"/>
      <c r="M1646" s="100"/>
    </row>
    <row r="1647" spans="1:13" s="7" customFormat="1">
      <c r="A1647" s="133"/>
      <c r="B1647" s="133">
        <v>42131001</v>
      </c>
      <c r="C1647" s="133" t="s">
        <v>6299</v>
      </c>
      <c r="D1647" s="133" t="s">
        <v>3939</v>
      </c>
      <c r="E1647" s="133">
        <v>42138302001</v>
      </c>
      <c r="F1647" s="133">
        <v>4292</v>
      </c>
      <c r="G1647" s="133" t="s">
        <v>8530</v>
      </c>
      <c r="H1647" s="159" t="s">
        <v>8529</v>
      </c>
      <c r="I1647" s="179">
        <v>0</v>
      </c>
      <c r="J1647" s="133"/>
      <c r="K1647" s="100"/>
      <c r="L1647" s="100"/>
      <c r="M1647" s="100"/>
    </row>
    <row r="1648" spans="1:13" s="7" customFormat="1">
      <c r="A1648" s="133" t="s">
        <v>2568</v>
      </c>
      <c r="B1648" s="133">
        <v>42131001</v>
      </c>
      <c r="C1648" s="133">
        <v>8302002</v>
      </c>
      <c r="D1648" s="133" t="s">
        <v>3939</v>
      </c>
      <c r="E1648" s="133" t="s">
        <v>3945</v>
      </c>
      <c r="F1648" s="133"/>
      <c r="G1648" s="147"/>
      <c r="H1648" s="11" t="s">
        <v>2619</v>
      </c>
      <c r="I1648" s="187">
        <v>0</v>
      </c>
      <c r="J1648" s="147"/>
      <c r="K1648" s="100"/>
      <c r="L1648" s="100"/>
      <c r="M1648" s="100"/>
    </row>
    <row r="1649" spans="1:13" s="7" customFormat="1">
      <c r="A1649" s="133" t="s">
        <v>2569</v>
      </c>
      <c r="B1649" s="133">
        <v>42131001</v>
      </c>
      <c r="C1649" s="133">
        <v>8302003</v>
      </c>
      <c r="D1649" s="133" t="s">
        <v>3939</v>
      </c>
      <c r="E1649" s="133" t="s">
        <v>3946</v>
      </c>
      <c r="F1649" s="133"/>
      <c r="G1649" s="147"/>
      <c r="H1649" s="11" t="s">
        <v>2625</v>
      </c>
      <c r="I1649" s="187">
        <v>0</v>
      </c>
      <c r="J1649" s="147"/>
      <c r="K1649" s="100"/>
      <c r="L1649" s="100"/>
      <c r="M1649" s="100"/>
    </row>
    <row r="1650" spans="1:13" s="7" customFormat="1">
      <c r="A1650" s="133" t="s">
        <v>2570</v>
      </c>
      <c r="B1650" s="133">
        <v>42131001</v>
      </c>
      <c r="C1650" s="133" t="s">
        <v>9427</v>
      </c>
      <c r="D1650" s="133" t="s">
        <v>3939</v>
      </c>
      <c r="E1650" s="133" t="s">
        <v>3947</v>
      </c>
      <c r="F1650" s="133"/>
      <c r="G1650" s="127"/>
      <c r="H1650" s="4" t="s">
        <v>2620</v>
      </c>
      <c r="I1650" s="183">
        <v>0</v>
      </c>
      <c r="J1650" s="127"/>
      <c r="K1650" s="171"/>
      <c r="L1650" s="171"/>
      <c r="M1650" s="171"/>
    </row>
    <row r="1651" spans="1:13" s="7" customFormat="1">
      <c r="A1651" s="133" t="s">
        <v>2571</v>
      </c>
      <c r="B1651" s="133">
        <v>42131001</v>
      </c>
      <c r="C1651" s="133">
        <v>8303001</v>
      </c>
      <c r="D1651" s="133" t="s">
        <v>3939</v>
      </c>
      <c r="E1651" s="133" t="s">
        <v>3948</v>
      </c>
      <c r="F1651" s="133">
        <v>4258</v>
      </c>
      <c r="G1651" s="133"/>
      <c r="H1651" s="159" t="s">
        <v>8424</v>
      </c>
      <c r="I1651" s="179">
        <v>0</v>
      </c>
      <c r="J1651" s="133"/>
      <c r="K1651" s="171"/>
      <c r="L1651" s="171"/>
      <c r="M1651" s="171"/>
    </row>
    <row r="1652" spans="1:13" s="7" customFormat="1">
      <c r="A1652" s="133" t="s">
        <v>2571</v>
      </c>
      <c r="B1652" s="133">
        <v>42131001</v>
      </c>
      <c r="C1652" s="133">
        <v>8303001</v>
      </c>
      <c r="D1652" s="133" t="s">
        <v>3939</v>
      </c>
      <c r="E1652" s="133" t="s">
        <v>3948</v>
      </c>
      <c r="F1652" s="133"/>
      <c r="G1652" s="147"/>
      <c r="H1652" s="11" t="s">
        <v>2621</v>
      </c>
      <c r="I1652" s="187">
        <v>0</v>
      </c>
      <c r="J1652" s="147"/>
      <c r="K1652" s="100"/>
      <c r="L1652" s="100"/>
      <c r="M1652" s="100"/>
    </row>
    <row r="1653" spans="1:13" s="7" customFormat="1">
      <c r="A1653" s="133" t="s">
        <v>2572</v>
      </c>
      <c r="B1653" s="133">
        <v>42131001</v>
      </c>
      <c r="C1653" s="133">
        <v>8303002</v>
      </c>
      <c r="D1653" s="133" t="s">
        <v>3939</v>
      </c>
      <c r="E1653" s="133" t="s">
        <v>3949</v>
      </c>
      <c r="F1653" s="133"/>
      <c r="G1653" s="147"/>
      <c r="H1653" s="11" t="s">
        <v>2622</v>
      </c>
      <c r="I1653" s="187">
        <v>0</v>
      </c>
      <c r="J1653" s="147"/>
      <c r="K1653" s="100"/>
      <c r="L1653" s="100"/>
      <c r="M1653" s="100"/>
    </row>
    <row r="1654" spans="1:13" s="7" customFormat="1">
      <c r="A1654" s="133" t="s">
        <v>2573</v>
      </c>
      <c r="B1654" s="133">
        <v>42131001</v>
      </c>
      <c r="C1654" s="133">
        <v>8303003</v>
      </c>
      <c r="D1654" s="133" t="s">
        <v>3939</v>
      </c>
      <c r="E1654" s="133" t="s">
        <v>3950</v>
      </c>
      <c r="F1654" s="133"/>
      <c r="G1654" s="147"/>
      <c r="H1654" s="11" t="s">
        <v>2623</v>
      </c>
      <c r="I1654" s="187">
        <v>0</v>
      </c>
      <c r="J1654" s="147"/>
      <c r="K1654" s="100"/>
      <c r="L1654" s="100"/>
      <c r="M1654" s="100"/>
    </row>
    <row r="1655" spans="1:13" s="7" customFormat="1">
      <c r="A1655" s="133"/>
      <c r="B1655" s="133">
        <v>42131001</v>
      </c>
      <c r="C1655" s="133" t="s">
        <v>6366</v>
      </c>
      <c r="D1655" s="133" t="s">
        <v>3939</v>
      </c>
      <c r="E1655" s="133" t="s">
        <v>3950</v>
      </c>
      <c r="F1655" s="133">
        <v>4311</v>
      </c>
      <c r="G1655" s="133" t="s">
        <v>6347</v>
      </c>
      <c r="H1655" s="159" t="s">
        <v>6331</v>
      </c>
      <c r="I1655" s="179">
        <v>0</v>
      </c>
      <c r="J1655" s="133"/>
      <c r="K1655" s="100"/>
      <c r="L1655" s="100"/>
      <c r="M1655" s="100"/>
    </row>
    <row r="1656" spans="1:13" s="7" customFormat="1">
      <c r="A1656" s="133"/>
      <c r="B1656" s="133">
        <v>42131001</v>
      </c>
      <c r="C1656" s="133" t="s">
        <v>6367</v>
      </c>
      <c r="D1656" s="133" t="s">
        <v>3939</v>
      </c>
      <c r="E1656" s="133">
        <v>42138303004</v>
      </c>
      <c r="F1656" s="133">
        <v>4238</v>
      </c>
      <c r="G1656" s="133" t="s">
        <v>6348</v>
      </c>
      <c r="H1656" s="159" t="s">
        <v>6332</v>
      </c>
      <c r="I1656" s="179">
        <v>0</v>
      </c>
      <c r="J1656" s="133"/>
      <c r="K1656" s="100"/>
      <c r="L1656" s="100"/>
      <c r="M1656" s="100"/>
    </row>
    <row r="1657" spans="1:13" s="7" customFormat="1">
      <c r="A1657" s="133"/>
      <c r="B1657" s="133">
        <v>42131001</v>
      </c>
      <c r="C1657" s="133" t="s">
        <v>6368</v>
      </c>
      <c r="D1657" s="133" t="s">
        <v>3939</v>
      </c>
      <c r="E1657" s="133">
        <v>42138303005</v>
      </c>
      <c r="F1657" s="133">
        <v>4239</v>
      </c>
      <c r="G1657" s="133" t="s">
        <v>6349</v>
      </c>
      <c r="H1657" s="159" t="s">
        <v>6333</v>
      </c>
      <c r="I1657" s="179">
        <v>0</v>
      </c>
      <c r="J1657" s="133"/>
      <c r="K1657" s="100"/>
      <c r="L1657" s="100"/>
      <c r="M1657" s="100"/>
    </row>
    <row r="1658" spans="1:13" s="7" customFormat="1">
      <c r="A1658" s="125">
        <v>9</v>
      </c>
      <c r="B1658" s="125">
        <v>42200000</v>
      </c>
      <c r="C1658" s="125" t="s">
        <v>9428</v>
      </c>
      <c r="D1658" s="125" t="s">
        <v>3951</v>
      </c>
      <c r="E1658" s="125" t="s">
        <v>3952</v>
      </c>
      <c r="F1658" s="125"/>
      <c r="G1658" s="125"/>
      <c r="H1658" s="2" t="s">
        <v>2574</v>
      </c>
      <c r="I1658" s="181">
        <v>0</v>
      </c>
      <c r="J1658" s="125"/>
      <c r="K1658" s="167"/>
      <c r="L1658" s="167"/>
      <c r="M1658" s="167"/>
    </row>
    <row r="1659" spans="1:13" s="7" customFormat="1">
      <c r="A1659" s="126">
        <v>9.1999999999999993</v>
      </c>
      <c r="B1659" s="126">
        <v>42210000</v>
      </c>
      <c r="C1659" s="126" t="s">
        <v>9429</v>
      </c>
      <c r="D1659" s="126" t="s">
        <v>3953</v>
      </c>
      <c r="E1659" s="126" t="s">
        <v>3954</v>
      </c>
      <c r="F1659" s="126"/>
      <c r="G1659" s="126"/>
      <c r="H1659" s="3" t="s">
        <v>2575</v>
      </c>
      <c r="I1659" s="182">
        <v>0</v>
      </c>
      <c r="J1659" s="126"/>
      <c r="K1659" s="168"/>
      <c r="L1659" s="168"/>
      <c r="M1659" s="168"/>
    </row>
    <row r="1660" spans="1:13" s="7" customFormat="1">
      <c r="A1660" s="127" t="s">
        <v>2576</v>
      </c>
      <c r="B1660" s="127">
        <v>42211001</v>
      </c>
      <c r="C1660" s="127" t="s">
        <v>9430</v>
      </c>
      <c r="D1660" s="127" t="s">
        <v>3953</v>
      </c>
      <c r="E1660" s="127" t="s">
        <v>3955</v>
      </c>
      <c r="F1660" s="127"/>
      <c r="G1660" s="127"/>
      <c r="H1660" s="4" t="s">
        <v>2577</v>
      </c>
      <c r="I1660" s="183">
        <v>0</v>
      </c>
      <c r="J1660" s="127"/>
      <c r="K1660" s="169"/>
      <c r="L1660" s="169"/>
      <c r="M1660" s="169"/>
    </row>
    <row r="1661" spans="1:13" s="7" customFormat="1">
      <c r="A1661" s="127"/>
      <c r="B1661" s="127">
        <v>42211001</v>
      </c>
      <c r="C1661" s="127">
        <v>9201001</v>
      </c>
      <c r="D1661" s="127">
        <v>4221</v>
      </c>
      <c r="E1661" s="127">
        <v>42219201001</v>
      </c>
      <c r="F1661" s="127"/>
      <c r="G1661" s="12"/>
      <c r="H1661" s="5" t="s">
        <v>5942</v>
      </c>
      <c r="I1661" s="184">
        <v>0</v>
      </c>
      <c r="J1661" s="12"/>
      <c r="K1661" s="23"/>
      <c r="L1661" s="23"/>
      <c r="M1661" s="23"/>
    </row>
    <row r="1662" spans="1:13" s="7" customFormat="1">
      <c r="A1662" s="127" t="s">
        <v>2578</v>
      </c>
      <c r="B1662" s="127">
        <v>42211002</v>
      </c>
      <c r="C1662" s="127" t="s">
        <v>9431</v>
      </c>
      <c r="D1662" s="127" t="s">
        <v>3953</v>
      </c>
      <c r="E1662" s="127" t="s">
        <v>3956</v>
      </c>
      <c r="F1662" s="127"/>
      <c r="G1662" s="127"/>
      <c r="H1662" s="4" t="s">
        <v>2579</v>
      </c>
      <c r="I1662" s="183">
        <v>0</v>
      </c>
      <c r="J1662" s="127"/>
      <c r="K1662" s="169"/>
      <c r="L1662" s="169"/>
      <c r="M1662" s="169"/>
    </row>
    <row r="1663" spans="1:13" s="7" customFormat="1">
      <c r="A1663" s="126">
        <v>9.3000000000000007</v>
      </c>
      <c r="B1663" s="126">
        <v>42230000</v>
      </c>
      <c r="C1663" s="126">
        <v>9300000</v>
      </c>
      <c r="D1663" s="126" t="s">
        <v>3957</v>
      </c>
      <c r="E1663" s="126" t="s">
        <v>3958</v>
      </c>
      <c r="F1663" s="126"/>
      <c r="G1663" s="126"/>
      <c r="H1663" s="3" t="s">
        <v>2580</v>
      </c>
      <c r="I1663" s="182">
        <v>0</v>
      </c>
      <c r="J1663" s="126"/>
      <c r="K1663" s="168"/>
      <c r="L1663" s="168"/>
      <c r="M1663" s="168"/>
    </row>
    <row r="1664" spans="1:13" s="7" customFormat="1">
      <c r="A1664" s="127" t="s">
        <v>2581</v>
      </c>
      <c r="B1664" s="127">
        <v>42231001</v>
      </c>
      <c r="C1664" s="127" t="s">
        <v>9432</v>
      </c>
      <c r="D1664" s="127" t="s">
        <v>3957</v>
      </c>
      <c r="E1664" s="127" t="s">
        <v>3959</v>
      </c>
      <c r="F1664" s="127"/>
      <c r="G1664" s="127"/>
      <c r="H1664" s="4" t="s">
        <v>2582</v>
      </c>
      <c r="I1664" s="183">
        <v>0</v>
      </c>
      <c r="J1664" s="127"/>
      <c r="K1664" s="169"/>
      <c r="L1664" s="169"/>
      <c r="M1664" s="169"/>
    </row>
    <row r="1665" spans="1:13" s="7" customFormat="1">
      <c r="A1665" s="126">
        <v>9.4</v>
      </c>
      <c r="B1665" s="126">
        <v>42240000</v>
      </c>
      <c r="C1665" s="126" t="s">
        <v>9433</v>
      </c>
      <c r="D1665" s="126" t="s">
        <v>3960</v>
      </c>
      <c r="E1665" s="126" t="s">
        <v>3961</v>
      </c>
      <c r="F1665" s="126"/>
      <c r="G1665" s="126"/>
      <c r="H1665" s="3" t="s">
        <v>2583</v>
      </c>
      <c r="I1665" s="182">
        <v>0</v>
      </c>
      <c r="J1665" s="126"/>
      <c r="K1665" s="168"/>
      <c r="L1665" s="168"/>
      <c r="M1665" s="168"/>
    </row>
    <row r="1666" spans="1:13" s="7" customFormat="1">
      <c r="A1666" s="127" t="s">
        <v>2584</v>
      </c>
      <c r="B1666" s="127">
        <v>42241001</v>
      </c>
      <c r="C1666" s="127" t="s">
        <v>9434</v>
      </c>
      <c r="D1666" s="127" t="s">
        <v>3960</v>
      </c>
      <c r="E1666" s="127" t="s">
        <v>3962</v>
      </c>
      <c r="F1666" s="127"/>
      <c r="G1666" s="127"/>
      <c r="H1666" s="4" t="s">
        <v>2585</v>
      </c>
      <c r="I1666" s="183">
        <v>0</v>
      </c>
      <c r="J1666" s="127"/>
      <c r="K1666" s="169"/>
      <c r="L1666" s="169"/>
      <c r="M1666" s="169"/>
    </row>
    <row r="1667" spans="1:13" s="7" customFormat="1">
      <c r="A1667" s="12" t="s">
        <v>2586</v>
      </c>
      <c r="B1667" s="12">
        <v>42241001</v>
      </c>
      <c r="C1667" s="12" t="s">
        <v>6371</v>
      </c>
      <c r="D1667" s="12" t="s">
        <v>3960</v>
      </c>
      <c r="E1667" s="12" t="s">
        <v>3963</v>
      </c>
      <c r="F1667" s="12">
        <v>4314</v>
      </c>
      <c r="G1667" s="12" t="s">
        <v>5494</v>
      </c>
      <c r="H1667" s="5" t="s">
        <v>2587</v>
      </c>
      <c r="I1667" s="184">
        <v>0</v>
      </c>
      <c r="J1667" s="12"/>
      <c r="K1667" s="23"/>
      <c r="L1667" s="44"/>
      <c r="M1667" s="44"/>
    </row>
    <row r="1668" spans="1:13" s="7" customFormat="1">
      <c r="A1668" s="12" t="s">
        <v>2588</v>
      </c>
      <c r="B1668" s="12">
        <v>42241001</v>
      </c>
      <c r="C1668" s="12" t="s">
        <v>5489</v>
      </c>
      <c r="D1668" s="12" t="s">
        <v>3960</v>
      </c>
      <c r="E1668" s="12" t="s">
        <v>3964</v>
      </c>
      <c r="F1668" s="12">
        <v>4240</v>
      </c>
      <c r="G1668" s="12" t="s">
        <v>5491</v>
      </c>
      <c r="H1668" s="5" t="s">
        <v>2589</v>
      </c>
      <c r="I1668" s="184">
        <v>0</v>
      </c>
      <c r="J1668" s="12"/>
      <c r="K1668" s="23"/>
      <c r="L1668" s="44"/>
      <c r="M1668" s="44"/>
    </row>
    <row r="1669" spans="1:13" s="7" customFormat="1">
      <c r="A1669" s="12"/>
      <c r="B1669" s="12"/>
      <c r="C1669" s="12">
        <v>9401002</v>
      </c>
      <c r="D1669" s="12"/>
      <c r="E1669" s="12" t="s">
        <v>3964</v>
      </c>
      <c r="F1669" s="12">
        <v>4783</v>
      </c>
      <c r="G1669" s="12" t="s">
        <v>5492</v>
      </c>
      <c r="H1669" s="5" t="s">
        <v>5493</v>
      </c>
      <c r="I1669" s="184">
        <v>0</v>
      </c>
      <c r="J1669" s="12"/>
      <c r="K1669" s="23"/>
      <c r="L1669" s="101"/>
      <c r="M1669" s="101"/>
    </row>
    <row r="1670" spans="1:13" s="7" customFormat="1">
      <c r="A1670" s="12"/>
      <c r="B1670" s="12"/>
      <c r="C1670" s="12" t="s">
        <v>5489</v>
      </c>
      <c r="D1670" s="12"/>
      <c r="E1670" s="12" t="s">
        <v>3964</v>
      </c>
      <c r="F1670" s="12">
        <v>4876</v>
      </c>
      <c r="G1670" s="12" t="s">
        <v>5490</v>
      </c>
      <c r="H1670" s="5" t="s">
        <v>5488</v>
      </c>
      <c r="I1670" s="184">
        <v>0</v>
      </c>
      <c r="J1670" s="12"/>
      <c r="K1670" s="101"/>
      <c r="L1670" s="101"/>
      <c r="M1670" s="101"/>
    </row>
    <row r="1671" spans="1:13" s="7" customFormat="1">
      <c r="A1671" s="126">
        <v>9.5</v>
      </c>
      <c r="B1671" s="126">
        <v>42250000</v>
      </c>
      <c r="C1671" s="126" t="s">
        <v>9435</v>
      </c>
      <c r="D1671" s="126" t="s">
        <v>3965</v>
      </c>
      <c r="E1671" s="126" t="s">
        <v>3966</v>
      </c>
      <c r="F1671" s="126"/>
      <c r="G1671" s="126"/>
      <c r="H1671" s="3" t="s">
        <v>2590</v>
      </c>
      <c r="I1671" s="182">
        <v>0</v>
      </c>
      <c r="J1671" s="126"/>
      <c r="K1671" s="168"/>
      <c r="L1671" s="168"/>
      <c r="M1671" s="168"/>
    </row>
    <row r="1672" spans="1:13" s="7" customFormat="1">
      <c r="A1672" s="126">
        <v>9.6</v>
      </c>
      <c r="B1672" s="126">
        <v>42220000</v>
      </c>
      <c r="C1672" s="126" t="s">
        <v>9436</v>
      </c>
      <c r="D1672" s="126" t="s">
        <v>3967</v>
      </c>
      <c r="E1672" s="126" t="s">
        <v>3968</v>
      </c>
      <c r="F1672" s="126"/>
      <c r="G1672" s="126"/>
      <c r="H1672" s="3" t="s">
        <v>2591</v>
      </c>
      <c r="I1672" s="182">
        <v>0</v>
      </c>
      <c r="J1672" s="126"/>
      <c r="K1672" s="168"/>
      <c r="L1672" s="168"/>
      <c r="M1672" s="168"/>
    </row>
    <row r="1673" spans="1:13" s="7" customFormat="1">
      <c r="A1673" s="125">
        <v>0</v>
      </c>
      <c r="B1673" s="125">
        <v>43100000</v>
      </c>
      <c r="C1673" s="125" t="s">
        <v>9437</v>
      </c>
      <c r="D1673" s="125" t="s">
        <v>3969</v>
      </c>
      <c r="E1673" s="125" t="s">
        <v>3970</v>
      </c>
      <c r="F1673" s="125"/>
      <c r="G1673" s="125"/>
      <c r="H1673" s="2" t="s">
        <v>2592</v>
      </c>
      <c r="I1673" s="181">
        <v>0</v>
      </c>
      <c r="J1673" s="125"/>
      <c r="K1673" s="167"/>
      <c r="L1673" s="167"/>
      <c r="M1673" s="167"/>
    </row>
    <row r="1674" spans="1:13" s="7" customFormat="1">
      <c r="A1674" s="126" t="s">
        <v>2593</v>
      </c>
      <c r="B1674" s="126">
        <v>43190000</v>
      </c>
      <c r="C1674" s="126" t="s">
        <v>9438</v>
      </c>
      <c r="D1674" s="126" t="s">
        <v>3971</v>
      </c>
      <c r="E1674" s="126" t="s">
        <v>3972</v>
      </c>
      <c r="F1674" s="126"/>
      <c r="G1674" s="126"/>
      <c r="H1674" s="3" t="s">
        <v>2594</v>
      </c>
      <c r="I1674" s="182">
        <v>0</v>
      </c>
      <c r="J1674" s="126"/>
      <c r="K1674" s="168"/>
      <c r="L1674" s="168"/>
      <c r="M1674" s="168"/>
    </row>
    <row r="1675" spans="1:13" s="7" customFormat="1">
      <c r="A1675" s="126" t="s">
        <v>2595</v>
      </c>
      <c r="B1675" s="126">
        <v>43190000</v>
      </c>
      <c r="C1675" s="126" t="s">
        <v>9439</v>
      </c>
      <c r="D1675" s="126" t="s">
        <v>3971</v>
      </c>
      <c r="E1675" s="126" t="s">
        <v>3973</v>
      </c>
      <c r="F1675" s="126"/>
      <c r="G1675" s="126"/>
      <c r="H1675" s="3" t="s">
        <v>2596</v>
      </c>
      <c r="I1675" s="182">
        <v>0</v>
      </c>
      <c r="J1675" s="126"/>
      <c r="K1675" s="168"/>
      <c r="L1675" s="168"/>
      <c r="M1675" s="168"/>
    </row>
    <row r="1676" spans="1:13" s="7" customFormat="1">
      <c r="A1676" s="133"/>
      <c r="B1676" s="133">
        <v>41621001</v>
      </c>
      <c r="C1676" s="133">
        <v>6106002</v>
      </c>
      <c r="D1676" s="133">
        <v>4162</v>
      </c>
      <c r="E1676" s="133">
        <v>41626106002</v>
      </c>
      <c r="F1676" s="133">
        <v>4933</v>
      </c>
      <c r="G1676" s="133" t="s">
        <v>8968</v>
      </c>
      <c r="H1676" s="1" t="s">
        <v>8967</v>
      </c>
      <c r="I1676" s="179"/>
      <c r="J1676" s="133"/>
      <c r="K1676" s="100" t="s">
        <v>8969</v>
      </c>
      <c r="L1676" s="100"/>
      <c r="M1676" s="100"/>
    </row>
    <row r="1677" spans="1:13" s="7" customFormat="1">
      <c r="A1677" s="133"/>
      <c r="B1677" s="133"/>
      <c r="C1677" s="133">
        <v>6106003</v>
      </c>
      <c r="D1677" s="133"/>
      <c r="E1677" s="133">
        <v>41626106003</v>
      </c>
      <c r="F1677" s="133">
        <v>4743</v>
      </c>
      <c r="G1677" s="133"/>
      <c r="H1677" s="1" t="s">
        <v>6369</v>
      </c>
      <c r="I1677" s="179"/>
      <c r="J1677" s="133"/>
      <c r="K1677" s="100"/>
      <c r="L1677" s="100"/>
      <c r="M1677" s="100"/>
    </row>
  </sheetData>
  <autoFilter ref="A7:M1677"/>
  <mergeCells count="4">
    <mergeCell ref="A1:M1"/>
    <mergeCell ref="A3:M3"/>
    <mergeCell ref="A4:M4"/>
    <mergeCell ref="A2:M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zoomScale="85" zoomScaleNormal="85" workbookViewId="0">
      <selection activeCell="A4" sqref="A4"/>
    </sheetView>
  </sheetViews>
  <sheetFormatPr baseColWidth="10" defaultRowHeight="15"/>
  <cols>
    <col min="2" max="2" width="14.140625" bestFit="1" customWidth="1"/>
    <col min="3" max="3" width="13.140625" bestFit="1" customWidth="1"/>
    <col min="4" max="4" width="16.85546875" customWidth="1"/>
    <col min="11" max="11" width="13.140625" bestFit="1" customWidth="1"/>
  </cols>
  <sheetData>
    <row r="1" spans="1:11">
      <c r="E1" s="262" t="s">
        <v>73</v>
      </c>
      <c r="F1" s="262"/>
      <c r="I1" s="263" t="s">
        <v>9575</v>
      </c>
      <c r="J1" s="263"/>
    </row>
    <row r="2" spans="1:11">
      <c r="C2" t="s">
        <v>9570</v>
      </c>
      <c r="D2" t="s">
        <v>9571</v>
      </c>
      <c r="E2" t="s">
        <v>9572</v>
      </c>
      <c r="F2" t="s">
        <v>9573</v>
      </c>
      <c r="G2" t="s">
        <v>9574</v>
      </c>
      <c r="H2" t="s">
        <v>63</v>
      </c>
      <c r="I2" s="209" t="s">
        <v>73</v>
      </c>
      <c r="J2" s="209" t="s">
        <v>63</v>
      </c>
    </row>
    <row r="3" spans="1:11">
      <c r="A3" s="133">
        <v>2009</v>
      </c>
      <c r="B3" s="134">
        <v>95935378.400000006</v>
      </c>
      <c r="C3" s="134">
        <f>+B3*0.00023*6</f>
        <v>132390.82219200002</v>
      </c>
      <c r="D3" s="134">
        <v>0</v>
      </c>
      <c r="E3" s="134">
        <f>+C3*11%</f>
        <v>14562.990441120002</v>
      </c>
      <c r="F3" s="134">
        <v>136362.57</v>
      </c>
      <c r="G3" s="134">
        <v>0</v>
      </c>
      <c r="H3" s="195">
        <f t="shared" ref="H3:H10" si="0">+C3*0.5</f>
        <v>66195.411096000011</v>
      </c>
      <c r="I3" s="141">
        <f>(E3+F3)*0.75</f>
        <v>113194.17033084</v>
      </c>
      <c r="J3" s="141">
        <f>+H3*0.75</f>
        <v>49646.558322000012</v>
      </c>
      <c r="K3" s="195">
        <f>+C3+D3+E3+F3+G3+H3-I3-J3</f>
        <v>186671.06507628004</v>
      </c>
    </row>
    <row r="4" spans="1:11">
      <c r="A4" s="133">
        <v>2010</v>
      </c>
      <c r="B4" s="134">
        <v>95935378.400000006</v>
      </c>
      <c r="C4" s="134">
        <f t="shared" ref="C4:C12" si="1">+B4*0.00023*6</f>
        <v>132390.82219200002</v>
      </c>
      <c r="D4" s="134">
        <v>0</v>
      </c>
      <c r="E4" s="134">
        <f t="shared" ref="E4:E11" si="2">+C4*11%</f>
        <v>14562.990441120002</v>
      </c>
      <c r="F4" s="134">
        <v>120475.67</v>
      </c>
      <c r="G4" s="134">
        <v>335.04</v>
      </c>
      <c r="H4" s="195">
        <f t="shared" si="0"/>
        <v>66195.411096000011</v>
      </c>
      <c r="I4" s="141">
        <f t="shared" ref="I4:I12" si="3">(E4+F4)*0.75</f>
        <v>101278.99533084</v>
      </c>
      <c r="J4" s="141">
        <f t="shared" ref="J4:J12" si="4">+H4*0.75</f>
        <v>49646.558322000012</v>
      </c>
      <c r="K4" s="195">
        <f t="shared" ref="K4:K12" si="5">+C4+D4+E4+F4+G4+H4-I4-J4</f>
        <v>183034.38007627998</v>
      </c>
    </row>
    <row r="5" spans="1:11">
      <c r="A5" s="133">
        <v>2011</v>
      </c>
      <c r="B5" s="134">
        <v>95935378.400000006</v>
      </c>
      <c r="C5" s="134">
        <f t="shared" si="1"/>
        <v>132390.82219200002</v>
      </c>
      <c r="D5" s="134">
        <v>0</v>
      </c>
      <c r="E5" s="134">
        <f t="shared" si="2"/>
        <v>14562.990441120002</v>
      </c>
      <c r="F5" s="134">
        <v>104588.76</v>
      </c>
      <c r="G5" s="134">
        <v>348.78</v>
      </c>
      <c r="H5" s="195">
        <f t="shared" si="0"/>
        <v>66195.411096000011</v>
      </c>
      <c r="I5" s="141">
        <f t="shared" si="3"/>
        <v>89363.81283083999</v>
      </c>
      <c r="J5" s="141">
        <f t="shared" si="4"/>
        <v>49646.558322000012</v>
      </c>
      <c r="K5" s="195">
        <f t="shared" si="5"/>
        <v>179076.39257627999</v>
      </c>
    </row>
    <row r="6" spans="1:11">
      <c r="A6" s="133">
        <v>2012</v>
      </c>
      <c r="B6" s="134">
        <v>95935378.400000006</v>
      </c>
      <c r="C6" s="134">
        <f t="shared" si="1"/>
        <v>132390.82219200002</v>
      </c>
      <c r="D6" s="134">
        <v>0</v>
      </c>
      <c r="E6" s="134">
        <f t="shared" si="2"/>
        <v>14562.990441120002</v>
      </c>
      <c r="F6" s="134">
        <v>88701.87</v>
      </c>
      <c r="G6" s="134">
        <v>249.32</v>
      </c>
      <c r="H6" s="195">
        <f t="shared" si="0"/>
        <v>66195.411096000011</v>
      </c>
      <c r="I6" s="141">
        <f t="shared" si="3"/>
        <v>77448.645330839994</v>
      </c>
      <c r="J6" s="141">
        <f t="shared" si="4"/>
        <v>49646.558322000012</v>
      </c>
      <c r="K6" s="195">
        <f t="shared" si="5"/>
        <v>175005.21007628005</v>
      </c>
    </row>
    <row r="7" spans="1:11">
      <c r="A7" s="133">
        <v>2013</v>
      </c>
      <c r="B7" s="134">
        <v>95935378.400000006</v>
      </c>
      <c r="C7" s="134">
        <f t="shared" si="1"/>
        <v>132390.82219200002</v>
      </c>
      <c r="D7" s="134">
        <v>0</v>
      </c>
      <c r="E7" s="134">
        <f t="shared" si="2"/>
        <v>14562.990441120002</v>
      </c>
      <c r="F7" s="134">
        <v>72814.87</v>
      </c>
      <c r="G7" s="134">
        <v>259.04000000000002</v>
      </c>
      <c r="H7" s="195">
        <f t="shared" si="0"/>
        <v>66195.411096000011</v>
      </c>
      <c r="I7" s="141">
        <f t="shared" si="3"/>
        <v>65533.395330839994</v>
      </c>
      <c r="J7" s="141">
        <f t="shared" si="4"/>
        <v>49646.558322000012</v>
      </c>
      <c r="K7" s="195">
        <f t="shared" si="5"/>
        <v>171043.18007628003</v>
      </c>
    </row>
    <row r="8" spans="1:11">
      <c r="A8" s="133">
        <v>2014</v>
      </c>
      <c r="B8" s="134">
        <v>95935378.400000006</v>
      </c>
      <c r="C8" s="134">
        <f t="shared" si="1"/>
        <v>132390.82219200002</v>
      </c>
      <c r="D8" s="134">
        <v>0</v>
      </c>
      <c r="E8" s="134">
        <f t="shared" si="2"/>
        <v>14562.990441120002</v>
      </c>
      <c r="F8" s="134">
        <v>56928.06</v>
      </c>
      <c r="G8" s="134">
        <v>270</v>
      </c>
      <c r="H8" s="195">
        <f t="shared" si="0"/>
        <v>66195.411096000011</v>
      </c>
      <c r="I8" s="141">
        <f t="shared" si="3"/>
        <v>53618.287830839996</v>
      </c>
      <c r="J8" s="141">
        <f t="shared" si="4"/>
        <v>49646.558322000012</v>
      </c>
      <c r="K8" s="195">
        <f t="shared" si="5"/>
        <v>167082.43757628003</v>
      </c>
    </row>
    <row r="9" spans="1:11">
      <c r="A9" s="133">
        <v>2015</v>
      </c>
      <c r="B9" s="134">
        <v>95935378.400000006</v>
      </c>
      <c r="C9" s="134">
        <f t="shared" si="1"/>
        <v>132390.82219200002</v>
      </c>
      <c r="D9" s="134">
        <v>0</v>
      </c>
      <c r="E9" s="134">
        <f t="shared" si="2"/>
        <v>14562.990441120002</v>
      </c>
      <c r="F9" s="134">
        <v>41041.160000000003</v>
      </c>
      <c r="G9" s="134">
        <v>140.19999999999999</v>
      </c>
      <c r="H9" s="195">
        <f t="shared" si="0"/>
        <v>66195.411096000011</v>
      </c>
      <c r="I9" s="141">
        <f t="shared" si="3"/>
        <v>41703.112830840008</v>
      </c>
      <c r="J9" s="141">
        <f t="shared" si="4"/>
        <v>49646.558322000012</v>
      </c>
      <c r="K9" s="195">
        <f t="shared" si="5"/>
        <v>162980.91257628001</v>
      </c>
    </row>
    <row r="10" spans="1:11">
      <c r="A10" s="133">
        <v>2016</v>
      </c>
      <c r="B10" s="134">
        <v>95935378.400000006</v>
      </c>
      <c r="C10" s="134">
        <f t="shared" si="1"/>
        <v>132390.82219200002</v>
      </c>
      <c r="D10" s="134">
        <v>0</v>
      </c>
      <c r="E10" s="134">
        <f t="shared" si="2"/>
        <v>14562.990441120002</v>
      </c>
      <c r="F10" s="134">
        <v>25154.26</v>
      </c>
      <c r="G10" s="134">
        <v>0</v>
      </c>
      <c r="H10" s="195">
        <f t="shared" si="0"/>
        <v>66195.411096000011</v>
      </c>
      <c r="I10" s="141">
        <f t="shared" si="3"/>
        <v>29787.937830839997</v>
      </c>
      <c r="J10" s="141">
        <f t="shared" si="4"/>
        <v>49646.558322000012</v>
      </c>
      <c r="K10" s="195">
        <f t="shared" si="5"/>
        <v>158868.98757628002</v>
      </c>
    </row>
    <row r="11" spans="1:11">
      <c r="A11" s="133">
        <v>2017</v>
      </c>
      <c r="B11" s="134">
        <v>95935378.400000006</v>
      </c>
      <c r="C11" s="134">
        <f t="shared" si="1"/>
        <v>132390.82219200002</v>
      </c>
      <c r="D11" s="134">
        <v>9384.2999999999993</v>
      </c>
      <c r="E11" s="134">
        <f t="shared" si="2"/>
        <v>14562.990441120002</v>
      </c>
      <c r="F11" s="134">
        <v>11027.75</v>
      </c>
      <c r="G11" s="134">
        <v>0</v>
      </c>
      <c r="H11" s="195">
        <v>55162.85</v>
      </c>
      <c r="I11" s="141">
        <f t="shared" si="3"/>
        <v>19193.055330840005</v>
      </c>
      <c r="J11" s="141">
        <f t="shared" si="4"/>
        <v>41372.137499999997</v>
      </c>
      <c r="K11" s="195">
        <f t="shared" si="5"/>
        <v>161963.51980228</v>
      </c>
    </row>
    <row r="12" spans="1:11">
      <c r="A12" s="133">
        <v>2018</v>
      </c>
      <c r="B12" s="134">
        <v>95935378.400000006</v>
      </c>
      <c r="C12" s="134">
        <f t="shared" si="1"/>
        <v>132390.82219200002</v>
      </c>
      <c r="D12" s="134">
        <v>2389.65</v>
      </c>
      <c r="E12" s="134">
        <v>8131.77</v>
      </c>
      <c r="F12" s="134">
        <v>0</v>
      </c>
      <c r="G12" s="134">
        <v>0</v>
      </c>
      <c r="H12" s="195">
        <v>0</v>
      </c>
      <c r="I12" s="141">
        <f t="shared" si="3"/>
        <v>6098.8275000000003</v>
      </c>
      <c r="J12" s="141">
        <f t="shared" si="4"/>
        <v>0</v>
      </c>
      <c r="K12" s="195">
        <f t="shared" si="5"/>
        <v>136813.41469199999</v>
      </c>
    </row>
    <row r="13" spans="1:11" ht="15.75" thickBot="1">
      <c r="C13" s="207">
        <f t="shared" ref="C13:K13" si="6">SUM(C3:C12)</f>
        <v>1323908.2219200002</v>
      </c>
      <c r="D13" s="208">
        <f t="shared" si="6"/>
        <v>11773.949999999999</v>
      </c>
      <c r="E13" s="208">
        <f t="shared" si="6"/>
        <v>139198.68397007999</v>
      </c>
      <c r="F13" s="208">
        <f t="shared" si="6"/>
        <v>657094.97000000009</v>
      </c>
      <c r="G13" s="208">
        <f t="shared" si="6"/>
        <v>1602.3799999999999</v>
      </c>
      <c r="H13" s="208">
        <f t="shared" si="6"/>
        <v>584726.13876800006</v>
      </c>
      <c r="I13" s="210">
        <f t="shared" si="6"/>
        <v>597220.24047756009</v>
      </c>
      <c r="J13" s="210">
        <f t="shared" si="6"/>
        <v>438544.60407600016</v>
      </c>
      <c r="K13" s="207">
        <f t="shared" si="6"/>
        <v>1682539.5001045202</v>
      </c>
    </row>
    <row r="14" spans="1:11" ht="15.75" thickTop="1">
      <c r="E14" s="134"/>
      <c r="F14" s="134"/>
    </row>
  </sheetData>
  <mergeCells count="2">
    <mergeCell ref="E1:F1"/>
    <mergeCell ref="I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1:P68"/>
  <sheetViews>
    <sheetView tabSelected="1"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55" sqref="D55:O55"/>
    </sheetView>
  </sheetViews>
  <sheetFormatPr baseColWidth="10" defaultRowHeight="15"/>
  <cols>
    <col min="1" max="1" width="11.42578125" style="7"/>
    <col min="2" max="2" width="124.5703125" style="197" bestFit="1" customWidth="1"/>
    <col min="3" max="16" width="28.5703125" customWidth="1"/>
    <col min="17" max="17" width="11.42578125" style="7"/>
    <col min="18" max="18" width="14.42578125" style="7" bestFit="1" customWidth="1"/>
    <col min="19" max="19" width="15.85546875" style="7" bestFit="1" customWidth="1"/>
    <col min="20" max="20" width="15.42578125" style="7" bestFit="1" customWidth="1"/>
    <col min="21" max="23" width="16.28515625" style="7" bestFit="1" customWidth="1"/>
    <col min="24" max="24" width="14.42578125" style="7" bestFit="1" customWidth="1"/>
    <col min="25" max="25" width="15.85546875" style="7" bestFit="1" customWidth="1"/>
    <col min="26" max="28" width="16.28515625" style="7" bestFit="1" customWidth="1"/>
    <col min="29" max="29" width="15" style="7" bestFit="1" customWidth="1"/>
    <col min="30" max="30" width="17.140625" style="7" bestFit="1" customWidth="1"/>
    <col min="31" max="16384" width="11.42578125" style="7"/>
  </cols>
  <sheetData>
    <row r="1" spans="2:16" ht="19.5">
      <c r="B1" s="246" t="s">
        <v>9445</v>
      </c>
      <c r="C1" s="248"/>
    </row>
    <row r="2" spans="2:16" ht="19.5">
      <c r="B2" s="246" t="s">
        <v>9446</v>
      </c>
      <c r="C2" s="248"/>
      <c r="L2" s="195"/>
    </row>
    <row r="3" spans="2:16" ht="19.5">
      <c r="B3" s="246" t="s">
        <v>9448</v>
      </c>
      <c r="C3" s="26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</row>
    <row r="4" spans="2:16" ht="20.25" thickBot="1">
      <c r="B4" s="247" t="s">
        <v>9685</v>
      </c>
      <c r="C4" s="249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2:16" s="253" customFormat="1" ht="15" customHeight="1" thickBot="1">
      <c r="B5" s="254" t="s">
        <v>9449</v>
      </c>
      <c r="C5" s="245" t="s">
        <v>9686</v>
      </c>
      <c r="D5" s="245" t="s">
        <v>9450</v>
      </c>
      <c r="E5" s="245" t="s">
        <v>9451</v>
      </c>
      <c r="F5" s="245" t="s">
        <v>9452</v>
      </c>
      <c r="G5" s="245" t="s">
        <v>9453</v>
      </c>
      <c r="H5" s="245" t="s">
        <v>9454</v>
      </c>
      <c r="I5" s="245" t="s">
        <v>9455</v>
      </c>
      <c r="J5" s="245" t="s">
        <v>9456</v>
      </c>
      <c r="K5" s="245" t="s">
        <v>9457</v>
      </c>
      <c r="L5" s="245" t="s">
        <v>9458</v>
      </c>
      <c r="M5" s="245" t="s">
        <v>9459</v>
      </c>
      <c r="N5" s="245" t="s">
        <v>9460</v>
      </c>
      <c r="O5" s="245" t="s">
        <v>9461</v>
      </c>
      <c r="P5" s="250" t="s">
        <v>9462</v>
      </c>
    </row>
    <row r="6" spans="2:16" s="253" customFormat="1" ht="15.75" customHeight="1">
      <c r="B6" s="255"/>
      <c r="C6" s="196">
        <f t="shared" ref="C6:O6" si="0">+C7+C17+C23+C26+C32+C35+C40+C53+C59+C65</f>
        <v>7567212463</v>
      </c>
      <c r="D6" s="196">
        <f t="shared" si="0"/>
        <v>912396791.28999996</v>
      </c>
      <c r="E6" s="196">
        <f t="shared" si="0"/>
        <v>1262706256.6099999</v>
      </c>
      <c r="F6" s="196">
        <f t="shared" si="0"/>
        <v>744658833.55999994</v>
      </c>
      <c r="G6" s="196">
        <f t="shared" si="0"/>
        <v>452345327.44</v>
      </c>
      <c r="H6" s="196">
        <f t="shared" si="0"/>
        <v>492327989.01999998</v>
      </c>
      <c r="I6" s="196">
        <f t="shared" si="0"/>
        <v>495474260.68000001</v>
      </c>
      <c r="J6" s="196">
        <f t="shared" si="0"/>
        <v>659233835.76999998</v>
      </c>
      <c r="K6" s="196">
        <f t="shared" si="0"/>
        <v>468666097.07000005</v>
      </c>
      <c r="L6" s="196">
        <f t="shared" si="0"/>
        <v>471007676.39999998</v>
      </c>
      <c r="M6" s="196">
        <f t="shared" si="0"/>
        <v>516692892.26999998</v>
      </c>
      <c r="N6" s="196">
        <f t="shared" si="0"/>
        <v>501588060.85000002</v>
      </c>
      <c r="O6" s="196">
        <f t="shared" si="0"/>
        <v>590114442.04000008</v>
      </c>
      <c r="P6" s="196">
        <f>SUM(D6:O6)</f>
        <v>7567212462.999999</v>
      </c>
    </row>
    <row r="7" spans="2:16" ht="15" customHeight="1">
      <c r="B7" s="252" t="s">
        <v>9464</v>
      </c>
      <c r="C7" s="251">
        <f>SUM(C8:C16)</f>
        <v>2593122317</v>
      </c>
      <c r="D7" s="251">
        <f t="shared" ref="D7:P7" si="1">SUM(D8:D16)</f>
        <v>558211051.64999998</v>
      </c>
      <c r="E7" s="251">
        <f t="shared" si="1"/>
        <v>787426697.33999991</v>
      </c>
      <c r="F7" s="251">
        <f t="shared" si="1"/>
        <v>230459092.35999998</v>
      </c>
      <c r="G7" s="251">
        <f t="shared" si="1"/>
        <v>85755430.569999993</v>
      </c>
      <c r="H7" s="251">
        <f t="shared" si="1"/>
        <v>117561297.66</v>
      </c>
      <c r="I7" s="251">
        <f t="shared" si="1"/>
        <v>94579921.660000011</v>
      </c>
      <c r="J7" s="251">
        <f t="shared" si="1"/>
        <v>105536233.89</v>
      </c>
      <c r="K7" s="251">
        <f t="shared" si="1"/>
        <v>99526781.74000001</v>
      </c>
      <c r="L7" s="251">
        <f t="shared" si="1"/>
        <v>92066187.940000013</v>
      </c>
      <c r="M7" s="251">
        <f t="shared" si="1"/>
        <v>92408480.199999988</v>
      </c>
      <c r="N7" s="251">
        <f t="shared" si="1"/>
        <v>154993520.75</v>
      </c>
      <c r="O7" s="251">
        <f t="shared" si="1"/>
        <v>174597621.24000001</v>
      </c>
      <c r="P7" s="251">
        <f t="shared" si="1"/>
        <v>2593122317</v>
      </c>
    </row>
    <row r="8" spans="2:16">
      <c r="B8" s="258" t="s">
        <v>9465</v>
      </c>
      <c r="C8" s="256">
        <v>68813231.999999985</v>
      </c>
      <c r="D8" s="256">
        <v>1653017.13</v>
      </c>
      <c r="E8" s="256">
        <v>7189597.29</v>
      </c>
      <c r="F8" s="256">
        <v>5082439.17</v>
      </c>
      <c r="G8" s="256">
        <v>5773597.5099999998</v>
      </c>
      <c r="H8" s="256">
        <v>8121809.9100000001</v>
      </c>
      <c r="I8" s="256">
        <v>3702480.39</v>
      </c>
      <c r="J8" s="256">
        <v>5257293.9499999993</v>
      </c>
      <c r="K8" s="256">
        <v>2053892.75</v>
      </c>
      <c r="L8" s="256">
        <v>8086975.46</v>
      </c>
      <c r="M8" s="256">
        <v>9451784.3699999973</v>
      </c>
      <c r="N8" s="256">
        <v>9130301.3600000013</v>
      </c>
      <c r="O8" s="256">
        <v>3310042.71</v>
      </c>
      <c r="P8" s="256">
        <f>SUM(D8:O8)</f>
        <v>68813232</v>
      </c>
    </row>
    <row r="9" spans="2:16">
      <c r="B9" s="258" t="s">
        <v>9466</v>
      </c>
      <c r="C9" s="256">
        <v>1460549916</v>
      </c>
      <c r="D9" s="256">
        <v>398360739.47999996</v>
      </c>
      <c r="E9" s="256">
        <v>588893921.39999998</v>
      </c>
      <c r="F9" s="256">
        <v>142965591</v>
      </c>
      <c r="G9" s="256">
        <v>31372731.190000001</v>
      </c>
      <c r="H9" s="256">
        <v>51982552.640000001</v>
      </c>
      <c r="I9" s="256">
        <v>31929823.140000001</v>
      </c>
      <c r="J9" s="256">
        <v>30839378.360000007</v>
      </c>
      <c r="K9" s="256">
        <v>39942430.390000001</v>
      </c>
      <c r="L9" s="256">
        <v>28027043.859999999</v>
      </c>
      <c r="M9" s="256">
        <v>19318061.66</v>
      </c>
      <c r="N9" s="256">
        <v>49611320.859999999</v>
      </c>
      <c r="O9" s="256">
        <v>47306322.019999996</v>
      </c>
      <c r="P9" s="256">
        <f t="shared" ref="P9:P68" si="2">SUM(D9:O9)</f>
        <v>1460549916</v>
      </c>
    </row>
    <row r="10" spans="2:16">
      <c r="B10" s="258" t="s">
        <v>9468</v>
      </c>
      <c r="C10" s="256">
        <v>973236310</v>
      </c>
      <c r="D10" s="256">
        <v>149685685.39000002</v>
      </c>
      <c r="E10" s="256">
        <v>177744926.13000003</v>
      </c>
      <c r="F10" s="256">
        <v>74466428.359999999</v>
      </c>
      <c r="G10" s="256">
        <v>42172432.159999996</v>
      </c>
      <c r="H10" s="256">
        <v>50135553.840000004</v>
      </c>
      <c r="I10" s="256">
        <v>51331634.800000004</v>
      </c>
      <c r="J10" s="256">
        <v>61595500.539999999</v>
      </c>
      <c r="K10" s="256">
        <v>50066717.260000005</v>
      </c>
      <c r="L10" s="256">
        <v>49083133.609999999</v>
      </c>
      <c r="M10" s="256">
        <v>55133878.089999996</v>
      </c>
      <c r="N10" s="256">
        <v>91710327.459999993</v>
      </c>
      <c r="O10" s="256">
        <v>120110092.36</v>
      </c>
      <c r="P10" s="256">
        <f t="shared" si="2"/>
        <v>973236310.00000012</v>
      </c>
    </row>
    <row r="11" spans="2:16">
      <c r="B11" s="258" t="s">
        <v>9471</v>
      </c>
      <c r="C11" s="256">
        <v>0</v>
      </c>
      <c r="D11" s="256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f t="shared" si="2"/>
        <v>0</v>
      </c>
    </row>
    <row r="12" spans="2:16">
      <c r="B12" s="258" t="s">
        <v>9472</v>
      </c>
      <c r="C12" s="256">
        <v>0</v>
      </c>
      <c r="D12" s="256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0</v>
      </c>
      <c r="L12" s="256">
        <v>0</v>
      </c>
      <c r="M12" s="256">
        <v>0</v>
      </c>
      <c r="N12" s="256">
        <v>0</v>
      </c>
      <c r="O12" s="256">
        <v>0</v>
      </c>
      <c r="P12" s="256">
        <f t="shared" si="2"/>
        <v>0</v>
      </c>
    </row>
    <row r="13" spans="2:16">
      <c r="B13" s="258" t="s">
        <v>9473</v>
      </c>
      <c r="C13" s="256">
        <v>0</v>
      </c>
      <c r="D13" s="256">
        <v>0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0</v>
      </c>
      <c r="L13" s="256">
        <v>0</v>
      </c>
      <c r="M13" s="256">
        <v>0</v>
      </c>
      <c r="N13" s="256">
        <v>0</v>
      </c>
      <c r="O13" s="256">
        <v>0</v>
      </c>
      <c r="P13" s="256">
        <f t="shared" si="2"/>
        <v>0</v>
      </c>
    </row>
    <row r="14" spans="2:16">
      <c r="B14" s="258" t="s">
        <v>9683</v>
      </c>
      <c r="C14" s="256">
        <v>90522859</v>
      </c>
      <c r="D14" s="256">
        <v>8511609.6500000004</v>
      </c>
      <c r="E14" s="256">
        <v>13598252.52</v>
      </c>
      <c r="F14" s="256">
        <v>7944633.8299999991</v>
      </c>
      <c r="G14" s="256">
        <v>6436669.7100000009</v>
      </c>
      <c r="H14" s="256">
        <v>7321381.2699999996</v>
      </c>
      <c r="I14" s="256">
        <v>7615983.3300000001</v>
      </c>
      <c r="J14" s="256">
        <v>7844061.04</v>
      </c>
      <c r="K14" s="256">
        <v>7463741.3399999999</v>
      </c>
      <c r="L14" s="256">
        <v>6869035.0099999988</v>
      </c>
      <c r="M14" s="256">
        <v>8504756.0800000001</v>
      </c>
      <c r="N14" s="256">
        <v>4541571.07</v>
      </c>
      <c r="O14" s="256">
        <v>3871164.1500000004</v>
      </c>
      <c r="P14" s="256">
        <f t="shared" si="2"/>
        <v>90522859</v>
      </c>
    </row>
    <row r="15" spans="2:16">
      <c r="B15" s="258" t="s">
        <v>9480</v>
      </c>
      <c r="C15" s="256">
        <v>0</v>
      </c>
      <c r="D15" s="256">
        <v>0</v>
      </c>
      <c r="E15" s="256">
        <v>0</v>
      </c>
      <c r="F15" s="256">
        <v>0</v>
      </c>
      <c r="G15" s="256">
        <v>0</v>
      </c>
      <c r="H15" s="256">
        <v>0</v>
      </c>
      <c r="I15" s="256">
        <v>0</v>
      </c>
      <c r="J15" s="256">
        <v>0</v>
      </c>
      <c r="K15" s="256">
        <v>0</v>
      </c>
      <c r="L15" s="256">
        <v>0</v>
      </c>
      <c r="M15" s="256">
        <v>0</v>
      </c>
      <c r="N15" s="256">
        <v>0</v>
      </c>
      <c r="O15" s="256">
        <v>0</v>
      </c>
      <c r="P15" s="256">
        <f t="shared" si="2"/>
        <v>0</v>
      </c>
    </row>
    <row r="16" spans="2:16" ht="30">
      <c r="B16" s="258" t="s">
        <v>9481</v>
      </c>
      <c r="C16" s="256">
        <v>0</v>
      </c>
      <c r="D16" s="256">
        <v>0</v>
      </c>
      <c r="E16" s="256">
        <v>0</v>
      </c>
      <c r="F16" s="256">
        <v>0</v>
      </c>
      <c r="G16" s="256">
        <v>0</v>
      </c>
      <c r="H16" s="256">
        <v>0</v>
      </c>
      <c r="I16" s="256">
        <v>0</v>
      </c>
      <c r="J16" s="256">
        <v>0</v>
      </c>
      <c r="K16" s="256">
        <v>0</v>
      </c>
      <c r="L16" s="256">
        <v>0</v>
      </c>
      <c r="M16" s="256">
        <v>0</v>
      </c>
      <c r="N16" s="256">
        <v>0</v>
      </c>
      <c r="O16" s="256">
        <v>0</v>
      </c>
      <c r="P16" s="256">
        <f t="shared" si="2"/>
        <v>0</v>
      </c>
    </row>
    <row r="17" spans="2:16" ht="15" customHeight="1">
      <c r="B17" s="252" t="s">
        <v>9482</v>
      </c>
      <c r="C17" s="251">
        <f>SUM(C18:C22)</f>
        <v>0</v>
      </c>
      <c r="D17" s="251">
        <f t="shared" ref="D17:P17" si="3">SUM(D18:D22)</f>
        <v>0</v>
      </c>
      <c r="E17" s="251">
        <f t="shared" si="3"/>
        <v>0</v>
      </c>
      <c r="F17" s="251">
        <f t="shared" si="3"/>
        <v>0</v>
      </c>
      <c r="G17" s="251">
        <f t="shared" si="3"/>
        <v>0</v>
      </c>
      <c r="H17" s="251">
        <f t="shared" si="3"/>
        <v>0</v>
      </c>
      <c r="I17" s="251">
        <f t="shared" si="3"/>
        <v>0</v>
      </c>
      <c r="J17" s="251">
        <f t="shared" si="3"/>
        <v>0</v>
      </c>
      <c r="K17" s="251">
        <f t="shared" si="3"/>
        <v>0</v>
      </c>
      <c r="L17" s="251">
        <f t="shared" si="3"/>
        <v>0</v>
      </c>
      <c r="M17" s="251">
        <f t="shared" si="3"/>
        <v>0</v>
      </c>
      <c r="N17" s="251">
        <f t="shared" si="3"/>
        <v>0</v>
      </c>
      <c r="O17" s="251">
        <f t="shared" si="3"/>
        <v>0</v>
      </c>
      <c r="P17" s="251">
        <f t="shared" si="3"/>
        <v>0</v>
      </c>
    </row>
    <row r="18" spans="2:16">
      <c r="B18" s="258" t="s">
        <v>9483</v>
      </c>
      <c r="C18" s="256">
        <v>0</v>
      </c>
      <c r="D18" s="256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0</v>
      </c>
      <c r="M18" s="256">
        <v>0</v>
      </c>
      <c r="N18" s="256">
        <v>0</v>
      </c>
      <c r="O18" s="256">
        <v>0</v>
      </c>
      <c r="P18" s="256">
        <f t="shared" si="2"/>
        <v>0</v>
      </c>
    </row>
    <row r="19" spans="2:16">
      <c r="B19" s="258" t="s">
        <v>9484</v>
      </c>
      <c r="C19" s="256">
        <v>0</v>
      </c>
      <c r="D19" s="256">
        <v>0</v>
      </c>
      <c r="E19" s="256">
        <v>0</v>
      </c>
      <c r="F19" s="256">
        <v>0</v>
      </c>
      <c r="G19" s="256">
        <v>0</v>
      </c>
      <c r="H19" s="256">
        <v>0</v>
      </c>
      <c r="I19" s="256">
        <v>0</v>
      </c>
      <c r="J19" s="256">
        <v>0</v>
      </c>
      <c r="K19" s="256">
        <v>0</v>
      </c>
      <c r="L19" s="256">
        <v>0</v>
      </c>
      <c r="M19" s="256">
        <v>0</v>
      </c>
      <c r="N19" s="256">
        <v>0</v>
      </c>
      <c r="O19" s="256">
        <v>0</v>
      </c>
      <c r="P19" s="256">
        <f t="shared" si="2"/>
        <v>0</v>
      </c>
    </row>
    <row r="20" spans="2:16">
      <c r="B20" s="258" t="s">
        <v>9485</v>
      </c>
      <c r="C20" s="256">
        <v>0</v>
      </c>
      <c r="D20" s="256">
        <v>0</v>
      </c>
      <c r="E20" s="256">
        <v>0</v>
      </c>
      <c r="F20" s="256">
        <v>0</v>
      </c>
      <c r="G20" s="256">
        <v>0</v>
      </c>
      <c r="H20" s="256">
        <v>0</v>
      </c>
      <c r="I20" s="256">
        <v>0</v>
      </c>
      <c r="J20" s="256">
        <v>0</v>
      </c>
      <c r="K20" s="256">
        <v>0</v>
      </c>
      <c r="L20" s="256">
        <v>0</v>
      </c>
      <c r="M20" s="256">
        <v>0</v>
      </c>
      <c r="N20" s="256">
        <v>0</v>
      </c>
      <c r="O20" s="256">
        <v>0</v>
      </c>
      <c r="P20" s="256">
        <f t="shared" si="2"/>
        <v>0</v>
      </c>
    </row>
    <row r="21" spans="2:16">
      <c r="B21" s="258" t="s">
        <v>9486</v>
      </c>
      <c r="C21" s="256">
        <v>0</v>
      </c>
      <c r="D21" s="256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0</v>
      </c>
      <c r="P21" s="256">
        <f t="shared" si="2"/>
        <v>0</v>
      </c>
    </row>
    <row r="22" spans="2:16">
      <c r="B22" s="258" t="s">
        <v>9487</v>
      </c>
      <c r="C22" s="256">
        <v>0</v>
      </c>
      <c r="D22" s="256">
        <v>0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6">
        <v>0</v>
      </c>
      <c r="L22" s="256">
        <v>0</v>
      </c>
      <c r="M22" s="256">
        <v>0</v>
      </c>
      <c r="N22" s="256">
        <v>0</v>
      </c>
      <c r="O22" s="256">
        <v>0</v>
      </c>
      <c r="P22" s="256">
        <f t="shared" si="2"/>
        <v>0</v>
      </c>
    </row>
    <row r="23" spans="2:16" ht="15" customHeight="1">
      <c r="B23" s="252" t="s">
        <v>9488</v>
      </c>
      <c r="C23" s="251">
        <f>SUM(C24:C25)</f>
        <v>34778127</v>
      </c>
      <c r="D23" s="251">
        <f t="shared" ref="D23:P23" si="4">SUM(D24:D25)</f>
        <v>1589060.37</v>
      </c>
      <c r="E23" s="251">
        <f t="shared" si="4"/>
        <v>0</v>
      </c>
      <c r="F23" s="251">
        <f t="shared" si="4"/>
        <v>0</v>
      </c>
      <c r="G23" s="251">
        <f t="shared" si="4"/>
        <v>99078.5</v>
      </c>
      <c r="H23" s="251">
        <f t="shared" si="4"/>
        <v>5219396.28</v>
      </c>
      <c r="I23" s="251">
        <f t="shared" si="4"/>
        <v>1563788.97</v>
      </c>
      <c r="J23" s="251">
        <f t="shared" si="4"/>
        <v>11648405.880000001</v>
      </c>
      <c r="K23" s="251">
        <f t="shared" si="4"/>
        <v>5157580.0599999996</v>
      </c>
      <c r="L23" s="251">
        <f t="shared" si="4"/>
        <v>2132058.42</v>
      </c>
      <c r="M23" s="251">
        <f t="shared" si="4"/>
        <v>6628633.2699999996</v>
      </c>
      <c r="N23" s="251">
        <f t="shared" si="4"/>
        <v>567966.23</v>
      </c>
      <c r="O23" s="251">
        <f t="shared" si="4"/>
        <v>172159.02</v>
      </c>
      <c r="P23" s="251">
        <f t="shared" si="4"/>
        <v>34778127</v>
      </c>
    </row>
    <row r="24" spans="2:16">
      <c r="B24" s="258" t="s">
        <v>9489</v>
      </c>
      <c r="C24" s="256">
        <v>34778127</v>
      </c>
      <c r="D24" s="256">
        <v>1589060.37</v>
      </c>
      <c r="E24" s="256">
        <v>0</v>
      </c>
      <c r="F24" s="256">
        <v>0</v>
      </c>
      <c r="G24" s="256">
        <v>99078.5</v>
      </c>
      <c r="H24" s="256">
        <v>5219396.28</v>
      </c>
      <c r="I24" s="256">
        <v>1563788.97</v>
      </c>
      <c r="J24" s="256">
        <v>11648405.880000001</v>
      </c>
      <c r="K24" s="256">
        <v>5157580.0599999996</v>
      </c>
      <c r="L24" s="256">
        <v>2132058.42</v>
      </c>
      <c r="M24" s="256">
        <v>6628633.2699999996</v>
      </c>
      <c r="N24" s="256">
        <v>567966.23</v>
      </c>
      <c r="O24" s="256">
        <v>172159.02</v>
      </c>
      <c r="P24" s="256">
        <f t="shared" si="2"/>
        <v>34778127</v>
      </c>
    </row>
    <row r="25" spans="2:16" ht="30">
      <c r="B25" s="258" t="s">
        <v>9491</v>
      </c>
      <c r="C25" s="256">
        <v>0</v>
      </c>
      <c r="D25" s="256">
        <v>0</v>
      </c>
      <c r="E25" s="256">
        <v>0</v>
      </c>
      <c r="F25" s="256">
        <v>0</v>
      </c>
      <c r="G25" s="256">
        <v>0</v>
      </c>
      <c r="H25" s="256">
        <v>0</v>
      </c>
      <c r="I25" s="256">
        <v>0</v>
      </c>
      <c r="J25" s="256">
        <v>0</v>
      </c>
      <c r="K25" s="256">
        <v>0</v>
      </c>
      <c r="L25" s="256">
        <v>0</v>
      </c>
      <c r="M25" s="256">
        <v>0</v>
      </c>
      <c r="N25" s="256">
        <v>0</v>
      </c>
      <c r="O25" s="256">
        <v>0</v>
      </c>
      <c r="P25" s="256">
        <f t="shared" si="2"/>
        <v>0</v>
      </c>
    </row>
    <row r="26" spans="2:16" ht="15" customHeight="1">
      <c r="B26" s="252" t="s">
        <v>9492</v>
      </c>
      <c r="C26" s="251">
        <f>SUM(C27:C31)</f>
        <v>666562124.00000012</v>
      </c>
      <c r="D26" s="251">
        <f t="shared" ref="D26:P26" si="5">SUM(D27:D31)</f>
        <v>61488758.649999991</v>
      </c>
      <c r="E26" s="251">
        <f t="shared" si="5"/>
        <v>52320467.659999996</v>
      </c>
      <c r="F26" s="251">
        <f t="shared" si="5"/>
        <v>58323837.319999985</v>
      </c>
      <c r="G26" s="251">
        <f t="shared" si="5"/>
        <v>20401504.529999997</v>
      </c>
      <c r="H26" s="251">
        <f t="shared" si="5"/>
        <v>40380620.729999997</v>
      </c>
      <c r="I26" s="251">
        <f t="shared" si="5"/>
        <v>25832193.809999999</v>
      </c>
      <c r="J26" s="251">
        <f t="shared" si="5"/>
        <v>128084500.23000002</v>
      </c>
      <c r="K26" s="251">
        <f t="shared" si="5"/>
        <v>30941145.77</v>
      </c>
      <c r="L26" s="251">
        <f t="shared" si="5"/>
        <v>32841276.430000003</v>
      </c>
      <c r="M26" s="251">
        <f t="shared" si="5"/>
        <v>58829431.290000007</v>
      </c>
      <c r="N26" s="251">
        <f t="shared" si="5"/>
        <v>73555704.280000001</v>
      </c>
      <c r="O26" s="251">
        <f t="shared" si="5"/>
        <v>83562683.300000027</v>
      </c>
      <c r="P26" s="251">
        <f t="shared" si="5"/>
        <v>666562124</v>
      </c>
    </row>
    <row r="27" spans="2:16">
      <c r="B27" s="258" t="s">
        <v>9493</v>
      </c>
      <c r="C27" s="256">
        <v>58615373.000000015</v>
      </c>
      <c r="D27" s="256">
        <v>9088948.9600000009</v>
      </c>
      <c r="E27" s="256">
        <v>6222385.0899999989</v>
      </c>
      <c r="F27" s="256">
        <v>5600494.9899999984</v>
      </c>
      <c r="G27" s="256">
        <v>2790654.5999999996</v>
      </c>
      <c r="H27" s="256">
        <v>5562585.1900000004</v>
      </c>
      <c r="I27" s="256">
        <v>2805597.8400000003</v>
      </c>
      <c r="J27" s="256">
        <v>5821986.5399999991</v>
      </c>
      <c r="K27" s="256">
        <v>3315556.3200000003</v>
      </c>
      <c r="L27" s="256">
        <v>5298304.7799999993</v>
      </c>
      <c r="M27" s="256">
        <v>3697267.4999999981</v>
      </c>
      <c r="N27" s="256">
        <v>5683654.2599999988</v>
      </c>
      <c r="O27" s="256">
        <v>2727936.930000002</v>
      </c>
      <c r="P27" s="256">
        <f t="shared" si="2"/>
        <v>58615373</v>
      </c>
    </row>
    <row r="28" spans="2:16">
      <c r="B28" s="258" t="s">
        <v>9496</v>
      </c>
      <c r="C28" s="256">
        <v>592081137.00000012</v>
      </c>
      <c r="D28" s="256">
        <v>50871169.909999996</v>
      </c>
      <c r="E28" s="256">
        <v>44224376.759999998</v>
      </c>
      <c r="F28" s="256">
        <v>51291241.599999994</v>
      </c>
      <c r="G28" s="256">
        <v>16771336.4</v>
      </c>
      <c r="H28" s="256">
        <v>33484130.969999999</v>
      </c>
      <c r="I28" s="256">
        <v>21967683.079999998</v>
      </c>
      <c r="J28" s="256">
        <v>120643086.23000002</v>
      </c>
      <c r="K28" s="256">
        <v>26383937.109999999</v>
      </c>
      <c r="L28" s="256">
        <v>26380897.380000003</v>
      </c>
      <c r="M28" s="256">
        <v>53617906.410000011</v>
      </c>
      <c r="N28" s="256">
        <v>66691265.730000004</v>
      </c>
      <c r="O28" s="256">
        <v>79754105.420000017</v>
      </c>
      <c r="P28" s="256">
        <f t="shared" si="2"/>
        <v>592081137</v>
      </c>
    </row>
    <row r="29" spans="2:16">
      <c r="B29" s="258" t="s">
        <v>9505</v>
      </c>
      <c r="C29" s="256">
        <v>5549172</v>
      </c>
      <c r="D29" s="256">
        <v>555075.4800000001</v>
      </c>
      <c r="E29" s="256">
        <v>548226.27</v>
      </c>
      <c r="F29" s="256">
        <v>521380.91000000009</v>
      </c>
      <c r="G29" s="256">
        <v>229218.31000000003</v>
      </c>
      <c r="H29" s="256">
        <v>447943.8</v>
      </c>
      <c r="I29" s="256">
        <v>314718.87</v>
      </c>
      <c r="J29" s="256">
        <v>395294.92000000004</v>
      </c>
      <c r="K29" s="256">
        <v>484525.54000000015</v>
      </c>
      <c r="L29" s="256">
        <v>439016.29000000004</v>
      </c>
      <c r="M29" s="256">
        <v>397302.11999999994</v>
      </c>
      <c r="N29" s="256">
        <v>721675.66</v>
      </c>
      <c r="O29" s="256">
        <v>494793.83</v>
      </c>
      <c r="P29" s="256">
        <f t="shared" si="2"/>
        <v>5549172</v>
      </c>
    </row>
    <row r="30" spans="2:16">
      <c r="B30" s="258" t="s">
        <v>9684</v>
      </c>
      <c r="C30" s="256">
        <v>10316442</v>
      </c>
      <c r="D30" s="256">
        <v>973564.29999999993</v>
      </c>
      <c r="E30" s="256">
        <v>1325479.54</v>
      </c>
      <c r="F30" s="256">
        <v>910719.82</v>
      </c>
      <c r="G30" s="256">
        <v>610295.22</v>
      </c>
      <c r="H30" s="256">
        <v>885960.77</v>
      </c>
      <c r="I30" s="256">
        <v>744194.02</v>
      </c>
      <c r="J30" s="256">
        <v>1224132.54</v>
      </c>
      <c r="K30" s="256">
        <v>757126.8</v>
      </c>
      <c r="L30" s="256">
        <v>723057.98</v>
      </c>
      <c r="M30" s="256">
        <v>1116955.26</v>
      </c>
      <c r="N30" s="256">
        <v>459108.62999999989</v>
      </c>
      <c r="O30" s="256">
        <v>585847.12</v>
      </c>
      <c r="P30" s="256">
        <f t="shared" si="2"/>
        <v>10316441.999999998</v>
      </c>
    </row>
    <row r="31" spans="2:16" ht="30">
      <c r="B31" s="258" t="s">
        <v>9506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>
        <f t="shared" si="2"/>
        <v>0</v>
      </c>
    </row>
    <row r="32" spans="2:16" ht="15" customHeight="1">
      <c r="B32" s="252" t="s">
        <v>9507</v>
      </c>
      <c r="C32" s="251">
        <f>SUM(C33:C34)</f>
        <v>91263515</v>
      </c>
      <c r="D32" s="251">
        <f t="shared" ref="D32:P32" si="6">SUM(D33:D34)</f>
        <v>9659159.7500000037</v>
      </c>
      <c r="E32" s="251">
        <f t="shared" si="6"/>
        <v>10046218.16</v>
      </c>
      <c r="F32" s="251">
        <f t="shared" si="6"/>
        <v>10218547.939999999</v>
      </c>
      <c r="G32" s="251">
        <f t="shared" si="6"/>
        <v>6948358.1199999992</v>
      </c>
      <c r="H32" s="251">
        <f t="shared" si="6"/>
        <v>6193315.2300000004</v>
      </c>
      <c r="I32" s="251">
        <f t="shared" si="6"/>
        <v>4744738.25</v>
      </c>
      <c r="J32" s="251">
        <f t="shared" si="6"/>
        <v>5173807.8900000006</v>
      </c>
      <c r="K32" s="251">
        <f t="shared" si="6"/>
        <v>7633321.5500000007</v>
      </c>
      <c r="L32" s="251">
        <f t="shared" si="6"/>
        <v>6488125.1699999999</v>
      </c>
      <c r="M32" s="251">
        <f t="shared" si="6"/>
        <v>8305093.2199999997</v>
      </c>
      <c r="N32" s="251">
        <f t="shared" si="6"/>
        <v>8822290.4399999995</v>
      </c>
      <c r="O32" s="251">
        <f t="shared" si="6"/>
        <v>7030539.2799999993</v>
      </c>
      <c r="P32" s="251">
        <f t="shared" si="6"/>
        <v>91263515</v>
      </c>
    </row>
    <row r="33" spans="2:16">
      <c r="B33" s="258" t="s">
        <v>9507</v>
      </c>
      <c r="C33" s="256">
        <v>91263515</v>
      </c>
      <c r="D33" s="256">
        <v>9659159.7500000037</v>
      </c>
      <c r="E33" s="256">
        <v>10046218.16</v>
      </c>
      <c r="F33" s="256">
        <v>10218547.939999999</v>
      </c>
      <c r="G33" s="256">
        <v>6948358.1199999992</v>
      </c>
      <c r="H33" s="256">
        <v>6193315.2300000004</v>
      </c>
      <c r="I33" s="256">
        <v>4744738.25</v>
      </c>
      <c r="J33" s="256">
        <v>5173807.8900000006</v>
      </c>
      <c r="K33" s="256">
        <v>7633321.5500000007</v>
      </c>
      <c r="L33" s="256">
        <v>6488125.1699999999</v>
      </c>
      <c r="M33" s="256">
        <v>8305093.2199999997</v>
      </c>
      <c r="N33" s="256">
        <v>8822290.4399999995</v>
      </c>
      <c r="O33" s="256">
        <v>7030539.2799999993</v>
      </c>
      <c r="P33" s="256">
        <f t="shared" si="2"/>
        <v>91263515</v>
      </c>
    </row>
    <row r="34" spans="2:16" ht="30">
      <c r="B34" s="258" t="s">
        <v>9513</v>
      </c>
      <c r="C34" s="256">
        <v>0</v>
      </c>
      <c r="D34" s="256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0</v>
      </c>
      <c r="N34" s="256">
        <v>0</v>
      </c>
      <c r="O34" s="256">
        <v>0</v>
      </c>
      <c r="P34" s="256">
        <f t="shared" si="2"/>
        <v>0</v>
      </c>
    </row>
    <row r="35" spans="2:16" ht="15" customHeight="1">
      <c r="B35" s="252" t="s">
        <v>9514</v>
      </c>
      <c r="C35" s="251">
        <f>SUM(C36:C39)</f>
        <v>49559022</v>
      </c>
      <c r="D35" s="251">
        <f t="shared" ref="D35:P35" si="7">SUM(D36:D39)</f>
        <v>1977606.94</v>
      </c>
      <c r="E35" s="251">
        <f t="shared" si="7"/>
        <v>3608869.4799999995</v>
      </c>
      <c r="F35" s="251">
        <f t="shared" si="7"/>
        <v>3201212.07</v>
      </c>
      <c r="G35" s="251">
        <f t="shared" si="7"/>
        <v>2690493.9000000004</v>
      </c>
      <c r="H35" s="251">
        <f t="shared" si="7"/>
        <v>4131164.3800000008</v>
      </c>
      <c r="I35" s="251">
        <f t="shared" si="7"/>
        <v>3124283.44</v>
      </c>
      <c r="J35" s="251">
        <f t="shared" si="7"/>
        <v>13315655.130000001</v>
      </c>
      <c r="K35" s="251">
        <f t="shared" si="7"/>
        <v>3149784.129999999</v>
      </c>
      <c r="L35" s="251">
        <f t="shared" si="7"/>
        <v>3267753.9099999997</v>
      </c>
      <c r="M35" s="251">
        <f t="shared" si="7"/>
        <v>5170528.18</v>
      </c>
      <c r="N35" s="251">
        <f t="shared" si="7"/>
        <v>2852730.9899999998</v>
      </c>
      <c r="O35" s="251">
        <f t="shared" si="7"/>
        <v>3068939.4499999997</v>
      </c>
      <c r="P35" s="251">
        <f t="shared" si="7"/>
        <v>49559022</v>
      </c>
    </row>
    <row r="36" spans="2:16">
      <c r="B36" s="258" t="s">
        <v>9514</v>
      </c>
      <c r="C36" s="256">
        <v>49559022</v>
      </c>
      <c r="D36" s="256">
        <v>1977606.94</v>
      </c>
      <c r="E36" s="256">
        <v>3608869.4799999995</v>
      </c>
      <c r="F36" s="256">
        <v>3201212.07</v>
      </c>
      <c r="G36" s="256">
        <v>2690493.9000000004</v>
      </c>
      <c r="H36" s="256">
        <v>4131164.3800000008</v>
      </c>
      <c r="I36" s="256">
        <v>3124283.44</v>
      </c>
      <c r="J36" s="256">
        <v>13315655.130000001</v>
      </c>
      <c r="K36" s="256">
        <v>3149784.129999999</v>
      </c>
      <c r="L36" s="256">
        <v>3267753.9099999997</v>
      </c>
      <c r="M36" s="256">
        <v>5170528.18</v>
      </c>
      <c r="N36" s="256">
        <v>2852730.9899999998</v>
      </c>
      <c r="O36" s="256">
        <v>3068939.4499999997</v>
      </c>
      <c r="P36" s="256">
        <f t="shared" si="2"/>
        <v>49559022</v>
      </c>
    </row>
    <row r="37" spans="2:16">
      <c r="B37" s="258" t="s">
        <v>9520</v>
      </c>
      <c r="C37" s="256">
        <v>0</v>
      </c>
      <c r="D37" s="256">
        <v>0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0</v>
      </c>
      <c r="N37" s="256">
        <v>0</v>
      </c>
      <c r="O37" s="256">
        <v>0</v>
      </c>
      <c r="P37" s="256">
        <f t="shared" si="2"/>
        <v>0</v>
      </c>
    </row>
    <row r="38" spans="2:16">
      <c r="B38" s="258" t="s">
        <v>9521</v>
      </c>
      <c r="C38" s="256">
        <v>0</v>
      </c>
      <c r="D38" s="256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0</v>
      </c>
      <c r="L38" s="256">
        <v>0</v>
      </c>
      <c r="M38" s="256">
        <v>0</v>
      </c>
      <c r="N38" s="256">
        <v>0</v>
      </c>
      <c r="O38" s="256">
        <v>0</v>
      </c>
      <c r="P38" s="256">
        <f t="shared" si="2"/>
        <v>0</v>
      </c>
    </row>
    <row r="39" spans="2:16" ht="30">
      <c r="B39" s="258" t="s">
        <v>9522</v>
      </c>
      <c r="C39" s="256">
        <v>0</v>
      </c>
      <c r="D39" s="256">
        <v>0</v>
      </c>
      <c r="E39" s="256">
        <v>0</v>
      </c>
      <c r="F39" s="256">
        <v>0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0</v>
      </c>
      <c r="O39" s="256">
        <v>0</v>
      </c>
      <c r="P39" s="256">
        <f t="shared" si="2"/>
        <v>0</v>
      </c>
    </row>
    <row r="40" spans="2:16" ht="15" customHeight="1">
      <c r="B40" s="252" t="s">
        <v>9523</v>
      </c>
      <c r="C40" s="251">
        <f>SUM(C41:C52)</f>
        <v>0</v>
      </c>
      <c r="D40" s="251">
        <f t="shared" ref="D40:P40" si="8">SUM(D41:D52)</f>
        <v>0</v>
      </c>
      <c r="E40" s="251">
        <f t="shared" si="8"/>
        <v>0</v>
      </c>
      <c r="F40" s="251">
        <f t="shared" si="8"/>
        <v>0</v>
      </c>
      <c r="G40" s="251">
        <f t="shared" si="8"/>
        <v>0</v>
      </c>
      <c r="H40" s="251">
        <f t="shared" si="8"/>
        <v>0</v>
      </c>
      <c r="I40" s="251">
        <f t="shared" si="8"/>
        <v>0</v>
      </c>
      <c r="J40" s="251">
        <f t="shared" si="8"/>
        <v>0</v>
      </c>
      <c r="K40" s="251">
        <f t="shared" si="8"/>
        <v>0</v>
      </c>
      <c r="L40" s="251">
        <f t="shared" si="8"/>
        <v>0</v>
      </c>
      <c r="M40" s="251">
        <f t="shared" si="8"/>
        <v>0</v>
      </c>
      <c r="N40" s="251">
        <f t="shared" si="8"/>
        <v>0</v>
      </c>
      <c r="O40" s="251">
        <f t="shared" si="8"/>
        <v>0</v>
      </c>
      <c r="P40" s="251">
        <f t="shared" si="8"/>
        <v>0</v>
      </c>
    </row>
    <row r="41" spans="2:16" ht="15" customHeight="1">
      <c r="B41" s="259" t="s">
        <v>9524</v>
      </c>
      <c r="C41" s="256">
        <v>0</v>
      </c>
      <c r="D41" s="256">
        <v>0</v>
      </c>
      <c r="E41" s="256">
        <v>0</v>
      </c>
      <c r="F41" s="256">
        <v>0</v>
      </c>
      <c r="G41" s="256">
        <v>0</v>
      </c>
      <c r="H41" s="256">
        <v>0</v>
      </c>
      <c r="I41" s="256">
        <v>0</v>
      </c>
      <c r="J41" s="256">
        <v>0</v>
      </c>
      <c r="K41" s="256">
        <v>0</v>
      </c>
      <c r="L41" s="256">
        <v>0</v>
      </c>
      <c r="M41" s="256">
        <v>0</v>
      </c>
      <c r="N41" s="256">
        <v>0</v>
      </c>
      <c r="O41" s="256">
        <v>0</v>
      </c>
      <c r="P41" s="256">
        <f t="shared" si="2"/>
        <v>0</v>
      </c>
    </row>
    <row r="42" spans="2:16" ht="15" customHeight="1">
      <c r="B42" s="259" t="s">
        <v>9525</v>
      </c>
      <c r="C42" s="256">
        <v>0</v>
      </c>
      <c r="D42" s="256">
        <v>0</v>
      </c>
      <c r="E42" s="256">
        <v>0</v>
      </c>
      <c r="F42" s="256">
        <v>0</v>
      </c>
      <c r="G42" s="256">
        <v>0</v>
      </c>
      <c r="H42" s="256">
        <v>0</v>
      </c>
      <c r="I42" s="256">
        <v>0</v>
      </c>
      <c r="J42" s="256">
        <v>0</v>
      </c>
      <c r="K42" s="256">
        <v>0</v>
      </c>
      <c r="L42" s="256">
        <v>0</v>
      </c>
      <c r="M42" s="256">
        <v>0</v>
      </c>
      <c r="N42" s="256">
        <v>0</v>
      </c>
      <c r="O42" s="256">
        <v>0</v>
      </c>
      <c r="P42" s="256">
        <f t="shared" si="2"/>
        <v>0</v>
      </c>
    </row>
    <row r="43" spans="2:16" ht="15" customHeight="1">
      <c r="B43" s="259" t="s">
        <v>9526</v>
      </c>
      <c r="C43" s="256">
        <v>0</v>
      </c>
      <c r="D43" s="256">
        <v>0</v>
      </c>
      <c r="E43" s="256">
        <v>0</v>
      </c>
      <c r="F43" s="256">
        <v>0</v>
      </c>
      <c r="G43" s="256">
        <v>0</v>
      </c>
      <c r="H43" s="256">
        <v>0</v>
      </c>
      <c r="I43" s="256">
        <v>0</v>
      </c>
      <c r="J43" s="256">
        <v>0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f t="shared" si="2"/>
        <v>0</v>
      </c>
    </row>
    <row r="44" spans="2:16" ht="15" customHeight="1">
      <c r="B44" s="259" t="s">
        <v>9527</v>
      </c>
      <c r="C44" s="256">
        <v>0</v>
      </c>
      <c r="D44" s="256">
        <v>0</v>
      </c>
      <c r="E44" s="256">
        <v>0</v>
      </c>
      <c r="F44" s="256">
        <v>0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0</v>
      </c>
      <c r="M44" s="256">
        <v>0</v>
      </c>
      <c r="N44" s="256">
        <v>0</v>
      </c>
      <c r="O44" s="256">
        <v>0</v>
      </c>
      <c r="P44" s="256">
        <f t="shared" si="2"/>
        <v>0</v>
      </c>
    </row>
    <row r="45" spans="2:16" ht="15" customHeight="1">
      <c r="B45" s="259" t="s">
        <v>9528</v>
      </c>
      <c r="C45" s="256">
        <v>0</v>
      </c>
      <c r="D45" s="256">
        <v>0</v>
      </c>
      <c r="E45" s="256">
        <v>0</v>
      </c>
      <c r="F45" s="256">
        <v>0</v>
      </c>
      <c r="G45" s="256">
        <v>0</v>
      </c>
      <c r="H45" s="256">
        <v>0</v>
      </c>
      <c r="I45" s="256">
        <v>0</v>
      </c>
      <c r="J45" s="256">
        <v>0</v>
      </c>
      <c r="K45" s="256">
        <v>0</v>
      </c>
      <c r="L45" s="256">
        <v>0</v>
      </c>
      <c r="M45" s="256">
        <v>0</v>
      </c>
      <c r="N45" s="256">
        <v>0</v>
      </c>
      <c r="O45" s="256">
        <v>0</v>
      </c>
      <c r="P45" s="256">
        <f t="shared" si="2"/>
        <v>0</v>
      </c>
    </row>
    <row r="46" spans="2:16" ht="15" customHeight="1">
      <c r="B46" s="259" t="s">
        <v>9529</v>
      </c>
      <c r="C46" s="256">
        <v>0</v>
      </c>
      <c r="D46" s="256">
        <v>0</v>
      </c>
      <c r="E46" s="256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0</v>
      </c>
      <c r="L46" s="256">
        <v>0</v>
      </c>
      <c r="M46" s="256">
        <v>0</v>
      </c>
      <c r="N46" s="256">
        <v>0</v>
      </c>
      <c r="O46" s="256">
        <v>0</v>
      </c>
      <c r="P46" s="256">
        <f t="shared" si="2"/>
        <v>0</v>
      </c>
    </row>
    <row r="47" spans="2:16" ht="15" customHeight="1">
      <c r="B47" s="259" t="s">
        <v>9530</v>
      </c>
      <c r="C47" s="256">
        <v>0</v>
      </c>
      <c r="D47" s="256">
        <v>0</v>
      </c>
      <c r="E47" s="256">
        <v>0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0</v>
      </c>
      <c r="M47" s="256">
        <v>0</v>
      </c>
      <c r="N47" s="256">
        <v>0</v>
      </c>
      <c r="O47" s="256">
        <v>0</v>
      </c>
      <c r="P47" s="256">
        <f t="shared" si="2"/>
        <v>0</v>
      </c>
    </row>
    <row r="48" spans="2:16" ht="15" customHeight="1">
      <c r="B48" s="259" t="s">
        <v>9531</v>
      </c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>
        <f t="shared" si="2"/>
        <v>0</v>
      </c>
    </row>
    <row r="49" spans="2:16" ht="15" customHeight="1">
      <c r="B49" s="259" t="s">
        <v>9532</v>
      </c>
      <c r="C49" s="256">
        <v>0</v>
      </c>
      <c r="D49" s="256">
        <v>0</v>
      </c>
      <c r="E49" s="256">
        <v>0</v>
      </c>
      <c r="F49" s="256">
        <v>0</v>
      </c>
      <c r="G49" s="256">
        <v>0</v>
      </c>
      <c r="H49" s="256">
        <v>0</v>
      </c>
      <c r="I49" s="256">
        <v>0</v>
      </c>
      <c r="J49" s="256">
        <v>0</v>
      </c>
      <c r="K49" s="256">
        <v>0</v>
      </c>
      <c r="L49" s="256">
        <v>0</v>
      </c>
      <c r="M49" s="256">
        <v>0</v>
      </c>
      <c r="N49" s="256">
        <v>0</v>
      </c>
      <c r="O49" s="256">
        <v>0</v>
      </c>
      <c r="P49" s="256">
        <f t="shared" si="2"/>
        <v>0</v>
      </c>
    </row>
    <row r="50" spans="2:16" ht="15" customHeight="1">
      <c r="B50" s="259" t="s">
        <v>2587</v>
      </c>
      <c r="C50" s="256">
        <v>0</v>
      </c>
      <c r="D50" s="256">
        <v>0</v>
      </c>
      <c r="E50" s="256">
        <v>0</v>
      </c>
      <c r="F50" s="256">
        <v>0</v>
      </c>
      <c r="G50" s="256">
        <v>0</v>
      </c>
      <c r="H50" s="256">
        <v>0</v>
      </c>
      <c r="I50" s="256">
        <v>0</v>
      </c>
      <c r="J50" s="256">
        <v>0</v>
      </c>
      <c r="K50" s="256">
        <v>0</v>
      </c>
      <c r="L50" s="256">
        <v>0</v>
      </c>
      <c r="M50" s="256">
        <v>0</v>
      </c>
      <c r="N50" s="256">
        <v>0</v>
      </c>
      <c r="O50" s="256">
        <v>0</v>
      </c>
      <c r="P50" s="256">
        <f t="shared" si="2"/>
        <v>0</v>
      </c>
    </row>
    <row r="51" spans="2:16" ht="15" customHeight="1">
      <c r="B51" s="259" t="s">
        <v>2589</v>
      </c>
      <c r="C51" s="256">
        <v>0</v>
      </c>
      <c r="D51" s="256">
        <v>0</v>
      </c>
      <c r="E51" s="256">
        <v>0</v>
      </c>
      <c r="F51" s="256">
        <v>0</v>
      </c>
      <c r="G51" s="256">
        <v>0</v>
      </c>
      <c r="H51" s="256">
        <v>0</v>
      </c>
      <c r="I51" s="256">
        <v>0</v>
      </c>
      <c r="J51" s="256">
        <v>0</v>
      </c>
      <c r="K51" s="256">
        <v>0</v>
      </c>
      <c r="L51" s="256">
        <v>0</v>
      </c>
      <c r="M51" s="256">
        <v>0</v>
      </c>
      <c r="N51" s="256">
        <v>0</v>
      </c>
      <c r="O51" s="256">
        <v>0</v>
      </c>
      <c r="P51" s="256">
        <f t="shared" si="2"/>
        <v>0</v>
      </c>
    </row>
    <row r="52" spans="2:16" ht="15" customHeight="1">
      <c r="B52" s="259" t="s">
        <v>5493</v>
      </c>
      <c r="C52" s="256">
        <v>0</v>
      </c>
      <c r="D52" s="256">
        <v>0</v>
      </c>
      <c r="E52" s="256">
        <v>0</v>
      </c>
      <c r="F52" s="256">
        <v>0</v>
      </c>
      <c r="G52" s="256">
        <v>0</v>
      </c>
      <c r="H52" s="256">
        <v>0</v>
      </c>
      <c r="I52" s="256">
        <v>0</v>
      </c>
      <c r="J52" s="256">
        <v>0</v>
      </c>
      <c r="K52" s="256">
        <v>0</v>
      </c>
      <c r="L52" s="256">
        <v>0</v>
      </c>
      <c r="M52" s="256">
        <v>0</v>
      </c>
      <c r="N52" s="256">
        <v>0</v>
      </c>
      <c r="O52" s="256">
        <v>0</v>
      </c>
      <c r="P52" s="256">
        <f t="shared" si="2"/>
        <v>0</v>
      </c>
    </row>
    <row r="53" spans="2:16" ht="30" customHeight="1">
      <c r="B53" s="252" t="s">
        <v>9533</v>
      </c>
      <c r="C53" s="251">
        <f>SUM(C54:C58)</f>
        <v>4131927358</v>
      </c>
      <c r="D53" s="251">
        <f t="shared" ref="D53:P53" si="9">SUM(D54:D58)</f>
        <v>279471153.93000001</v>
      </c>
      <c r="E53" s="251">
        <f t="shared" si="9"/>
        <v>409304003.97000003</v>
      </c>
      <c r="F53" s="251">
        <f t="shared" si="9"/>
        <v>442456143.87</v>
      </c>
      <c r="G53" s="251">
        <f t="shared" si="9"/>
        <v>336450461.81999999</v>
      </c>
      <c r="H53" s="251">
        <f t="shared" si="9"/>
        <v>318842194.74000001</v>
      </c>
      <c r="I53" s="251">
        <f t="shared" si="9"/>
        <v>365629334.55000001</v>
      </c>
      <c r="J53" s="251">
        <f t="shared" si="9"/>
        <v>395475232.75</v>
      </c>
      <c r="K53" s="251">
        <f t="shared" si="9"/>
        <v>322257483.81999999</v>
      </c>
      <c r="L53" s="251">
        <f t="shared" si="9"/>
        <v>334212274.52999997</v>
      </c>
      <c r="M53" s="251">
        <f t="shared" si="9"/>
        <v>345350726.11000001</v>
      </c>
      <c r="N53" s="251">
        <f t="shared" si="9"/>
        <v>260795848.16</v>
      </c>
      <c r="O53" s="251">
        <f t="shared" si="9"/>
        <v>321682499.75</v>
      </c>
      <c r="P53" s="251">
        <f t="shared" si="9"/>
        <v>4131927357.9999995</v>
      </c>
    </row>
    <row r="54" spans="2:16">
      <c r="B54" s="258" t="s">
        <v>9534</v>
      </c>
      <c r="C54" s="256">
        <v>3128994765</v>
      </c>
      <c r="D54" s="256">
        <v>195222916.84</v>
      </c>
      <c r="E54" s="256">
        <v>325055767.87</v>
      </c>
      <c r="F54" s="256">
        <v>358207906.77999997</v>
      </c>
      <c r="G54" s="256">
        <v>253096252.75999999</v>
      </c>
      <c r="H54" s="256">
        <v>235487985.68000001</v>
      </c>
      <c r="I54" s="256">
        <v>282275125.49000001</v>
      </c>
      <c r="J54" s="256">
        <v>312121023.69</v>
      </c>
      <c r="K54" s="256">
        <v>238903274.75999999</v>
      </c>
      <c r="L54" s="256">
        <v>250858065.47</v>
      </c>
      <c r="M54" s="256">
        <v>261996516.98999998</v>
      </c>
      <c r="N54" s="256">
        <v>177441639.03999999</v>
      </c>
      <c r="O54" s="256">
        <v>238328289.63</v>
      </c>
      <c r="P54" s="256">
        <f t="shared" si="2"/>
        <v>3128994764.9999995</v>
      </c>
    </row>
    <row r="55" spans="2:16">
      <c r="B55" s="258" t="s">
        <v>9537</v>
      </c>
      <c r="C55" s="256">
        <v>1002932593</v>
      </c>
      <c r="D55" s="256">
        <v>84248237.090000004</v>
      </c>
      <c r="E55" s="256">
        <v>84248236.099999994</v>
      </c>
      <c r="F55" s="256">
        <v>84248237.090000004</v>
      </c>
      <c r="G55" s="256">
        <v>83354209.060000002</v>
      </c>
      <c r="H55" s="256">
        <v>83354209.060000002</v>
      </c>
      <c r="I55" s="256">
        <v>83354209.060000002</v>
      </c>
      <c r="J55" s="256">
        <v>83354209.060000002</v>
      </c>
      <c r="K55" s="256">
        <v>83354209.060000002</v>
      </c>
      <c r="L55" s="256">
        <v>83354209.060000002</v>
      </c>
      <c r="M55" s="256">
        <v>83354209.120000005</v>
      </c>
      <c r="N55" s="256">
        <v>83354209.120000005</v>
      </c>
      <c r="O55" s="256">
        <v>83354210.120000005</v>
      </c>
      <c r="P55" s="256">
        <f t="shared" si="2"/>
        <v>1002932592.9999999</v>
      </c>
    </row>
    <row r="56" spans="2:16">
      <c r="B56" s="258" t="s">
        <v>9541</v>
      </c>
      <c r="C56" s="256">
        <v>0</v>
      </c>
      <c r="D56" s="256">
        <v>0</v>
      </c>
      <c r="E56" s="256">
        <v>0</v>
      </c>
      <c r="F56" s="256">
        <v>0</v>
      </c>
      <c r="G56" s="256">
        <v>0</v>
      </c>
      <c r="H56" s="256">
        <v>0</v>
      </c>
      <c r="I56" s="256">
        <v>0</v>
      </c>
      <c r="J56" s="256">
        <v>0</v>
      </c>
      <c r="K56" s="256">
        <v>0</v>
      </c>
      <c r="L56" s="256">
        <v>0</v>
      </c>
      <c r="M56" s="256">
        <v>0</v>
      </c>
      <c r="N56" s="256">
        <v>0</v>
      </c>
      <c r="O56" s="256">
        <v>0</v>
      </c>
      <c r="P56" s="256">
        <f t="shared" si="2"/>
        <v>0</v>
      </c>
    </row>
    <row r="57" spans="2:16">
      <c r="B57" s="258" t="s">
        <v>9545</v>
      </c>
      <c r="C57" s="256">
        <v>0</v>
      </c>
      <c r="D57" s="256">
        <v>0</v>
      </c>
      <c r="E57" s="256">
        <v>0</v>
      </c>
      <c r="F57" s="256">
        <v>0</v>
      </c>
      <c r="G57" s="256">
        <v>0</v>
      </c>
      <c r="H57" s="256">
        <v>0</v>
      </c>
      <c r="I57" s="256">
        <v>0</v>
      </c>
      <c r="J57" s="256">
        <v>0</v>
      </c>
      <c r="K57" s="256">
        <v>0</v>
      </c>
      <c r="L57" s="256">
        <v>0</v>
      </c>
      <c r="M57" s="256">
        <v>0</v>
      </c>
      <c r="N57" s="256">
        <v>0</v>
      </c>
      <c r="O57" s="256">
        <v>0</v>
      </c>
      <c r="P57" s="256">
        <f t="shared" si="2"/>
        <v>0</v>
      </c>
    </row>
    <row r="58" spans="2:16">
      <c r="B58" s="258" t="s">
        <v>9546</v>
      </c>
      <c r="C58" s="256">
        <v>0</v>
      </c>
      <c r="D58" s="256">
        <v>0</v>
      </c>
      <c r="E58" s="256">
        <v>0</v>
      </c>
      <c r="F58" s="256">
        <v>0</v>
      </c>
      <c r="G58" s="256">
        <v>0</v>
      </c>
      <c r="H58" s="256">
        <v>0</v>
      </c>
      <c r="I58" s="256">
        <v>0</v>
      </c>
      <c r="J58" s="256">
        <v>0</v>
      </c>
      <c r="K58" s="256">
        <v>0</v>
      </c>
      <c r="L58" s="256">
        <v>0</v>
      </c>
      <c r="M58" s="256">
        <v>0</v>
      </c>
      <c r="N58" s="256">
        <v>0</v>
      </c>
      <c r="O58" s="256">
        <v>0</v>
      </c>
      <c r="P58" s="256">
        <f t="shared" si="2"/>
        <v>0</v>
      </c>
    </row>
    <row r="59" spans="2:16" ht="15" customHeight="1">
      <c r="B59" s="252" t="s">
        <v>9547</v>
      </c>
      <c r="C59" s="251">
        <v>0</v>
      </c>
      <c r="D59" s="251">
        <v>0</v>
      </c>
      <c r="E59" s="251">
        <v>0</v>
      </c>
      <c r="F59" s="251">
        <v>0</v>
      </c>
      <c r="G59" s="251">
        <v>0</v>
      </c>
      <c r="H59" s="251">
        <v>0</v>
      </c>
      <c r="I59" s="251">
        <v>0</v>
      </c>
      <c r="J59" s="251">
        <v>0</v>
      </c>
      <c r="K59" s="251">
        <v>0</v>
      </c>
      <c r="L59" s="251">
        <v>0</v>
      </c>
      <c r="M59" s="251">
        <v>0</v>
      </c>
      <c r="N59" s="251">
        <v>0</v>
      </c>
      <c r="O59" s="251">
        <v>0</v>
      </c>
      <c r="P59" s="251">
        <v>0</v>
      </c>
    </row>
    <row r="60" spans="2:16">
      <c r="B60" s="258" t="s">
        <v>9548</v>
      </c>
      <c r="C60" s="256">
        <v>0</v>
      </c>
      <c r="D60" s="256">
        <v>0</v>
      </c>
      <c r="E60" s="256">
        <v>0</v>
      </c>
      <c r="F60" s="256">
        <v>0</v>
      </c>
      <c r="G60" s="256">
        <v>0</v>
      </c>
      <c r="H60" s="256">
        <v>0</v>
      </c>
      <c r="I60" s="256">
        <v>0</v>
      </c>
      <c r="J60" s="256">
        <v>0</v>
      </c>
      <c r="K60" s="256">
        <v>0</v>
      </c>
      <c r="L60" s="256">
        <v>0</v>
      </c>
      <c r="M60" s="256">
        <v>0</v>
      </c>
      <c r="N60" s="256">
        <v>0</v>
      </c>
      <c r="O60" s="256">
        <v>0</v>
      </c>
      <c r="P60" s="256">
        <f t="shared" si="2"/>
        <v>0</v>
      </c>
    </row>
    <row r="61" spans="2:16">
      <c r="B61" s="258" t="s">
        <v>9549</v>
      </c>
      <c r="C61" s="256">
        <v>0</v>
      </c>
      <c r="D61" s="256">
        <v>0</v>
      </c>
      <c r="E61" s="256">
        <v>0</v>
      </c>
      <c r="F61" s="256">
        <v>0</v>
      </c>
      <c r="G61" s="256">
        <v>0</v>
      </c>
      <c r="H61" s="256">
        <v>0</v>
      </c>
      <c r="I61" s="256">
        <v>0</v>
      </c>
      <c r="J61" s="256">
        <v>0</v>
      </c>
      <c r="K61" s="256">
        <v>0</v>
      </c>
      <c r="L61" s="256">
        <v>0</v>
      </c>
      <c r="M61" s="256">
        <v>0</v>
      </c>
      <c r="N61" s="256">
        <v>0</v>
      </c>
      <c r="O61" s="256">
        <v>0</v>
      </c>
      <c r="P61" s="256">
        <f t="shared" si="2"/>
        <v>0</v>
      </c>
    </row>
    <row r="62" spans="2:16">
      <c r="B62" s="258" t="s">
        <v>9552</v>
      </c>
      <c r="C62" s="256">
        <v>0</v>
      </c>
      <c r="D62" s="256">
        <v>0</v>
      </c>
      <c r="E62" s="256">
        <v>0</v>
      </c>
      <c r="F62" s="256">
        <v>0</v>
      </c>
      <c r="G62" s="256">
        <v>0</v>
      </c>
      <c r="H62" s="256">
        <v>0</v>
      </c>
      <c r="I62" s="256">
        <v>0</v>
      </c>
      <c r="J62" s="256">
        <v>0</v>
      </c>
      <c r="K62" s="256">
        <v>0</v>
      </c>
      <c r="L62" s="256">
        <v>0</v>
      </c>
      <c r="M62" s="256">
        <v>0</v>
      </c>
      <c r="N62" s="256">
        <v>0</v>
      </c>
      <c r="O62" s="256">
        <v>0</v>
      </c>
      <c r="P62" s="256">
        <f t="shared" si="2"/>
        <v>0</v>
      </c>
    </row>
    <row r="63" spans="2:16">
      <c r="B63" s="258" t="s">
        <v>9554</v>
      </c>
      <c r="C63" s="256">
        <v>0</v>
      </c>
      <c r="D63" s="256">
        <v>0</v>
      </c>
      <c r="E63" s="256">
        <v>0</v>
      </c>
      <c r="F63" s="256">
        <v>0</v>
      </c>
      <c r="G63" s="256">
        <v>0</v>
      </c>
      <c r="H63" s="256">
        <v>0</v>
      </c>
      <c r="I63" s="256">
        <v>0</v>
      </c>
      <c r="J63" s="256">
        <v>0</v>
      </c>
      <c r="K63" s="256">
        <v>0</v>
      </c>
      <c r="L63" s="256">
        <v>0</v>
      </c>
      <c r="M63" s="256">
        <v>0</v>
      </c>
      <c r="N63" s="256">
        <v>0</v>
      </c>
      <c r="O63" s="256">
        <v>0</v>
      </c>
      <c r="P63" s="256">
        <f t="shared" si="2"/>
        <v>0</v>
      </c>
    </row>
    <row r="64" spans="2:16">
      <c r="B64" s="258" t="s">
        <v>9555</v>
      </c>
      <c r="C64" s="256">
        <v>0</v>
      </c>
      <c r="D64" s="256">
        <v>0</v>
      </c>
      <c r="E64" s="256">
        <v>0</v>
      </c>
      <c r="F64" s="256">
        <v>0</v>
      </c>
      <c r="G64" s="256">
        <v>0</v>
      </c>
      <c r="H64" s="256">
        <v>0</v>
      </c>
      <c r="I64" s="256">
        <v>0</v>
      </c>
      <c r="J64" s="256">
        <v>0</v>
      </c>
      <c r="K64" s="256">
        <v>0</v>
      </c>
      <c r="L64" s="256">
        <v>0</v>
      </c>
      <c r="M64" s="256">
        <v>0</v>
      </c>
      <c r="N64" s="256">
        <v>0</v>
      </c>
      <c r="O64" s="256">
        <v>0</v>
      </c>
      <c r="P64" s="256">
        <f t="shared" si="2"/>
        <v>0</v>
      </c>
    </row>
    <row r="65" spans="2:16" ht="15" customHeight="1">
      <c r="B65" s="252" t="s">
        <v>9556</v>
      </c>
      <c r="C65" s="251">
        <v>0</v>
      </c>
      <c r="D65" s="251">
        <v>0</v>
      </c>
      <c r="E65" s="251">
        <v>0</v>
      </c>
      <c r="F65" s="251">
        <v>0</v>
      </c>
      <c r="G65" s="251">
        <v>0</v>
      </c>
      <c r="H65" s="251">
        <v>0</v>
      </c>
      <c r="I65" s="251">
        <v>0</v>
      </c>
      <c r="J65" s="251">
        <v>0</v>
      </c>
      <c r="K65" s="251">
        <v>0</v>
      </c>
      <c r="L65" s="251">
        <v>0</v>
      </c>
      <c r="M65" s="251">
        <v>0</v>
      </c>
      <c r="N65" s="251">
        <v>0</v>
      </c>
      <c r="O65" s="251">
        <v>0</v>
      </c>
      <c r="P65" s="251">
        <v>0</v>
      </c>
    </row>
    <row r="66" spans="2:16">
      <c r="B66" s="258" t="s">
        <v>9557</v>
      </c>
      <c r="C66" s="257">
        <v>0</v>
      </c>
      <c r="D66" s="257">
        <v>0</v>
      </c>
      <c r="E66" s="257">
        <v>0</v>
      </c>
      <c r="F66" s="257">
        <v>0</v>
      </c>
      <c r="G66" s="257">
        <v>0</v>
      </c>
      <c r="H66" s="257">
        <v>0</v>
      </c>
      <c r="I66" s="257">
        <v>0</v>
      </c>
      <c r="J66" s="257">
        <v>0</v>
      </c>
      <c r="K66" s="257">
        <v>0</v>
      </c>
      <c r="L66" s="257">
        <v>0</v>
      </c>
      <c r="M66" s="257">
        <v>0</v>
      </c>
      <c r="N66" s="257">
        <v>0</v>
      </c>
      <c r="O66" s="257">
        <v>0</v>
      </c>
      <c r="P66" s="256">
        <f t="shared" si="2"/>
        <v>0</v>
      </c>
    </row>
    <row r="67" spans="2:16">
      <c r="B67" s="258" t="s">
        <v>9558</v>
      </c>
      <c r="C67" s="257">
        <v>0</v>
      </c>
      <c r="D67" s="257">
        <v>0</v>
      </c>
      <c r="E67" s="257">
        <v>0</v>
      </c>
      <c r="F67" s="257">
        <v>0</v>
      </c>
      <c r="G67" s="257">
        <v>0</v>
      </c>
      <c r="H67" s="257">
        <v>0</v>
      </c>
      <c r="I67" s="257">
        <v>0</v>
      </c>
      <c r="J67" s="257">
        <v>0</v>
      </c>
      <c r="K67" s="257">
        <v>0</v>
      </c>
      <c r="L67" s="257">
        <v>0</v>
      </c>
      <c r="M67" s="257">
        <v>0</v>
      </c>
      <c r="N67" s="257">
        <v>0</v>
      </c>
      <c r="O67" s="257">
        <v>0</v>
      </c>
      <c r="P67" s="256">
        <f t="shared" si="2"/>
        <v>0</v>
      </c>
    </row>
    <row r="68" spans="2:16">
      <c r="B68" s="258" t="s">
        <v>9559</v>
      </c>
      <c r="C68" s="257">
        <v>0</v>
      </c>
      <c r="D68" s="257">
        <v>0</v>
      </c>
      <c r="E68" s="257">
        <v>0</v>
      </c>
      <c r="F68" s="257">
        <v>0</v>
      </c>
      <c r="G68" s="257">
        <v>0</v>
      </c>
      <c r="H68" s="257">
        <v>0</v>
      </c>
      <c r="I68" s="257">
        <v>0</v>
      </c>
      <c r="J68" s="257">
        <v>0</v>
      </c>
      <c r="K68" s="257">
        <v>0</v>
      </c>
      <c r="L68" s="257">
        <v>0</v>
      </c>
      <c r="M68" s="257">
        <v>0</v>
      </c>
      <c r="N68" s="257">
        <v>0</v>
      </c>
      <c r="O68" s="257">
        <v>0</v>
      </c>
      <c r="P68" s="256">
        <f t="shared" si="2"/>
        <v>0</v>
      </c>
    </row>
  </sheetData>
  <autoFilter ref="B5:P68"/>
  <pageMargins left="0.70866141732283472" right="0.70866141732283472" top="0.74803149606299213" bottom="0.74803149606299213" header="0.31496062992125984" footer="0.31496062992125984"/>
  <pageSetup scale="13" fitToHeight="2" orientation="portrait" r:id="rId1"/>
  <ignoredErrors>
    <ignoredError sqref="P8:P16 P18:P22 P24:P25 P27:P31 P66:P68 P60:P64 P54:P58 P41:P52 P36:P39 P33:P3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2"/>
  <sheetViews>
    <sheetView workbookViewId="0">
      <selection activeCell="C78" sqref="C78"/>
    </sheetView>
  </sheetViews>
  <sheetFormatPr baseColWidth="10" defaultRowHeight="15"/>
  <cols>
    <col min="1" max="1" width="11.42578125" style="12"/>
    <col min="2" max="2" width="70.5703125" style="7" customWidth="1"/>
    <col min="3" max="3" width="19.140625" style="7" bestFit="1" customWidth="1"/>
    <col min="4" max="4" width="15.5703125" style="138" bestFit="1" customWidth="1"/>
    <col min="5" max="5" width="17.85546875" style="7" bestFit="1" customWidth="1"/>
    <col min="6" max="16384" width="11.42578125" style="7"/>
  </cols>
  <sheetData>
    <row r="1" spans="1:5">
      <c r="A1" s="240" t="s">
        <v>4857</v>
      </c>
      <c r="B1" s="241" t="s">
        <v>9449</v>
      </c>
      <c r="C1" s="264" t="s">
        <v>9639</v>
      </c>
      <c r="D1" s="242"/>
    </row>
    <row r="2" spans="1:5">
      <c r="A2" s="240"/>
      <c r="B2" s="241"/>
      <c r="C2" s="264"/>
      <c r="D2" s="242"/>
    </row>
    <row r="3" spans="1:5">
      <c r="A3" s="240" t="s">
        <v>9463</v>
      </c>
      <c r="B3" s="240"/>
      <c r="C3" s="231">
        <v>7186008650</v>
      </c>
      <c r="D3" s="242">
        <v>7186008524.8900003</v>
      </c>
      <c r="E3" s="244">
        <f>+C3-D3</f>
        <v>125.10999965667725</v>
      </c>
    </row>
    <row r="4" spans="1:5">
      <c r="A4" s="232">
        <v>1</v>
      </c>
      <c r="B4" s="233" t="s">
        <v>9464</v>
      </c>
      <c r="C4" s="243">
        <v>2213635670</v>
      </c>
      <c r="D4" s="242"/>
      <c r="E4" s="244"/>
    </row>
    <row r="5" spans="1:5">
      <c r="A5" s="232">
        <v>1.1000000000000001</v>
      </c>
      <c r="B5" s="233" t="s">
        <v>9465</v>
      </c>
      <c r="C5" s="234">
        <v>66166569</v>
      </c>
      <c r="D5" s="242"/>
    </row>
    <row r="6" spans="1:5">
      <c r="A6" s="232" t="s">
        <v>5</v>
      </c>
      <c r="B6" s="233" t="s">
        <v>9640</v>
      </c>
      <c r="C6" s="234">
        <v>66166569</v>
      </c>
      <c r="D6" s="242"/>
      <c r="E6" s="244"/>
    </row>
    <row r="7" spans="1:5">
      <c r="A7" s="232">
        <v>1.2</v>
      </c>
      <c r="B7" s="233" t="s">
        <v>9466</v>
      </c>
      <c r="C7" s="234">
        <v>1076910091</v>
      </c>
      <c r="D7" s="242"/>
    </row>
    <row r="8" spans="1:5">
      <c r="A8" s="232" t="s">
        <v>30</v>
      </c>
      <c r="B8" s="233" t="s">
        <v>9467</v>
      </c>
      <c r="C8" s="234">
        <v>1076910091</v>
      </c>
      <c r="D8" s="242"/>
    </row>
    <row r="9" spans="1:5">
      <c r="A9" s="232">
        <v>1.3</v>
      </c>
      <c r="B9" s="233" t="s">
        <v>9468</v>
      </c>
      <c r="C9" s="235"/>
      <c r="D9" s="242"/>
    </row>
    <row r="10" spans="1:5">
      <c r="A10" s="232"/>
      <c r="B10" s="233"/>
      <c r="C10" s="234">
        <v>981690281</v>
      </c>
      <c r="D10" s="242"/>
    </row>
    <row r="11" spans="1:5">
      <c r="A11" s="232" t="s">
        <v>41</v>
      </c>
      <c r="B11" s="233" t="s">
        <v>9469</v>
      </c>
      <c r="C11" s="234">
        <v>868270234</v>
      </c>
      <c r="D11" s="242"/>
    </row>
    <row r="12" spans="1:5">
      <c r="A12" s="232" t="s">
        <v>47</v>
      </c>
      <c r="B12" s="233" t="s">
        <v>9470</v>
      </c>
      <c r="C12" s="234">
        <v>113420047</v>
      </c>
      <c r="D12" s="242"/>
    </row>
    <row r="13" spans="1:5">
      <c r="A13" s="232">
        <v>1.4</v>
      </c>
      <c r="B13" s="233" t="s">
        <v>9471</v>
      </c>
      <c r="C13" s="233" t="s">
        <v>9641</v>
      </c>
      <c r="D13" s="242"/>
    </row>
    <row r="14" spans="1:5">
      <c r="A14" s="232">
        <v>1.5</v>
      </c>
      <c r="B14" s="233" t="s">
        <v>9642</v>
      </c>
      <c r="C14" s="233" t="s">
        <v>9641</v>
      </c>
      <c r="D14" s="242"/>
    </row>
    <row r="15" spans="1:5">
      <c r="A15" s="232">
        <v>1.6</v>
      </c>
      <c r="B15" s="233" t="s">
        <v>9643</v>
      </c>
      <c r="C15" s="233" t="s">
        <v>9641</v>
      </c>
      <c r="D15" s="242"/>
    </row>
    <row r="16" spans="1:5">
      <c r="A16" s="232">
        <v>1.7</v>
      </c>
      <c r="B16" s="233" t="s">
        <v>9474</v>
      </c>
      <c r="C16" s="234">
        <v>88868729</v>
      </c>
      <c r="D16" s="242"/>
    </row>
    <row r="17" spans="1:4">
      <c r="A17" s="232" t="s">
        <v>62</v>
      </c>
      <c r="B17" s="233" t="s">
        <v>9475</v>
      </c>
      <c r="C17" s="234">
        <v>29654643</v>
      </c>
      <c r="D17" s="242"/>
    </row>
    <row r="18" spans="1:4">
      <c r="A18" s="232" t="s">
        <v>72</v>
      </c>
      <c r="B18" s="236" t="s">
        <v>9476</v>
      </c>
      <c r="C18" s="234">
        <v>37477792</v>
      </c>
      <c r="D18" s="242"/>
    </row>
    <row r="19" spans="1:4">
      <c r="A19" s="232" t="s">
        <v>84</v>
      </c>
      <c r="B19" s="236" t="s">
        <v>9477</v>
      </c>
      <c r="C19" s="234">
        <v>17391076</v>
      </c>
      <c r="D19" s="242"/>
    </row>
    <row r="20" spans="1:4">
      <c r="A20" s="232" t="s">
        <v>100</v>
      </c>
      <c r="B20" s="236" t="s">
        <v>9478</v>
      </c>
      <c r="C20" s="237">
        <v>3920201</v>
      </c>
      <c r="D20" s="242"/>
    </row>
    <row r="21" spans="1:4">
      <c r="A21" s="232" t="s">
        <v>104</v>
      </c>
      <c r="B21" s="233" t="s">
        <v>9644</v>
      </c>
      <c r="C21" s="237">
        <v>425017</v>
      </c>
      <c r="D21" s="242"/>
    </row>
    <row r="22" spans="1:4">
      <c r="A22" s="232">
        <v>1.8</v>
      </c>
      <c r="B22" s="233" t="s">
        <v>9480</v>
      </c>
      <c r="C22" s="233" t="s">
        <v>9641</v>
      </c>
      <c r="D22" s="242"/>
    </row>
    <row r="23" spans="1:4" ht="27" customHeight="1">
      <c r="A23" s="232">
        <v>1.9</v>
      </c>
      <c r="B23" s="233" t="s">
        <v>9645</v>
      </c>
      <c r="C23" s="235"/>
      <c r="D23" s="242"/>
    </row>
    <row r="24" spans="1:4">
      <c r="A24" s="232"/>
      <c r="B24" s="233"/>
      <c r="C24" s="235"/>
      <c r="D24" s="242"/>
    </row>
    <row r="25" spans="1:4">
      <c r="A25" s="232"/>
      <c r="B25" s="233"/>
      <c r="C25" s="233" t="s">
        <v>9641</v>
      </c>
      <c r="D25" s="242"/>
    </row>
    <row r="26" spans="1:4">
      <c r="A26" s="232">
        <v>2</v>
      </c>
      <c r="B26" s="233" t="s">
        <v>9646</v>
      </c>
      <c r="C26" s="233" t="s">
        <v>9641</v>
      </c>
      <c r="D26" s="242"/>
    </row>
    <row r="27" spans="1:4">
      <c r="A27" s="232">
        <v>2.1</v>
      </c>
      <c r="B27" s="233" t="s">
        <v>9647</v>
      </c>
      <c r="C27" s="233" t="s">
        <v>9641</v>
      </c>
      <c r="D27" s="242"/>
    </row>
    <row r="28" spans="1:4">
      <c r="A28" s="232">
        <v>2.2000000000000002</v>
      </c>
      <c r="B28" s="233" t="s">
        <v>9648</v>
      </c>
      <c r="C28" s="233" t="s">
        <v>9641</v>
      </c>
      <c r="D28" s="242"/>
    </row>
    <row r="29" spans="1:4">
      <c r="A29" s="232">
        <v>2.2999999999999998</v>
      </c>
      <c r="B29" s="233" t="s">
        <v>9649</v>
      </c>
      <c r="C29" s="233" t="s">
        <v>9641</v>
      </c>
      <c r="D29" s="242"/>
    </row>
    <row r="30" spans="1:4">
      <c r="A30" s="232">
        <v>2.4</v>
      </c>
      <c r="B30" s="233" t="s">
        <v>9650</v>
      </c>
      <c r="C30" s="233" t="s">
        <v>9641</v>
      </c>
      <c r="D30" s="242"/>
    </row>
    <row r="31" spans="1:4">
      <c r="A31" s="232">
        <v>2.5</v>
      </c>
      <c r="B31" s="233" t="s">
        <v>9651</v>
      </c>
      <c r="C31" s="233" t="s">
        <v>9641</v>
      </c>
      <c r="D31" s="242"/>
    </row>
    <row r="32" spans="1:4">
      <c r="A32" s="232">
        <v>3</v>
      </c>
      <c r="B32" s="233" t="s">
        <v>9488</v>
      </c>
      <c r="C32" s="234">
        <v>33440507</v>
      </c>
      <c r="D32" s="242"/>
    </row>
    <row r="33" spans="1:5">
      <c r="A33" s="232">
        <v>3.1</v>
      </c>
      <c r="B33" s="233" t="s">
        <v>9489</v>
      </c>
      <c r="C33" s="234">
        <v>33440507</v>
      </c>
      <c r="D33" s="242"/>
    </row>
    <row r="34" spans="1:5">
      <c r="A34" s="232" t="s">
        <v>112</v>
      </c>
      <c r="B34" s="233" t="s">
        <v>9490</v>
      </c>
      <c r="C34" s="234">
        <v>33440507</v>
      </c>
      <c r="D34" s="242"/>
    </row>
    <row r="35" spans="1:5" ht="15" customHeight="1">
      <c r="A35" s="232">
        <v>3.9</v>
      </c>
      <c r="B35" s="233" t="s">
        <v>9652</v>
      </c>
      <c r="C35" s="235"/>
      <c r="D35" s="242"/>
    </row>
    <row r="36" spans="1:5">
      <c r="A36" s="232"/>
      <c r="B36" s="233"/>
      <c r="C36" s="235"/>
      <c r="D36" s="242"/>
    </row>
    <row r="37" spans="1:5">
      <c r="A37" s="232"/>
      <c r="B37" s="233"/>
      <c r="C37" s="235"/>
      <c r="D37" s="242"/>
    </row>
    <row r="38" spans="1:5">
      <c r="A38" s="232"/>
      <c r="B38" s="233"/>
      <c r="C38" s="233" t="s">
        <v>9653</v>
      </c>
      <c r="D38" s="242"/>
    </row>
    <row r="39" spans="1:5">
      <c r="A39" s="232">
        <v>4</v>
      </c>
      <c r="B39" s="233" t="s">
        <v>9492</v>
      </c>
      <c r="C39" s="234">
        <v>830502819</v>
      </c>
      <c r="D39" s="242"/>
    </row>
    <row r="40" spans="1:5" ht="28.5">
      <c r="A40" s="232">
        <v>4.0999999999999996</v>
      </c>
      <c r="B40" s="233" t="s">
        <v>9654</v>
      </c>
      <c r="C40" s="239">
        <v>52657873</v>
      </c>
      <c r="D40" s="242"/>
    </row>
    <row r="41" spans="1:5">
      <c r="A41" s="232" t="s">
        <v>119</v>
      </c>
      <c r="B41" s="233" t="s">
        <v>9494</v>
      </c>
      <c r="C41" s="234">
        <v>8402460</v>
      </c>
      <c r="D41" s="242"/>
    </row>
    <row r="42" spans="1:5">
      <c r="A42" s="232" t="s">
        <v>214</v>
      </c>
      <c r="B42" s="233" t="s">
        <v>9495</v>
      </c>
      <c r="C42" s="234">
        <v>44255413</v>
      </c>
      <c r="D42" s="242"/>
    </row>
    <row r="43" spans="1:5">
      <c r="A43" s="232">
        <v>4.3</v>
      </c>
      <c r="B43" s="233" t="s">
        <v>9496</v>
      </c>
      <c r="C43" s="234">
        <v>757768496</v>
      </c>
      <c r="D43" s="242"/>
      <c r="E43" s="138"/>
    </row>
    <row r="44" spans="1:5">
      <c r="A44" s="232" t="s">
        <v>427</v>
      </c>
      <c r="B44" s="233" t="s">
        <v>9497</v>
      </c>
      <c r="C44" s="239">
        <v>137604013</v>
      </c>
      <c r="D44" s="242"/>
    </row>
    <row r="45" spans="1:5">
      <c r="A45" s="232" t="s">
        <v>588</v>
      </c>
      <c r="B45" s="233" t="s">
        <v>9655</v>
      </c>
      <c r="C45" s="234">
        <v>332932977</v>
      </c>
      <c r="D45" s="242"/>
    </row>
    <row r="46" spans="1:5">
      <c r="A46" s="232" t="s">
        <v>700</v>
      </c>
      <c r="B46" s="233" t="s">
        <v>9656</v>
      </c>
      <c r="C46" s="234">
        <v>99775348</v>
      </c>
      <c r="D46" s="242"/>
    </row>
    <row r="47" spans="1:5">
      <c r="A47" s="232" t="s">
        <v>1110</v>
      </c>
      <c r="B47" s="233" t="s">
        <v>9498</v>
      </c>
      <c r="C47" s="234">
        <v>7930338</v>
      </c>
      <c r="D47" s="242"/>
    </row>
    <row r="48" spans="1:5">
      <c r="A48" s="232" t="s">
        <v>1152</v>
      </c>
      <c r="B48" s="233" t="s">
        <v>9499</v>
      </c>
      <c r="C48" s="234">
        <v>10543649</v>
      </c>
      <c r="D48" s="242"/>
    </row>
    <row r="49" spans="1:4">
      <c r="A49" s="232" t="s">
        <v>1180</v>
      </c>
      <c r="B49" s="233" t="s">
        <v>9657</v>
      </c>
      <c r="C49" s="234">
        <v>31949806</v>
      </c>
      <c r="D49" s="242"/>
    </row>
    <row r="50" spans="1:4">
      <c r="A50" s="232" t="s">
        <v>1344</v>
      </c>
      <c r="B50" s="233" t="s">
        <v>9500</v>
      </c>
      <c r="C50" s="234">
        <v>25510657</v>
      </c>
      <c r="D50" s="242"/>
    </row>
    <row r="51" spans="1:4">
      <c r="A51" s="232" t="s">
        <v>1469</v>
      </c>
      <c r="B51" s="233" t="s">
        <v>9501</v>
      </c>
      <c r="C51" s="238">
        <v>12463031</v>
      </c>
      <c r="D51" s="242"/>
    </row>
    <row r="52" spans="1:4">
      <c r="A52" s="232" t="s">
        <v>1497</v>
      </c>
      <c r="B52" s="233" t="s">
        <v>9502</v>
      </c>
      <c r="C52" s="234">
        <v>59531240</v>
      </c>
      <c r="D52" s="242"/>
    </row>
    <row r="53" spans="1:4">
      <c r="A53" s="232" t="s">
        <v>1600</v>
      </c>
      <c r="B53" s="233" t="s">
        <v>9503</v>
      </c>
      <c r="C53" s="234">
        <v>7213905</v>
      </c>
      <c r="D53" s="242"/>
    </row>
    <row r="54" spans="1:4">
      <c r="A54" s="232" t="s">
        <v>1841</v>
      </c>
      <c r="B54" s="233" t="s">
        <v>9658</v>
      </c>
      <c r="C54" s="234">
        <v>12356637</v>
      </c>
      <c r="D54" s="242"/>
    </row>
    <row r="55" spans="1:4">
      <c r="A55" s="232" t="s">
        <v>1857</v>
      </c>
      <c r="B55" s="233" t="s">
        <v>9504</v>
      </c>
      <c r="C55" s="234">
        <v>18260076</v>
      </c>
      <c r="D55" s="242"/>
    </row>
    <row r="56" spans="1:4">
      <c r="A56" s="232" t="s">
        <v>1965</v>
      </c>
      <c r="B56" s="233" t="s">
        <v>9659</v>
      </c>
      <c r="C56" s="234">
        <v>1696819</v>
      </c>
      <c r="D56" s="242"/>
    </row>
    <row r="57" spans="1:4">
      <c r="A57" s="232">
        <v>4.4000000000000004</v>
      </c>
      <c r="B57" s="233" t="s">
        <v>9505</v>
      </c>
      <c r="C57" s="234">
        <v>12655479</v>
      </c>
      <c r="D57" s="242"/>
    </row>
    <row r="58" spans="1:4">
      <c r="A58" s="232" t="s">
        <v>1994</v>
      </c>
      <c r="B58" s="233" t="s">
        <v>9660</v>
      </c>
      <c r="C58" s="234">
        <v>12655479</v>
      </c>
      <c r="D58" s="242"/>
    </row>
    <row r="59" spans="1:4">
      <c r="A59" s="232">
        <v>4.5</v>
      </c>
      <c r="B59" s="233" t="s">
        <v>9474</v>
      </c>
      <c r="C59" s="234">
        <v>7420971</v>
      </c>
      <c r="D59" s="242"/>
    </row>
    <row r="60" spans="1:4">
      <c r="A60" s="232" t="s">
        <v>2184</v>
      </c>
      <c r="B60" s="233" t="s">
        <v>9474</v>
      </c>
      <c r="C60" s="234">
        <v>7420971</v>
      </c>
      <c r="D60" s="242"/>
    </row>
    <row r="61" spans="1:4" ht="36" customHeight="1">
      <c r="A61" s="232">
        <v>4.9000000000000004</v>
      </c>
      <c r="B61" s="233" t="s">
        <v>9661</v>
      </c>
      <c r="C61" s="235"/>
      <c r="D61" s="242"/>
    </row>
    <row r="62" spans="1:4">
      <c r="A62" s="232"/>
      <c r="B62" s="233"/>
      <c r="C62" s="235"/>
      <c r="D62" s="242"/>
    </row>
    <row r="63" spans="1:4">
      <c r="A63" s="232"/>
      <c r="B63" s="233"/>
      <c r="C63" s="233" t="s">
        <v>9641</v>
      </c>
      <c r="D63" s="242"/>
    </row>
    <row r="64" spans="1:4">
      <c r="A64" s="232">
        <v>5</v>
      </c>
      <c r="B64" s="233" t="s">
        <v>9507</v>
      </c>
      <c r="C64" s="234">
        <v>87753380</v>
      </c>
      <c r="D64" s="242"/>
    </row>
    <row r="65" spans="1:4">
      <c r="A65" s="232">
        <v>5.0999999999999996</v>
      </c>
      <c r="B65" s="233" t="s">
        <v>9507</v>
      </c>
      <c r="C65" s="234">
        <v>87753380</v>
      </c>
      <c r="D65" s="242"/>
    </row>
    <row r="66" spans="1:4">
      <c r="A66" s="232" t="s">
        <v>2215</v>
      </c>
      <c r="B66" s="233" t="s">
        <v>9479</v>
      </c>
      <c r="C66" s="234">
        <v>473522</v>
      </c>
      <c r="D66" s="242" t="e">
        <f>+'Presupuesto 4to Nivel'!#REF!</f>
        <v>#REF!</v>
      </c>
    </row>
    <row r="67" spans="1:4">
      <c r="A67" s="232" t="s">
        <v>2218</v>
      </c>
      <c r="B67" s="233" t="s">
        <v>9508</v>
      </c>
      <c r="C67" s="234">
        <v>14620569</v>
      </c>
      <c r="D67" s="242" t="e">
        <f>+'Presupuesto 4to Nivel'!#REF!</f>
        <v>#REF!</v>
      </c>
    </row>
    <row r="68" spans="1:4">
      <c r="A68" s="232" t="s">
        <v>2241</v>
      </c>
      <c r="B68" s="233" t="s">
        <v>9509</v>
      </c>
      <c r="C68" s="234">
        <v>45940134</v>
      </c>
      <c r="D68" s="242" t="e">
        <f>+'Presupuesto 4to Nivel'!#REF!</f>
        <v>#REF!</v>
      </c>
    </row>
    <row r="69" spans="1:4">
      <c r="A69" s="232" t="s">
        <v>2408</v>
      </c>
      <c r="B69" s="233" t="s">
        <v>9510</v>
      </c>
      <c r="C69" s="234">
        <v>26719155</v>
      </c>
      <c r="D69" s="242"/>
    </row>
    <row r="70" spans="1:4">
      <c r="A70" s="232" t="s">
        <v>9511</v>
      </c>
      <c r="B70" s="233" t="s">
        <v>9512</v>
      </c>
      <c r="C70" s="235"/>
      <c r="D70" s="242"/>
    </row>
    <row r="71" spans="1:4">
      <c r="A71" s="232"/>
      <c r="B71" s="233"/>
      <c r="C71" s="233" t="s">
        <v>9641</v>
      </c>
      <c r="D71" s="242"/>
    </row>
    <row r="72" spans="1:4" ht="30" customHeight="1">
      <c r="A72" s="232">
        <v>5.9</v>
      </c>
      <c r="B72" s="233" t="s">
        <v>9662</v>
      </c>
      <c r="C72" s="235"/>
      <c r="D72" s="242"/>
    </row>
    <row r="73" spans="1:4">
      <c r="A73" s="232"/>
      <c r="B73" s="233"/>
      <c r="C73" s="235"/>
      <c r="D73" s="242"/>
    </row>
    <row r="74" spans="1:4">
      <c r="A74" s="232"/>
      <c r="B74" s="233"/>
      <c r="C74" s="233" t="s">
        <v>9641</v>
      </c>
      <c r="D74" s="242"/>
    </row>
    <row r="75" spans="1:4">
      <c r="A75" s="232">
        <v>6</v>
      </c>
      <c r="B75" s="233" t="s">
        <v>9514</v>
      </c>
      <c r="C75" s="231">
        <v>47652906</v>
      </c>
      <c r="D75" s="242"/>
    </row>
    <row r="76" spans="1:4">
      <c r="A76" s="232">
        <v>6.1</v>
      </c>
      <c r="B76" s="233" t="s">
        <v>9514</v>
      </c>
      <c r="C76" s="234">
        <v>47652906</v>
      </c>
      <c r="D76" s="242"/>
    </row>
    <row r="77" spans="1:4">
      <c r="A77" s="232" t="s">
        <v>2470</v>
      </c>
      <c r="B77" s="233" t="s">
        <v>9475</v>
      </c>
      <c r="C77" s="234">
        <v>32945260</v>
      </c>
      <c r="D77" s="242"/>
    </row>
    <row r="78" spans="1:4">
      <c r="A78" s="232" t="s">
        <v>2513</v>
      </c>
      <c r="B78" s="233" t="s">
        <v>9515</v>
      </c>
      <c r="C78" s="234">
        <v>2670913</v>
      </c>
      <c r="D78" s="242"/>
    </row>
    <row r="79" spans="1:4">
      <c r="A79" s="232" t="s">
        <v>2514</v>
      </c>
      <c r="B79" s="233" t="s">
        <v>9516</v>
      </c>
      <c r="C79" s="234">
        <v>9421305</v>
      </c>
      <c r="D79" s="242"/>
    </row>
    <row r="80" spans="1:4">
      <c r="A80" s="232" t="s">
        <v>2516</v>
      </c>
      <c r="B80" s="233" t="s">
        <v>9476</v>
      </c>
      <c r="C80" s="233" t="s">
        <v>9641</v>
      </c>
      <c r="D80" s="242"/>
    </row>
    <row r="81" spans="1:4">
      <c r="A81" s="232" t="s">
        <v>2518</v>
      </c>
      <c r="B81" s="233" t="s">
        <v>9517</v>
      </c>
      <c r="C81" s="234">
        <v>296280</v>
      </c>
      <c r="D81" s="242"/>
    </row>
    <row r="82" spans="1:4">
      <c r="A82" s="232" t="s">
        <v>9518</v>
      </c>
      <c r="B82" s="233" t="s">
        <v>9519</v>
      </c>
      <c r="C82" s="234">
        <v>2319148</v>
      </c>
      <c r="D82" s="242"/>
    </row>
    <row r="83" spans="1:4">
      <c r="A83" s="232">
        <v>6.2</v>
      </c>
      <c r="B83" s="233" t="s">
        <v>9663</v>
      </c>
      <c r="C83" s="233" t="s">
        <v>9641</v>
      </c>
      <c r="D83" s="242"/>
    </row>
    <row r="84" spans="1:4">
      <c r="A84" s="232">
        <v>6.3</v>
      </c>
      <c r="B84" s="233" t="s">
        <v>9664</v>
      </c>
      <c r="C84" s="233" t="s">
        <v>9641</v>
      </c>
      <c r="D84" s="242"/>
    </row>
    <row r="85" spans="1:4" ht="45.75" customHeight="1">
      <c r="A85" s="232">
        <v>6.9</v>
      </c>
      <c r="B85" s="233" t="s">
        <v>9522</v>
      </c>
      <c r="C85" s="235"/>
      <c r="D85" s="242"/>
    </row>
    <row r="86" spans="1:4">
      <c r="A86" s="232"/>
      <c r="B86" s="233"/>
      <c r="C86" s="235"/>
      <c r="D86" s="242"/>
    </row>
    <row r="87" spans="1:4">
      <c r="A87" s="232"/>
      <c r="B87" s="233"/>
      <c r="C87" s="235"/>
      <c r="D87" s="242"/>
    </row>
    <row r="88" spans="1:4">
      <c r="A88" s="232"/>
      <c r="B88" s="233"/>
      <c r="C88" s="233" t="s">
        <v>9641</v>
      </c>
      <c r="D88" s="242"/>
    </row>
    <row r="89" spans="1:4">
      <c r="A89" s="232">
        <v>7</v>
      </c>
      <c r="B89" s="233" t="s">
        <v>9523</v>
      </c>
      <c r="C89" s="234">
        <v>16292</v>
      </c>
      <c r="D89" s="242"/>
    </row>
    <row r="90" spans="1:4" ht="15" customHeight="1">
      <c r="A90" s="232">
        <v>7.1</v>
      </c>
      <c r="B90" s="233" t="s">
        <v>9665</v>
      </c>
      <c r="C90" s="235"/>
      <c r="D90" s="242"/>
    </row>
    <row r="91" spans="1:4">
      <c r="A91" s="232"/>
      <c r="B91" s="233"/>
      <c r="C91" s="235"/>
      <c r="D91" s="242"/>
    </row>
    <row r="92" spans="1:4">
      <c r="A92" s="232"/>
      <c r="B92" s="233"/>
      <c r="C92" s="233" t="s">
        <v>9641</v>
      </c>
      <c r="D92" s="242"/>
    </row>
    <row r="93" spans="1:4" ht="15" customHeight="1">
      <c r="A93" s="232">
        <v>7.2</v>
      </c>
      <c r="B93" s="233" t="s">
        <v>9666</v>
      </c>
      <c r="C93" s="235"/>
      <c r="D93" s="242"/>
    </row>
    <row r="94" spans="1:4">
      <c r="A94" s="232"/>
      <c r="B94" s="233"/>
      <c r="C94" s="233" t="s">
        <v>9641</v>
      </c>
      <c r="D94" s="242"/>
    </row>
    <row r="95" spans="1:4" ht="15" customHeight="1">
      <c r="A95" s="232">
        <v>7.3</v>
      </c>
      <c r="B95" s="233" t="s">
        <v>9667</v>
      </c>
      <c r="C95" s="235"/>
      <c r="D95" s="242"/>
    </row>
    <row r="96" spans="1:4">
      <c r="A96" s="232"/>
      <c r="B96" s="233"/>
      <c r="C96" s="235"/>
      <c r="D96" s="242"/>
    </row>
    <row r="97" spans="1:4">
      <c r="A97" s="232"/>
      <c r="B97" s="233"/>
      <c r="C97" s="233" t="s">
        <v>9641</v>
      </c>
      <c r="D97" s="242"/>
    </row>
    <row r="98" spans="1:4" ht="15" customHeight="1">
      <c r="A98" s="232">
        <v>7.4</v>
      </c>
      <c r="B98" s="233" t="s">
        <v>9668</v>
      </c>
      <c r="C98" s="235"/>
      <c r="D98" s="242"/>
    </row>
    <row r="99" spans="1:4">
      <c r="A99" s="232"/>
      <c r="B99" s="233"/>
      <c r="C99" s="235"/>
      <c r="D99" s="242"/>
    </row>
    <row r="100" spans="1:4">
      <c r="A100" s="232"/>
      <c r="B100" s="233"/>
      <c r="C100" s="233" t="s">
        <v>9641</v>
      </c>
      <c r="D100" s="242"/>
    </row>
    <row r="101" spans="1:4" ht="15" customHeight="1">
      <c r="A101" s="232">
        <v>7.5</v>
      </c>
      <c r="B101" s="233" t="s">
        <v>9669</v>
      </c>
      <c r="C101" s="235"/>
      <c r="D101" s="242"/>
    </row>
    <row r="102" spans="1:4">
      <c r="A102" s="232"/>
      <c r="B102" s="233"/>
      <c r="C102" s="235"/>
      <c r="D102" s="242"/>
    </row>
    <row r="103" spans="1:4">
      <c r="A103" s="232"/>
      <c r="B103" s="233"/>
      <c r="C103" s="235"/>
      <c r="D103" s="242"/>
    </row>
    <row r="104" spans="1:4">
      <c r="A104" s="232"/>
      <c r="B104" s="233"/>
      <c r="C104" s="233" t="s">
        <v>9641</v>
      </c>
      <c r="D104" s="242"/>
    </row>
    <row r="105" spans="1:4" ht="15" customHeight="1">
      <c r="A105" s="232">
        <v>7.6</v>
      </c>
      <c r="B105" s="233" t="s">
        <v>9670</v>
      </c>
      <c r="C105" s="235"/>
      <c r="D105" s="242"/>
    </row>
    <row r="106" spans="1:4">
      <c r="A106" s="232"/>
      <c r="B106" s="233"/>
      <c r="C106" s="235"/>
      <c r="D106" s="242"/>
    </row>
    <row r="107" spans="1:4">
      <c r="A107" s="232"/>
      <c r="B107" s="233"/>
      <c r="C107" s="235"/>
      <c r="D107" s="242"/>
    </row>
    <row r="108" spans="1:4">
      <c r="A108" s="232"/>
      <c r="B108" s="233"/>
      <c r="C108" s="233" t="s">
        <v>9641</v>
      </c>
      <c r="D108" s="242"/>
    </row>
    <row r="109" spans="1:4" ht="15" customHeight="1">
      <c r="A109" s="232">
        <v>7.7</v>
      </c>
      <c r="B109" s="233" t="s">
        <v>9671</v>
      </c>
      <c r="C109" s="235"/>
      <c r="D109" s="242"/>
    </row>
    <row r="110" spans="1:4">
      <c r="A110" s="232"/>
      <c r="B110" s="233"/>
      <c r="C110" s="235"/>
      <c r="D110" s="242"/>
    </row>
    <row r="111" spans="1:4">
      <c r="A111" s="232"/>
      <c r="B111" s="233"/>
      <c r="C111" s="233" t="s">
        <v>9641</v>
      </c>
      <c r="D111" s="242"/>
    </row>
    <row r="112" spans="1:4" ht="15" customHeight="1">
      <c r="A112" s="232">
        <v>7.8</v>
      </c>
      <c r="B112" s="233" t="s">
        <v>9672</v>
      </c>
      <c r="C112" s="235"/>
      <c r="D112" s="242"/>
    </row>
    <row r="113" spans="1:4">
      <c r="A113" s="232"/>
      <c r="B113" s="233"/>
      <c r="C113" s="235"/>
      <c r="D113" s="242"/>
    </row>
    <row r="114" spans="1:4">
      <c r="A114" s="232"/>
      <c r="B114" s="233"/>
      <c r="C114" s="234">
        <v>16292</v>
      </c>
      <c r="D114" s="242"/>
    </row>
    <row r="115" spans="1:4">
      <c r="A115" s="232">
        <v>7.9</v>
      </c>
      <c r="B115" s="233" t="s">
        <v>9673</v>
      </c>
      <c r="C115" s="233" t="s">
        <v>9641</v>
      </c>
      <c r="D115" s="242"/>
    </row>
    <row r="116" spans="1:4" ht="28.5">
      <c r="A116" s="232">
        <v>8</v>
      </c>
      <c r="B116" s="233" t="s">
        <v>9674</v>
      </c>
      <c r="C116" s="234">
        <v>3973007076</v>
      </c>
      <c r="D116" s="242"/>
    </row>
    <row r="117" spans="1:4">
      <c r="A117" s="232">
        <v>8.1</v>
      </c>
      <c r="B117" s="233" t="s">
        <v>9534</v>
      </c>
      <c r="C117" s="234">
        <v>3008648813</v>
      </c>
      <c r="D117" s="242"/>
    </row>
    <row r="118" spans="1:4">
      <c r="A118" s="232" t="s">
        <v>2552</v>
      </c>
      <c r="B118" s="233" t="s">
        <v>9535</v>
      </c>
      <c r="C118" s="234">
        <v>543123555</v>
      </c>
      <c r="D118" s="242"/>
    </row>
    <row r="119" spans="1:4">
      <c r="A119" s="232" t="s">
        <v>2554</v>
      </c>
      <c r="B119" s="233" t="s">
        <v>9536</v>
      </c>
      <c r="C119" s="234">
        <v>2465525258</v>
      </c>
      <c r="D119" s="242"/>
    </row>
    <row r="120" spans="1:4">
      <c r="A120" s="232">
        <v>8.1999999999999993</v>
      </c>
      <c r="B120" s="233" t="s">
        <v>9537</v>
      </c>
      <c r="C120" s="234">
        <v>964358263</v>
      </c>
      <c r="D120" s="242"/>
    </row>
    <row r="121" spans="1:4">
      <c r="A121" s="232" t="s">
        <v>2557</v>
      </c>
      <c r="B121" s="233" t="s">
        <v>9538</v>
      </c>
      <c r="C121" s="234">
        <v>83824129</v>
      </c>
      <c r="D121" s="242"/>
    </row>
    <row r="122" spans="1:4">
      <c r="A122" s="232" t="s">
        <v>9539</v>
      </c>
      <c r="B122" s="233" t="s">
        <v>9540</v>
      </c>
      <c r="C122" s="234">
        <v>880534134</v>
      </c>
      <c r="D122" s="242"/>
    </row>
    <row r="123" spans="1:4">
      <c r="A123" s="232">
        <v>8.3000000000000007</v>
      </c>
      <c r="B123" s="233" t="s">
        <v>9541</v>
      </c>
      <c r="C123" s="233" t="s">
        <v>9641</v>
      </c>
      <c r="D123" s="242"/>
    </row>
    <row r="124" spans="1:4">
      <c r="A124" s="232" t="s">
        <v>2564</v>
      </c>
      <c r="B124" s="233" t="s">
        <v>9542</v>
      </c>
      <c r="C124" s="233" t="s">
        <v>9641</v>
      </c>
      <c r="D124" s="242"/>
    </row>
    <row r="125" spans="1:4">
      <c r="A125" s="232" t="s">
        <v>9543</v>
      </c>
      <c r="B125" s="233" t="s">
        <v>9544</v>
      </c>
      <c r="C125" s="233" t="s">
        <v>9641</v>
      </c>
      <c r="D125" s="242"/>
    </row>
    <row r="126" spans="1:4">
      <c r="A126" s="232">
        <v>8.4</v>
      </c>
      <c r="B126" s="233" t="s">
        <v>9675</v>
      </c>
      <c r="C126" s="233" t="s">
        <v>9641</v>
      </c>
      <c r="D126" s="242"/>
    </row>
    <row r="127" spans="1:4">
      <c r="A127" s="232">
        <v>8.5</v>
      </c>
      <c r="B127" s="233" t="s">
        <v>9676</v>
      </c>
      <c r="C127" s="233" t="s">
        <v>9641</v>
      </c>
      <c r="D127" s="242"/>
    </row>
    <row r="128" spans="1:4">
      <c r="A128" s="232">
        <v>9</v>
      </c>
      <c r="B128" s="233" t="s">
        <v>9677</v>
      </c>
      <c r="C128" s="235"/>
      <c r="D128" s="242"/>
    </row>
    <row r="129" spans="1:4">
      <c r="A129" s="232"/>
      <c r="B129" s="233"/>
      <c r="C129" s="233" t="s">
        <v>9641</v>
      </c>
      <c r="D129" s="242"/>
    </row>
    <row r="130" spans="1:4">
      <c r="A130" s="232">
        <v>9.1</v>
      </c>
      <c r="B130" s="233" t="s">
        <v>9548</v>
      </c>
      <c r="C130" s="233" t="s">
        <v>9641</v>
      </c>
      <c r="D130" s="242"/>
    </row>
    <row r="131" spans="1:4">
      <c r="A131" s="232">
        <v>9.1999999999999993</v>
      </c>
      <c r="B131" s="233" t="s">
        <v>9549</v>
      </c>
      <c r="C131" s="233" t="s">
        <v>9641</v>
      </c>
      <c r="D131" s="242"/>
    </row>
    <row r="132" spans="1:4">
      <c r="A132" s="232" t="s">
        <v>2576</v>
      </c>
      <c r="B132" s="233" t="s">
        <v>9550</v>
      </c>
      <c r="C132" s="233" t="s">
        <v>9641</v>
      </c>
      <c r="D132" s="242"/>
    </row>
    <row r="133" spans="1:4">
      <c r="A133" s="232" t="s">
        <v>2578</v>
      </c>
      <c r="B133" s="233" t="s">
        <v>9551</v>
      </c>
      <c r="C133" s="233" t="s">
        <v>9641</v>
      </c>
      <c r="D133" s="242"/>
    </row>
    <row r="134" spans="1:4">
      <c r="A134" s="232">
        <v>9.3000000000000007</v>
      </c>
      <c r="B134" s="233" t="s">
        <v>9552</v>
      </c>
      <c r="C134" s="233" t="s">
        <v>9641</v>
      </c>
      <c r="D134" s="242"/>
    </row>
    <row r="135" spans="1:4">
      <c r="A135" s="232" t="s">
        <v>2581</v>
      </c>
      <c r="B135" s="233" t="s">
        <v>9553</v>
      </c>
      <c r="C135" s="233" t="s">
        <v>9641</v>
      </c>
      <c r="D135" s="242"/>
    </row>
    <row r="136" spans="1:4">
      <c r="A136" s="232">
        <v>9.5</v>
      </c>
      <c r="B136" s="233" t="s">
        <v>9554</v>
      </c>
      <c r="C136" s="233" t="s">
        <v>9641</v>
      </c>
      <c r="D136" s="242"/>
    </row>
    <row r="137" spans="1:4" ht="15" customHeight="1">
      <c r="A137" s="232">
        <v>9.6999999999999993</v>
      </c>
      <c r="B137" s="233" t="s">
        <v>9555</v>
      </c>
      <c r="C137" s="233"/>
      <c r="D137" s="242"/>
    </row>
    <row r="138" spans="1:4">
      <c r="A138" s="232"/>
      <c r="B138" s="233"/>
      <c r="C138" s="233" t="s">
        <v>9641</v>
      </c>
      <c r="D138" s="242"/>
    </row>
    <row r="139" spans="1:4">
      <c r="A139" s="232">
        <v>0</v>
      </c>
      <c r="B139" s="233" t="s">
        <v>9556</v>
      </c>
      <c r="C139" s="233" t="s">
        <v>9641</v>
      </c>
      <c r="D139" s="242"/>
    </row>
    <row r="140" spans="1:4">
      <c r="A140" s="232">
        <v>1</v>
      </c>
      <c r="B140" s="233" t="s">
        <v>9678</v>
      </c>
      <c r="C140" s="236" t="s">
        <v>9641</v>
      </c>
      <c r="D140" s="242"/>
    </row>
    <row r="141" spans="1:4">
      <c r="A141" s="232">
        <v>2</v>
      </c>
      <c r="B141" s="233" t="s">
        <v>9679</v>
      </c>
      <c r="C141" s="236" t="s">
        <v>9641</v>
      </c>
      <c r="D141" s="242"/>
    </row>
    <row r="142" spans="1:4">
      <c r="A142" s="232">
        <v>3</v>
      </c>
      <c r="B142" s="233" t="s">
        <v>9680</v>
      </c>
      <c r="C142" s="236" t="s">
        <v>9641</v>
      </c>
      <c r="D142" s="242"/>
    </row>
  </sheetData>
  <mergeCells count="1">
    <mergeCell ref="C1:C2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F44"/>
  <sheetViews>
    <sheetView topLeftCell="A9" workbookViewId="0">
      <selection activeCell="D24" sqref="D24"/>
    </sheetView>
  </sheetViews>
  <sheetFormatPr baseColWidth="10" defaultRowHeight="15"/>
  <cols>
    <col min="1" max="1" width="6" style="214" customWidth="1"/>
    <col min="2" max="2" width="8.5703125" bestFit="1" customWidth="1"/>
    <col min="4" max="4" width="61.140625" customWidth="1"/>
  </cols>
  <sheetData>
    <row r="1" spans="1:6">
      <c r="A1" s="219"/>
      <c r="B1" s="220"/>
      <c r="C1" s="215" t="s">
        <v>9581</v>
      </c>
      <c r="D1" s="215" t="s">
        <v>9582</v>
      </c>
      <c r="E1" s="215" t="s">
        <v>9583</v>
      </c>
      <c r="F1" s="215" t="s">
        <v>9584</v>
      </c>
    </row>
    <row r="2" spans="1:6">
      <c r="C2" s="226">
        <v>1000</v>
      </c>
      <c r="D2" s="227" t="s">
        <v>9585</v>
      </c>
      <c r="E2" s="227">
        <v>1</v>
      </c>
      <c r="F2" s="227">
        <v>1</v>
      </c>
    </row>
    <row r="3" spans="1:6">
      <c r="C3" s="223">
        <v>1100</v>
      </c>
      <c r="D3" s="224" t="s">
        <v>9586</v>
      </c>
      <c r="E3" s="225">
        <v>2</v>
      </c>
      <c r="F3" s="225">
        <v>1</v>
      </c>
    </row>
    <row r="4" spans="1:6">
      <c r="A4" s="221">
        <v>1</v>
      </c>
      <c r="B4" s="222"/>
      <c r="C4" s="216" t="s">
        <v>9587</v>
      </c>
      <c r="D4" s="216" t="s">
        <v>9588</v>
      </c>
      <c r="E4" s="209">
        <v>3</v>
      </c>
      <c r="F4" s="209">
        <v>1</v>
      </c>
    </row>
    <row r="5" spans="1:6">
      <c r="A5" s="221">
        <v>3</v>
      </c>
      <c r="B5" s="222"/>
      <c r="C5" s="216" t="s">
        <v>9587</v>
      </c>
      <c r="D5" s="216" t="s">
        <v>9588</v>
      </c>
      <c r="E5" s="209">
        <v>3</v>
      </c>
      <c r="F5" s="209">
        <v>1</v>
      </c>
    </row>
    <row r="6" spans="1:6">
      <c r="A6" s="221">
        <v>4</v>
      </c>
      <c r="B6" s="222"/>
      <c r="C6" s="216" t="s">
        <v>9587</v>
      </c>
      <c r="D6" s="216" t="s">
        <v>9588</v>
      </c>
      <c r="E6" s="209">
        <v>3</v>
      </c>
      <c r="F6" s="209">
        <v>1</v>
      </c>
    </row>
    <row r="7" spans="1:6">
      <c r="A7" s="221">
        <v>5</v>
      </c>
      <c r="B7" s="222"/>
      <c r="C7" s="216" t="s">
        <v>9587</v>
      </c>
      <c r="D7" s="216" t="s">
        <v>9588</v>
      </c>
      <c r="E7" s="209">
        <v>3</v>
      </c>
      <c r="F7" s="209">
        <v>1</v>
      </c>
    </row>
    <row r="8" spans="1:6">
      <c r="A8" s="221">
        <v>6</v>
      </c>
      <c r="B8" s="222"/>
      <c r="C8" s="216" t="s">
        <v>9587</v>
      </c>
      <c r="D8" s="216" t="s">
        <v>9588</v>
      </c>
      <c r="E8" s="209">
        <v>3</v>
      </c>
      <c r="F8" s="209">
        <v>1</v>
      </c>
    </row>
    <row r="9" spans="1:6">
      <c r="C9" s="223">
        <v>1200</v>
      </c>
      <c r="D9" s="224" t="s">
        <v>9589</v>
      </c>
      <c r="E9" s="225">
        <v>2</v>
      </c>
      <c r="F9" s="225">
        <v>1</v>
      </c>
    </row>
    <row r="10" spans="1:6">
      <c r="C10" s="223">
        <v>1300</v>
      </c>
      <c r="D10" s="224" t="s">
        <v>9590</v>
      </c>
      <c r="E10" s="225">
        <v>2</v>
      </c>
      <c r="F10" s="225">
        <v>1</v>
      </c>
    </row>
    <row r="11" spans="1:6">
      <c r="C11" s="223">
        <v>1400</v>
      </c>
      <c r="D11" s="224" t="s">
        <v>9591</v>
      </c>
      <c r="E11" s="225">
        <v>2</v>
      </c>
      <c r="F11" s="225">
        <v>1</v>
      </c>
    </row>
    <row r="12" spans="1:6">
      <c r="C12" s="223">
        <v>1500</v>
      </c>
      <c r="D12" s="224" t="s">
        <v>9592</v>
      </c>
      <c r="E12" s="225">
        <v>2</v>
      </c>
      <c r="F12" s="225">
        <v>1</v>
      </c>
    </row>
    <row r="13" spans="1:6">
      <c r="A13" s="221" t="s">
        <v>2554</v>
      </c>
      <c r="B13" s="222" t="s">
        <v>9637</v>
      </c>
      <c r="C13" s="216" t="s">
        <v>9593</v>
      </c>
      <c r="D13" s="216" t="s">
        <v>9594</v>
      </c>
      <c r="E13" s="209">
        <v>3</v>
      </c>
      <c r="F13" s="209">
        <v>1</v>
      </c>
    </row>
    <row r="14" spans="1:6">
      <c r="C14" s="223">
        <v>1600</v>
      </c>
      <c r="D14" s="224" t="s">
        <v>9595</v>
      </c>
      <c r="E14" s="225">
        <v>2</v>
      </c>
      <c r="F14" s="225">
        <v>1</v>
      </c>
    </row>
    <row r="15" spans="1:6">
      <c r="A15" s="221" t="s">
        <v>2552</v>
      </c>
      <c r="B15" s="222" t="s">
        <v>9638</v>
      </c>
      <c r="C15" s="217">
        <v>1601</v>
      </c>
      <c r="D15" s="216" t="s">
        <v>9596</v>
      </c>
      <c r="E15" s="209">
        <v>3</v>
      </c>
      <c r="F15" s="209">
        <v>1</v>
      </c>
    </row>
    <row r="16" spans="1:6">
      <c r="C16" s="223">
        <v>1700</v>
      </c>
      <c r="D16" s="224" t="s">
        <v>9597</v>
      </c>
      <c r="E16" s="225">
        <v>2</v>
      </c>
      <c r="F16" s="225">
        <v>1</v>
      </c>
    </row>
    <row r="17" spans="1:6">
      <c r="C17" s="228" t="s">
        <v>9598</v>
      </c>
      <c r="D17" s="228" t="s">
        <v>9599</v>
      </c>
      <c r="E17" s="7">
        <v>3</v>
      </c>
      <c r="F17" s="7">
        <v>1</v>
      </c>
    </row>
    <row r="18" spans="1:6">
      <c r="C18" s="226">
        <v>2000</v>
      </c>
      <c r="D18" s="227" t="s">
        <v>9600</v>
      </c>
      <c r="E18" s="227">
        <v>1</v>
      </c>
      <c r="F18" s="227">
        <v>1</v>
      </c>
    </row>
    <row r="19" spans="1:6">
      <c r="C19" s="223">
        <v>2500</v>
      </c>
      <c r="D19" s="224" t="s">
        <v>9592</v>
      </c>
      <c r="E19" s="225">
        <v>2</v>
      </c>
      <c r="F19" s="225">
        <v>1</v>
      </c>
    </row>
    <row r="20" spans="1:6">
      <c r="A20" s="221" t="s">
        <v>2557</v>
      </c>
      <c r="B20" s="222"/>
      <c r="C20" s="216" t="s">
        <v>9601</v>
      </c>
      <c r="D20" s="216" t="s">
        <v>9602</v>
      </c>
      <c r="E20" s="209">
        <v>3</v>
      </c>
      <c r="F20" s="209">
        <v>1</v>
      </c>
    </row>
    <row r="21" spans="1:6">
      <c r="A21" s="221" t="s">
        <v>9539</v>
      </c>
      <c r="B21" s="222"/>
      <c r="C21" s="216" t="s">
        <v>9603</v>
      </c>
      <c r="D21" s="216" t="s">
        <v>9604</v>
      </c>
      <c r="E21" s="209">
        <v>3</v>
      </c>
      <c r="F21" s="209">
        <v>1</v>
      </c>
    </row>
    <row r="22" spans="1:6">
      <c r="C22" s="223">
        <v>2600</v>
      </c>
      <c r="D22" s="224" t="s">
        <v>9595</v>
      </c>
      <c r="E22" s="225">
        <v>2</v>
      </c>
      <c r="F22" s="225">
        <v>1</v>
      </c>
    </row>
    <row r="23" spans="1:6">
      <c r="C23" s="223">
        <v>2700</v>
      </c>
      <c r="D23" s="224" t="s">
        <v>9605</v>
      </c>
      <c r="E23" s="225">
        <v>2</v>
      </c>
      <c r="F23" s="225">
        <v>1</v>
      </c>
    </row>
    <row r="24" spans="1:6">
      <c r="A24" s="221">
        <v>8.3000000000000007</v>
      </c>
      <c r="B24" s="222"/>
      <c r="C24" s="216" t="s">
        <v>9606</v>
      </c>
      <c r="D24" s="216" t="s">
        <v>9599</v>
      </c>
      <c r="E24" s="209">
        <v>3</v>
      </c>
      <c r="F24" s="209">
        <v>1</v>
      </c>
    </row>
    <row r="25" spans="1:6">
      <c r="C25" s="229" t="s">
        <v>9607</v>
      </c>
      <c r="D25" s="230" t="s">
        <v>9608</v>
      </c>
      <c r="E25" s="229">
        <v>1</v>
      </c>
      <c r="F25" s="229">
        <v>0</v>
      </c>
    </row>
    <row r="26" spans="1:6" hidden="1">
      <c r="A26"/>
      <c r="C26" t="s">
        <v>9609</v>
      </c>
      <c r="D26" s="218" t="s">
        <v>9610</v>
      </c>
      <c r="E26">
        <v>2</v>
      </c>
      <c r="F26">
        <v>0</v>
      </c>
    </row>
    <row r="27" spans="1:6">
      <c r="C27" t="s">
        <v>9611</v>
      </c>
      <c r="D27" s="218" t="s">
        <v>9610</v>
      </c>
      <c r="E27">
        <v>3</v>
      </c>
      <c r="F27">
        <v>0</v>
      </c>
    </row>
    <row r="28" spans="1:6" hidden="1">
      <c r="A28"/>
      <c r="C28" t="s">
        <v>9612</v>
      </c>
      <c r="D28" s="218" t="s">
        <v>9613</v>
      </c>
      <c r="E28">
        <v>2</v>
      </c>
      <c r="F28">
        <v>0</v>
      </c>
    </row>
    <row r="29" spans="1:6">
      <c r="C29" t="s">
        <v>9614</v>
      </c>
      <c r="D29" s="218" t="s">
        <v>9613</v>
      </c>
      <c r="E29">
        <v>3</v>
      </c>
      <c r="F29">
        <v>0</v>
      </c>
    </row>
    <row r="30" spans="1:6" hidden="1">
      <c r="A30"/>
      <c r="C30" t="s">
        <v>9615</v>
      </c>
      <c r="D30" s="218" t="s">
        <v>9616</v>
      </c>
      <c r="E30">
        <v>2</v>
      </c>
      <c r="F30">
        <v>0</v>
      </c>
    </row>
    <row r="31" spans="1:6">
      <c r="C31" t="s">
        <v>9617</v>
      </c>
      <c r="D31" s="218" t="s">
        <v>9616</v>
      </c>
      <c r="E31">
        <v>3</v>
      </c>
      <c r="F31">
        <v>0</v>
      </c>
    </row>
    <row r="32" spans="1:6" hidden="1">
      <c r="A32"/>
      <c r="C32" t="s">
        <v>9618</v>
      </c>
      <c r="D32" s="218" t="s">
        <v>9619</v>
      </c>
      <c r="E32">
        <v>2</v>
      </c>
      <c r="F32">
        <v>0</v>
      </c>
    </row>
    <row r="33" spans="1:6">
      <c r="C33" t="s">
        <v>9620</v>
      </c>
      <c r="D33" s="218" t="s">
        <v>9619</v>
      </c>
      <c r="E33">
        <v>3</v>
      </c>
      <c r="F33">
        <v>0</v>
      </c>
    </row>
    <row r="34" spans="1:6" hidden="1">
      <c r="A34"/>
      <c r="C34" t="s">
        <v>9621</v>
      </c>
      <c r="D34" s="218" t="s">
        <v>9622</v>
      </c>
      <c r="E34">
        <v>2</v>
      </c>
      <c r="F34">
        <v>0</v>
      </c>
    </row>
    <row r="35" spans="1:6">
      <c r="C35" t="s">
        <v>9623</v>
      </c>
      <c r="D35" s="218" t="s">
        <v>9622</v>
      </c>
      <c r="E35">
        <v>3</v>
      </c>
      <c r="F35">
        <v>0</v>
      </c>
    </row>
    <row r="36" spans="1:6" hidden="1">
      <c r="A36"/>
      <c r="C36" t="s">
        <v>9624</v>
      </c>
      <c r="D36" s="218" t="s">
        <v>9625</v>
      </c>
      <c r="E36">
        <v>2</v>
      </c>
      <c r="F36">
        <v>0</v>
      </c>
    </row>
    <row r="37" spans="1:6">
      <c r="C37" t="s">
        <v>9626</v>
      </c>
      <c r="D37" s="218" t="s">
        <v>9625</v>
      </c>
      <c r="E37">
        <v>3</v>
      </c>
      <c r="F37">
        <v>0</v>
      </c>
    </row>
    <row r="38" spans="1:6" hidden="1">
      <c r="A38"/>
      <c r="C38" t="s">
        <v>9627</v>
      </c>
      <c r="D38" s="218" t="s">
        <v>9628</v>
      </c>
      <c r="E38">
        <v>2</v>
      </c>
      <c r="F38">
        <v>0</v>
      </c>
    </row>
    <row r="39" spans="1:6">
      <c r="C39" t="s">
        <v>9629</v>
      </c>
      <c r="D39" s="218" t="s">
        <v>9628</v>
      </c>
      <c r="E39">
        <v>3</v>
      </c>
      <c r="F39">
        <v>0</v>
      </c>
    </row>
    <row r="40" spans="1:6" hidden="1">
      <c r="A40"/>
      <c r="C40" t="s">
        <v>9630</v>
      </c>
      <c r="D40" s="218" t="s">
        <v>9631</v>
      </c>
      <c r="E40">
        <v>2</v>
      </c>
      <c r="F40">
        <v>0</v>
      </c>
    </row>
    <row r="41" spans="1:6">
      <c r="C41" t="s">
        <v>9632</v>
      </c>
      <c r="D41" s="218" t="s">
        <v>9631</v>
      </c>
      <c r="E41">
        <v>3</v>
      </c>
      <c r="F41">
        <v>0</v>
      </c>
    </row>
    <row r="42" spans="1:6" hidden="1">
      <c r="A42"/>
      <c r="C42" t="s">
        <v>9633</v>
      </c>
      <c r="D42" s="218" t="s">
        <v>9634</v>
      </c>
      <c r="E42">
        <v>2</v>
      </c>
      <c r="F42">
        <v>0</v>
      </c>
    </row>
    <row r="43" spans="1:6">
      <c r="C43" t="s">
        <v>9635</v>
      </c>
      <c r="D43" s="218" t="s">
        <v>9636</v>
      </c>
      <c r="E43">
        <v>3</v>
      </c>
      <c r="F43">
        <v>0</v>
      </c>
    </row>
    <row r="44" spans="1:6">
      <c r="D44" s="218"/>
      <c r="E44" s="218"/>
    </row>
  </sheetData>
  <autoFilter ref="C25:F43">
    <filterColumn colId="2">
      <filters>
        <filter val="3"/>
      </filters>
    </filterColumn>
  </autoFilter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FF"/>
  </sheetPr>
  <dimension ref="A1:O279"/>
  <sheetViews>
    <sheetView workbookViewId="0">
      <pane ySplit="1" topLeftCell="A263" activePane="bottomLeft" state="frozen"/>
      <selection activeCell="F14" sqref="F14"/>
      <selection pane="bottomLeft" activeCell="F14" sqref="F14"/>
    </sheetView>
  </sheetViews>
  <sheetFormatPr baseColWidth="10" defaultRowHeight="12.75"/>
  <cols>
    <col min="1" max="1" width="11.42578125" style="75"/>
    <col min="2" max="2" width="70.7109375" style="26" customWidth="1"/>
    <col min="3" max="3" width="11.42578125" style="83"/>
    <col min="4" max="4" width="11.42578125" style="26"/>
    <col min="5" max="5" width="19.5703125" style="84" customWidth="1"/>
    <col min="6" max="6" width="15.5703125" style="26" customWidth="1"/>
    <col min="7" max="7" width="11.42578125" style="26"/>
    <col min="8" max="8" width="35.28515625" style="26" customWidth="1"/>
    <col min="9" max="9" width="12.5703125" style="26" customWidth="1"/>
    <col min="10" max="10" width="14.5703125" style="26" bestFit="1" customWidth="1"/>
    <col min="11" max="255" width="11.42578125" style="26"/>
    <col min="256" max="256" width="70.7109375" style="26" customWidth="1"/>
    <col min="257" max="258" width="11.42578125" style="26"/>
    <col min="259" max="259" width="19.5703125" style="26" customWidth="1"/>
    <col min="260" max="260" width="11.42578125" style="26"/>
    <col min="261" max="261" width="15.5703125" style="26" customWidth="1"/>
    <col min="262" max="511" width="11.42578125" style="26"/>
    <col min="512" max="512" width="70.7109375" style="26" customWidth="1"/>
    <col min="513" max="514" width="11.42578125" style="26"/>
    <col min="515" max="515" width="19.5703125" style="26" customWidth="1"/>
    <col min="516" max="516" width="11.42578125" style="26"/>
    <col min="517" max="517" width="15.5703125" style="26" customWidth="1"/>
    <col min="518" max="767" width="11.42578125" style="26"/>
    <col min="768" max="768" width="70.7109375" style="26" customWidth="1"/>
    <col min="769" max="770" width="11.42578125" style="26"/>
    <col min="771" max="771" width="19.5703125" style="26" customWidth="1"/>
    <col min="772" max="772" width="11.42578125" style="26"/>
    <col min="773" max="773" width="15.5703125" style="26" customWidth="1"/>
    <col min="774" max="1023" width="11.42578125" style="26"/>
    <col min="1024" max="1024" width="70.7109375" style="26" customWidth="1"/>
    <col min="1025" max="1026" width="11.42578125" style="26"/>
    <col min="1027" max="1027" width="19.5703125" style="26" customWidth="1"/>
    <col min="1028" max="1028" width="11.42578125" style="26"/>
    <col min="1029" max="1029" width="15.5703125" style="26" customWidth="1"/>
    <col min="1030" max="1279" width="11.42578125" style="26"/>
    <col min="1280" max="1280" width="70.7109375" style="26" customWidth="1"/>
    <col min="1281" max="1282" width="11.42578125" style="26"/>
    <col min="1283" max="1283" width="19.5703125" style="26" customWidth="1"/>
    <col min="1284" max="1284" width="11.42578125" style="26"/>
    <col min="1285" max="1285" width="15.5703125" style="26" customWidth="1"/>
    <col min="1286" max="1535" width="11.42578125" style="26"/>
    <col min="1536" max="1536" width="70.7109375" style="26" customWidth="1"/>
    <col min="1537" max="1538" width="11.42578125" style="26"/>
    <col min="1539" max="1539" width="19.5703125" style="26" customWidth="1"/>
    <col min="1540" max="1540" width="11.42578125" style="26"/>
    <col min="1541" max="1541" width="15.5703125" style="26" customWidth="1"/>
    <col min="1542" max="1791" width="11.42578125" style="26"/>
    <col min="1792" max="1792" width="70.7109375" style="26" customWidth="1"/>
    <col min="1793" max="1794" width="11.42578125" style="26"/>
    <col min="1795" max="1795" width="19.5703125" style="26" customWidth="1"/>
    <col min="1796" max="1796" width="11.42578125" style="26"/>
    <col min="1797" max="1797" width="15.5703125" style="26" customWidth="1"/>
    <col min="1798" max="2047" width="11.42578125" style="26"/>
    <col min="2048" max="2048" width="70.7109375" style="26" customWidth="1"/>
    <col min="2049" max="2050" width="11.42578125" style="26"/>
    <col min="2051" max="2051" width="19.5703125" style="26" customWidth="1"/>
    <col min="2052" max="2052" width="11.42578125" style="26"/>
    <col min="2053" max="2053" width="15.5703125" style="26" customWidth="1"/>
    <col min="2054" max="2303" width="11.42578125" style="26"/>
    <col min="2304" max="2304" width="70.7109375" style="26" customWidth="1"/>
    <col min="2305" max="2306" width="11.42578125" style="26"/>
    <col min="2307" max="2307" width="19.5703125" style="26" customWidth="1"/>
    <col min="2308" max="2308" width="11.42578125" style="26"/>
    <col min="2309" max="2309" width="15.5703125" style="26" customWidth="1"/>
    <col min="2310" max="2559" width="11.42578125" style="26"/>
    <col min="2560" max="2560" width="70.7109375" style="26" customWidth="1"/>
    <col min="2561" max="2562" width="11.42578125" style="26"/>
    <col min="2563" max="2563" width="19.5703125" style="26" customWidth="1"/>
    <col min="2564" max="2564" width="11.42578125" style="26"/>
    <col min="2565" max="2565" width="15.5703125" style="26" customWidth="1"/>
    <col min="2566" max="2815" width="11.42578125" style="26"/>
    <col min="2816" max="2816" width="70.7109375" style="26" customWidth="1"/>
    <col min="2817" max="2818" width="11.42578125" style="26"/>
    <col min="2819" max="2819" width="19.5703125" style="26" customWidth="1"/>
    <col min="2820" max="2820" width="11.42578125" style="26"/>
    <col min="2821" max="2821" width="15.5703125" style="26" customWidth="1"/>
    <col min="2822" max="3071" width="11.42578125" style="26"/>
    <col min="3072" max="3072" width="70.7109375" style="26" customWidth="1"/>
    <col min="3073" max="3074" width="11.42578125" style="26"/>
    <col min="3075" max="3075" width="19.5703125" style="26" customWidth="1"/>
    <col min="3076" max="3076" width="11.42578125" style="26"/>
    <col min="3077" max="3077" width="15.5703125" style="26" customWidth="1"/>
    <col min="3078" max="3327" width="11.42578125" style="26"/>
    <col min="3328" max="3328" width="70.7109375" style="26" customWidth="1"/>
    <col min="3329" max="3330" width="11.42578125" style="26"/>
    <col min="3331" max="3331" width="19.5703125" style="26" customWidth="1"/>
    <col min="3332" max="3332" width="11.42578125" style="26"/>
    <col min="3333" max="3333" width="15.5703125" style="26" customWidth="1"/>
    <col min="3334" max="3583" width="11.42578125" style="26"/>
    <col min="3584" max="3584" width="70.7109375" style="26" customWidth="1"/>
    <col min="3585" max="3586" width="11.42578125" style="26"/>
    <col min="3587" max="3587" width="19.5703125" style="26" customWidth="1"/>
    <col min="3588" max="3588" width="11.42578125" style="26"/>
    <col min="3589" max="3589" width="15.5703125" style="26" customWidth="1"/>
    <col min="3590" max="3839" width="11.42578125" style="26"/>
    <col min="3840" max="3840" width="70.7109375" style="26" customWidth="1"/>
    <col min="3841" max="3842" width="11.42578125" style="26"/>
    <col min="3843" max="3843" width="19.5703125" style="26" customWidth="1"/>
    <col min="3844" max="3844" width="11.42578125" style="26"/>
    <col min="3845" max="3845" width="15.5703125" style="26" customWidth="1"/>
    <col min="3846" max="4095" width="11.42578125" style="26"/>
    <col min="4096" max="4096" width="70.7109375" style="26" customWidth="1"/>
    <col min="4097" max="4098" width="11.42578125" style="26"/>
    <col min="4099" max="4099" width="19.5703125" style="26" customWidth="1"/>
    <col min="4100" max="4100" width="11.42578125" style="26"/>
    <col min="4101" max="4101" width="15.5703125" style="26" customWidth="1"/>
    <col min="4102" max="4351" width="11.42578125" style="26"/>
    <col min="4352" max="4352" width="70.7109375" style="26" customWidth="1"/>
    <col min="4353" max="4354" width="11.42578125" style="26"/>
    <col min="4355" max="4355" width="19.5703125" style="26" customWidth="1"/>
    <col min="4356" max="4356" width="11.42578125" style="26"/>
    <col min="4357" max="4357" width="15.5703125" style="26" customWidth="1"/>
    <col min="4358" max="4607" width="11.42578125" style="26"/>
    <col min="4608" max="4608" width="70.7109375" style="26" customWidth="1"/>
    <col min="4609" max="4610" width="11.42578125" style="26"/>
    <col min="4611" max="4611" width="19.5703125" style="26" customWidth="1"/>
    <col min="4612" max="4612" width="11.42578125" style="26"/>
    <col min="4613" max="4613" width="15.5703125" style="26" customWidth="1"/>
    <col min="4614" max="4863" width="11.42578125" style="26"/>
    <col min="4864" max="4864" width="70.7109375" style="26" customWidth="1"/>
    <col min="4865" max="4866" width="11.42578125" style="26"/>
    <col min="4867" max="4867" width="19.5703125" style="26" customWidth="1"/>
    <col min="4868" max="4868" width="11.42578125" style="26"/>
    <col min="4869" max="4869" width="15.5703125" style="26" customWidth="1"/>
    <col min="4870" max="5119" width="11.42578125" style="26"/>
    <col min="5120" max="5120" width="70.7109375" style="26" customWidth="1"/>
    <col min="5121" max="5122" width="11.42578125" style="26"/>
    <col min="5123" max="5123" width="19.5703125" style="26" customWidth="1"/>
    <col min="5124" max="5124" width="11.42578125" style="26"/>
    <col min="5125" max="5125" width="15.5703125" style="26" customWidth="1"/>
    <col min="5126" max="5375" width="11.42578125" style="26"/>
    <col min="5376" max="5376" width="70.7109375" style="26" customWidth="1"/>
    <col min="5377" max="5378" width="11.42578125" style="26"/>
    <col min="5379" max="5379" width="19.5703125" style="26" customWidth="1"/>
    <col min="5380" max="5380" width="11.42578125" style="26"/>
    <col min="5381" max="5381" width="15.5703125" style="26" customWidth="1"/>
    <col min="5382" max="5631" width="11.42578125" style="26"/>
    <col min="5632" max="5632" width="70.7109375" style="26" customWidth="1"/>
    <col min="5633" max="5634" width="11.42578125" style="26"/>
    <col min="5635" max="5635" width="19.5703125" style="26" customWidth="1"/>
    <col min="5636" max="5636" width="11.42578125" style="26"/>
    <col min="5637" max="5637" width="15.5703125" style="26" customWidth="1"/>
    <col min="5638" max="5887" width="11.42578125" style="26"/>
    <col min="5888" max="5888" width="70.7109375" style="26" customWidth="1"/>
    <col min="5889" max="5890" width="11.42578125" style="26"/>
    <col min="5891" max="5891" width="19.5703125" style="26" customWidth="1"/>
    <col min="5892" max="5892" width="11.42578125" style="26"/>
    <col min="5893" max="5893" width="15.5703125" style="26" customWidth="1"/>
    <col min="5894" max="6143" width="11.42578125" style="26"/>
    <col min="6144" max="6144" width="70.7109375" style="26" customWidth="1"/>
    <col min="6145" max="6146" width="11.42578125" style="26"/>
    <col min="6147" max="6147" width="19.5703125" style="26" customWidth="1"/>
    <col min="6148" max="6148" width="11.42578125" style="26"/>
    <col min="6149" max="6149" width="15.5703125" style="26" customWidth="1"/>
    <col min="6150" max="6399" width="11.42578125" style="26"/>
    <col min="6400" max="6400" width="70.7109375" style="26" customWidth="1"/>
    <col min="6401" max="6402" width="11.42578125" style="26"/>
    <col min="6403" max="6403" width="19.5703125" style="26" customWidth="1"/>
    <col min="6404" max="6404" width="11.42578125" style="26"/>
    <col min="6405" max="6405" width="15.5703125" style="26" customWidth="1"/>
    <col min="6406" max="6655" width="11.42578125" style="26"/>
    <col min="6656" max="6656" width="70.7109375" style="26" customWidth="1"/>
    <col min="6657" max="6658" width="11.42578125" style="26"/>
    <col min="6659" max="6659" width="19.5703125" style="26" customWidth="1"/>
    <col min="6660" max="6660" width="11.42578125" style="26"/>
    <col min="6661" max="6661" width="15.5703125" style="26" customWidth="1"/>
    <col min="6662" max="6911" width="11.42578125" style="26"/>
    <col min="6912" max="6912" width="70.7109375" style="26" customWidth="1"/>
    <col min="6913" max="6914" width="11.42578125" style="26"/>
    <col min="6915" max="6915" width="19.5703125" style="26" customWidth="1"/>
    <col min="6916" max="6916" width="11.42578125" style="26"/>
    <col min="6917" max="6917" width="15.5703125" style="26" customWidth="1"/>
    <col min="6918" max="7167" width="11.42578125" style="26"/>
    <col min="7168" max="7168" width="70.7109375" style="26" customWidth="1"/>
    <col min="7169" max="7170" width="11.42578125" style="26"/>
    <col min="7171" max="7171" width="19.5703125" style="26" customWidth="1"/>
    <col min="7172" max="7172" width="11.42578125" style="26"/>
    <col min="7173" max="7173" width="15.5703125" style="26" customWidth="1"/>
    <col min="7174" max="7423" width="11.42578125" style="26"/>
    <col min="7424" max="7424" width="70.7109375" style="26" customWidth="1"/>
    <col min="7425" max="7426" width="11.42578125" style="26"/>
    <col min="7427" max="7427" width="19.5703125" style="26" customWidth="1"/>
    <col min="7428" max="7428" width="11.42578125" style="26"/>
    <col min="7429" max="7429" width="15.5703125" style="26" customWidth="1"/>
    <col min="7430" max="7679" width="11.42578125" style="26"/>
    <col min="7680" max="7680" width="70.7109375" style="26" customWidth="1"/>
    <col min="7681" max="7682" width="11.42578125" style="26"/>
    <col min="7683" max="7683" width="19.5703125" style="26" customWidth="1"/>
    <col min="7684" max="7684" width="11.42578125" style="26"/>
    <col min="7685" max="7685" width="15.5703125" style="26" customWidth="1"/>
    <col min="7686" max="7935" width="11.42578125" style="26"/>
    <col min="7936" max="7936" width="70.7109375" style="26" customWidth="1"/>
    <col min="7937" max="7938" width="11.42578125" style="26"/>
    <col min="7939" max="7939" width="19.5703125" style="26" customWidth="1"/>
    <col min="7940" max="7940" width="11.42578125" style="26"/>
    <col min="7941" max="7941" width="15.5703125" style="26" customWidth="1"/>
    <col min="7942" max="8191" width="11.42578125" style="26"/>
    <col min="8192" max="8192" width="70.7109375" style="26" customWidth="1"/>
    <col min="8193" max="8194" width="11.42578125" style="26"/>
    <col min="8195" max="8195" width="19.5703125" style="26" customWidth="1"/>
    <col min="8196" max="8196" width="11.42578125" style="26"/>
    <col min="8197" max="8197" width="15.5703125" style="26" customWidth="1"/>
    <col min="8198" max="8447" width="11.42578125" style="26"/>
    <col min="8448" max="8448" width="70.7109375" style="26" customWidth="1"/>
    <col min="8449" max="8450" width="11.42578125" style="26"/>
    <col min="8451" max="8451" width="19.5703125" style="26" customWidth="1"/>
    <col min="8452" max="8452" width="11.42578125" style="26"/>
    <col min="8453" max="8453" width="15.5703125" style="26" customWidth="1"/>
    <col min="8454" max="8703" width="11.42578125" style="26"/>
    <col min="8704" max="8704" width="70.7109375" style="26" customWidth="1"/>
    <col min="8705" max="8706" width="11.42578125" style="26"/>
    <col min="8707" max="8707" width="19.5703125" style="26" customWidth="1"/>
    <col min="8708" max="8708" width="11.42578125" style="26"/>
    <col min="8709" max="8709" width="15.5703125" style="26" customWidth="1"/>
    <col min="8710" max="8959" width="11.42578125" style="26"/>
    <col min="8960" max="8960" width="70.7109375" style="26" customWidth="1"/>
    <col min="8961" max="8962" width="11.42578125" style="26"/>
    <col min="8963" max="8963" width="19.5703125" style="26" customWidth="1"/>
    <col min="8964" max="8964" width="11.42578125" style="26"/>
    <col min="8965" max="8965" width="15.5703125" style="26" customWidth="1"/>
    <col min="8966" max="9215" width="11.42578125" style="26"/>
    <col min="9216" max="9216" width="70.7109375" style="26" customWidth="1"/>
    <col min="9217" max="9218" width="11.42578125" style="26"/>
    <col min="9219" max="9219" width="19.5703125" style="26" customWidth="1"/>
    <col min="9220" max="9220" width="11.42578125" style="26"/>
    <col min="9221" max="9221" width="15.5703125" style="26" customWidth="1"/>
    <col min="9222" max="9471" width="11.42578125" style="26"/>
    <col min="9472" max="9472" width="70.7109375" style="26" customWidth="1"/>
    <col min="9473" max="9474" width="11.42578125" style="26"/>
    <col min="9475" max="9475" width="19.5703125" style="26" customWidth="1"/>
    <col min="9476" max="9476" width="11.42578125" style="26"/>
    <col min="9477" max="9477" width="15.5703125" style="26" customWidth="1"/>
    <col min="9478" max="9727" width="11.42578125" style="26"/>
    <col min="9728" max="9728" width="70.7109375" style="26" customWidth="1"/>
    <col min="9729" max="9730" width="11.42578125" style="26"/>
    <col min="9731" max="9731" width="19.5703125" style="26" customWidth="1"/>
    <col min="9732" max="9732" width="11.42578125" style="26"/>
    <col min="9733" max="9733" width="15.5703125" style="26" customWidth="1"/>
    <col min="9734" max="9983" width="11.42578125" style="26"/>
    <col min="9984" max="9984" width="70.7109375" style="26" customWidth="1"/>
    <col min="9985" max="9986" width="11.42578125" style="26"/>
    <col min="9987" max="9987" width="19.5703125" style="26" customWidth="1"/>
    <col min="9988" max="9988" width="11.42578125" style="26"/>
    <col min="9989" max="9989" width="15.5703125" style="26" customWidth="1"/>
    <col min="9990" max="10239" width="11.42578125" style="26"/>
    <col min="10240" max="10240" width="70.7109375" style="26" customWidth="1"/>
    <col min="10241" max="10242" width="11.42578125" style="26"/>
    <col min="10243" max="10243" width="19.5703125" style="26" customWidth="1"/>
    <col min="10244" max="10244" width="11.42578125" style="26"/>
    <col min="10245" max="10245" width="15.5703125" style="26" customWidth="1"/>
    <col min="10246" max="10495" width="11.42578125" style="26"/>
    <col min="10496" max="10496" width="70.7109375" style="26" customWidth="1"/>
    <col min="10497" max="10498" width="11.42578125" style="26"/>
    <col min="10499" max="10499" width="19.5703125" style="26" customWidth="1"/>
    <col min="10500" max="10500" width="11.42578125" style="26"/>
    <col min="10501" max="10501" width="15.5703125" style="26" customWidth="1"/>
    <col min="10502" max="10751" width="11.42578125" style="26"/>
    <col min="10752" max="10752" width="70.7109375" style="26" customWidth="1"/>
    <col min="10753" max="10754" width="11.42578125" style="26"/>
    <col min="10755" max="10755" width="19.5703125" style="26" customWidth="1"/>
    <col min="10756" max="10756" width="11.42578125" style="26"/>
    <col min="10757" max="10757" width="15.5703125" style="26" customWidth="1"/>
    <col min="10758" max="11007" width="11.42578125" style="26"/>
    <col min="11008" max="11008" width="70.7109375" style="26" customWidth="1"/>
    <col min="11009" max="11010" width="11.42578125" style="26"/>
    <col min="11011" max="11011" width="19.5703125" style="26" customWidth="1"/>
    <col min="11012" max="11012" width="11.42578125" style="26"/>
    <col min="11013" max="11013" width="15.5703125" style="26" customWidth="1"/>
    <col min="11014" max="11263" width="11.42578125" style="26"/>
    <col min="11264" max="11264" width="70.7109375" style="26" customWidth="1"/>
    <col min="11265" max="11266" width="11.42578125" style="26"/>
    <col min="11267" max="11267" width="19.5703125" style="26" customWidth="1"/>
    <col min="11268" max="11268" width="11.42578125" style="26"/>
    <col min="11269" max="11269" width="15.5703125" style="26" customWidth="1"/>
    <col min="11270" max="11519" width="11.42578125" style="26"/>
    <col min="11520" max="11520" width="70.7109375" style="26" customWidth="1"/>
    <col min="11521" max="11522" width="11.42578125" style="26"/>
    <col min="11523" max="11523" width="19.5703125" style="26" customWidth="1"/>
    <col min="11524" max="11524" width="11.42578125" style="26"/>
    <col min="11525" max="11525" width="15.5703125" style="26" customWidth="1"/>
    <col min="11526" max="11775" width="11.42578125" style="26"/>
    <col min="11776" max="11776" width="70.7109375" style="26" customWidth="1"/>
    <col min="11777" max="11778" width="11.42578125" style="26"/>
    <col min="11779" max="11779" width="19.5703125" style="26" customWidth="1"/>
    <col min="11780" max="11780" width="11.42578125" style="26"/>
    <col min="11781" max="11781" width="15.5703125" style="26" customWidth="1"/>
    <col min="11782" max="12031" width="11.42578125" style="26"/>
    <col min="12032" max="12032" width="70.7109375" style="26" customWidth="1"/>
    <col min="12033" max="12034" width="11.42578125" style="26"/>
    <col min="12035" max="12035" width="19.5703125" style="26" customWidth="1"/>
    <col min="12036" max="12036" width="11.42578125" style="26"/>
    <col min="12037" max="12037" width="15.5703125" style="26" customWidth="1"/>
    <col min="12038" max="12287" width="11.42578125" style="26"/>
    <col min="12288" max="12288" width="70.7109375" style="26" customWidth="1"/>
    <col min="12289" max="12290" width="11.42578125" style="26"/>
    <col min="12291" max="12291" width="19.5703125" style="26" customWidth="1"/>
    <col min="12292" max="12292" width="11.42578125" style="26"/>
    <col min="12293" max="12293" width="15.5703125" style="26" customWidth="1"/>
    <col min="12294" max="12543" width="11.42578125" style="26"/>
    <col min="12544" max="12544" width="70.7109375" style="26" customWidth="1"/>
    <col min="12545" max="12546" width="11.42578125" style="26"/>
    <col min="12547" max="12547" width="19.5703125" style="26" customWidth="1"/>
    <col min="12548" max="12548" width="11.42578125" style="26"/>
    <col min="12549" max="12549" width="15.5703125" style="26" customWidth="1"/>
    <col min="12550" max="12799" width="11.42578125" style="26"/>
    <col min="12800" max="12800" width="70.7109375" style="26" customWidth="1"/>
    <col min="12801" max="12802" width="11.42578125" style="26"/>
    <col min="12803" max="12803" width="19.5703125" style="26" customWidth="1"/>
    <col min="12804" max="12804" width="11.42578125" style="26"/>
    <col min="12805" max="12805" width="15.5703125" style="26" customWidth="1"/>
    <col min="12806" max="13055" width="11.42578125" style="26"/>
    <col min="13056" max="13056" width="70.7109375" style="26" customWidth="1"/>
    <col min="13057" max="13058" width="11.42578125" style="26"/>
    <col min="13059" max="13059" width="19.5703125" style="26" customWidth="1"/>
    <col min="13060" max="13060" width="11.42578125" style="26"/>
    <col min="13061" max="13061" width="15.5703125" style="26" customWidth="1"/>
    <col min="13062" max="13311" width="11.42578125" style="26"/>
    <col min="13312" max="13312" width="70.7109375" style="26" customWidth="1"/>
    <col min="13313" max="13314" width="11.42578125" style="26"/>
    <col min="13315" max="13315" width="19.5703125" style="26" customWidth="1"/>
    <col min="13316" max="13316" width="11.42578125" style="26"/>
    <col min="13317" max="13317" width="15.5703125" style="26" customWidth="1"/>
    <col min="13318" max="13567" width="11.42578125" style="26"/>
    <col min="13568" max="13568" width="70.7109375" style="26" customWidth="1"/>
    <col min="13569" max="13570" width="11.42578125" style="26"/>
    <col min="13571" max="13571" width="19.5703125" style="26" customWidth="1"/>
    <col min="13572" max="13572" width="11.42578125" style="26"/>
    <col min="13573" max="13573" width="15.5703125" style="26" customWidth="1"/>
    <col min="13574" max="13823" width="11.42578125" style="26"/>
    <col min="13824" max="13824" width="70.7109375" style="26" customWidth="1"/>
    <col min="13825" max="13826" width="11.42578125" style="26"/>
    <col min="13827" max="13827" width="19.5703125" style="26" customWidth="1"/>
    <col min="13828" max="13828" width="11.42578125" style="26"/>
    <col min="13829" max="13829" width="15.5703125" style="26" customWidth="1"/>
    <col min="13830" max="14079" width="11.42578125" style="26"/>
    <col min="14080" max="14080" width="70.7109375" style="26" customWidth="1"/>
    <col min="14081" max="14082" width="11.42578125" style="26"/>
    <col min="14083" max="14083" width="19.5703125" style="26" customWidth="1"/>
    <col min="14084" max="14084" width="11.42578125" style="26"/>
    <col min="14085" max="14085" width="15.5703125" style="26" customWidth="1"/>
    <col min="14086" max="14335" width="11.42578125" style="26"/>
    <col min="14336" max="14336" width="70.7109375" style="26" customWidth="1"/>
    <col min="14337" max="14338" width="11.42578125" style="26"/>
    <col min="14339" max="14339" width="19.5703125" style="26" customWidth="1"/>
    <col min="14340" max="14340" width="11.42578125" style="26"/>
    <col min="14341" max="14341" width="15.5703125" style="26" customWidth="1"/>
    <col min="14342" max="14591" width="11.42578125" style="26"/>
    <col min="14592" max="14592" width="70.7109375" style="26" customWidth="1"/>
    <col min="14593" max="14594" width="11.42578125" style="26"/>
    <col min="14595" max="14595" width="19.5703125" style="26" customWidth="1"/>
    <col min="14596" max="14596" width="11.42578125" style="26"/>
    <col min="14597" max="14597" width="15.5703125" style="26" customWidth="1"/>
    <col min="14598" max="14847" width="11.42578125" style="26"/>
    <col min="14848" max="14848" width="70.7109375" style="26" customWidth="1"/>
    <col min="14849" max="14850" width="11.42578125" style="26"/>
    <col min="14851" max="14851" width="19.5703125" style="26" customWidth="1"/>
    <col min="14852" max="14852" width="11.42578125" style="26"/>
    <col min="14853" max="14853" width="15.5703125" style="26" customWidth="1"/>
    <col min="14854" max="15103" width="11.42578125" style="26"/>
    <col min="15104" max="15104" width="70.7109375" style="26" customWidth="1"/>
    <col min="15105" max="15106" width="11.42578125" style="26"/>
    <col min="15107" max="15107" width="19.5703125" style="26" customWidth="1"/>
    <col min="15108" max="15108" width="11.42578125" style="26"/>
    <col min="15109" max="15109" width="15.5703125" style="26" customWidth="1"/>
    <col min="15110" max="15359" width="11.42578125" style="26"/>
    <col min="15360" max="15360" width="70.7109375" style="26" customWidth="1"/>
    <col min="15361" max="15362" width="11.42578125" style="26"/>
    <col min="15363" max="15363" width="19.5703125" style="26" customWidth="1"/>
    <col min="15364" max="15364" width="11.42578125" style="26"/>
    <col min="15365" max="15365" width="15.5703125" style="26" customWidth="1"/>
    <col min="15366" max="15615" width="11.42578125" style="26"/>
    <col min="15616" max="15616" width="70.7109375" style="26" customWidth="1"/>
    <col min="15617" max="15618" width="11.42578125" style="26"/>
    <col min="15619" max="15619" width="19.5703125" style="26" customWidth="1"/>
    <col min="15620" max="15620" width="11.42578125" style="26"/>
    <col min="15621" max="15621" width="15.5703125" style="26" customWidth="1"/>
    <col min="15622" max="15871" width="11.42578125" style="26"/>
    <col min="15872" max="15872" width="70.7109375" style="26" customWidth="1"/>
    <col min="15873" max="15874" width="11.42578125" style="26"/>
    <col min="15875" max="15875" width="19.5703125" style="26" customWidth="1"/>
    <col min="15876" max="15876" width="11.42578125" style="26"/>
    <col min="15877" max="15877" width="15.5703125" style="26" customWidth="1"/>
    <col min="15878" max="16127" width="11.42578125" style="26"/>
    <col min="16128" max="16128" width="70.7109375" style="26" customWidth="1"/>
    <col min="16129" max="16130" width="11.42578125" style="26"/>
    <col min="16131" max="16131" width="19.5703125" style="26" customWidth="1"/>
    <col min="16132" max="16132" width="11.42578125" style="26"/>
    <col min="16133" max="16133" width="15.5703125" style="26" customWidth="1"/>
    <col min="16134" max="16384" width="11.42578125" style="26"/>
  </cols>
  <sheetData>
    <row r="1" spans="1:8">
      <c r="A1" s="75" t="s">
        <v>5981</v>
      </c>
      <c r="B1" s="85" t="s">
        <v>4853</v>
      </c>
      <c r="C1" s="86" t="s">
        <v>4854</v>
      </c>
      <c r="D1" s="85" t="s">
        <v>4855</v>
      </c>
      <c r="E1" s="87" t="s">
        <v>4856</v>
      </c>
      <c r="F1" s="85" t="s">
        <v>4858</v>
      </c>
      <c r="G1" s="85" t="s">
        <v>4859</v>
      </c>
      <c r="H1" s="85" t="s">
        <v>5984</v>
      </c>
    </row>
    <row r="2" spans="1:8">
      <c r="A2" s="37"/>
      <c r="B2" s="36" t="s">
        <v>4860</v>
      </c>
      <c r="C2" s="33">
        <v>0</v>
      </c>
      <c r="D2" s="15" t="s">
        <v>4861</v>
      </c>
      <c r="E2" s="76"/>
      <c r="F2" s="15"/>
      <c r="G2" s="35"/>
      <c r="H2" s="28"/>
    </row>
    <row r="3" spans="1:8">
      <c r="A3" s="37"/>
      <c r="B3" s="36" t="s">
        <v>4862</v>
      </c>
      <c r="C3" s="33">
        <v>0</v>
      </c>
      <c r="D3" s="15" t="s">
        <v>4863</v>
      </c>
      <c r="E3" s="76"/>
      <c r="F3" s="17"/>
      <c r="G3" s="35"/>
      <c r="H3" s="28"/>
    </row>
    <row r="4" spans="1:8">
      <c r="A4" s="37"/>
      <c r="B4" s="36" t="s">
        <v>4864</v>
      </c>
      <c r="C4" s="33">
        <v>0</v>
      </c>
      <c r="D4" s="15" t="s">
        <v>4865</v>
      </c>
      <c r="E4" s="76"/>
      <c r="F4" s="15"/>
      <c r="G4" s="35"/>
      <c r="H4" s="28"/>
    </row>
    <row r="5" spans="1:8">
      <c r="A5" s="37"/>
      <c r="B5" s="36" t="s">
        <v>4866</v>
      </c>
      <c r="C5" s="33">
        <v>0</v>
      </c>
      <c r="D5" s="15" t="s">
        <v>4867</v>
      </c>
      <c r="E5" s="76"/>
      <c r="F5" s="15"/>
      <c r="G5" s="35"/>
      <c r="H5" s="28"/>
    </row>
    <row r="6" spans="1:8">
      <c r="A6" s="37"/>
      <c r="B6" s="36" t="s">
        <v>4868</v>
      </c>
      <c r="C6" s="33">
        <v>0</v>
      </c>
      <c r="D6" s="15" t="s">
        <v>4869</v>
      </c>
      <c r="E6" s="76"/>
      <c r="F6" s="15"/>
      <c r="G6" s="35"/>
      <c r="H6" s="28"/>
    </row>
    <row r="7" spans="1:8">
      <c r="A7" s="110" t="s">
        <v>9158</v>
      </c>
      <c r="B7" s="88" t="s">
        <v>4870</v>
      </c>
      <c r="C7" s="33">
        <v>12061</v>
      </c>
      <c r="D7" s="89" t="s">
        <v>4871</v>
      </c>
      <c r="E7" s="76"/>
      <c r="F7" s="89" t="s">
        <v>4872</v>
      </c>
      <c r="G7" s="93"/>
      <c r="H7" s="28"/>
    </row>
    <row r="8" spans="1:8">
      <c r="A8" s="37"/>
      <c r="B8" s="36" t="s">
        <v>4873</v>
      </c>
      <c r="C8" s="33">
        <v>0</v>
      </c>
      <c r="D8" s="15" t="s">
        <v>4874</v>
      </c>
      <c r="E8" s="76"/>
      <c r="F8" s="15"/>
      <c r="G8" s="35"/>
      <c r="H8" s="28"/>
    </row>
    <row r="9" spans="1:8">
      <c r="A9" s="37"/>
      <c r="B9" s="36" t="s">
        <v>4875</v>
      </c>
      <c r="C9" s="33">
        <v>0</v>
      </c>
      <c r="D9" s="15" t="s">
        <v>4876</v>
      </c>
      <c r="E9" s="76"/>
      <c r="F9" s="15"/>
      <c r="G9" s="35"/>
      <c r="H9" s="28"/>
    </row>
    <row r="10" spans="1:8">
      <c r="A10" s="37"/>
      <c r="B10" s="36" t="s">
        <v>4877</v>
      </c>
      <c r="C10" s="33">
        <v>0</v>
      </c>
      <c r="D10" s="15" t="s">
        <v>4878</v>
      </c>
      <c r="E10" s="76"/>
      <c r="F10" s="15"/>
      <c r="G10" s="35"/>
      <c r="H10" s="28"/>
    </row>
    <row r="11" spans="1:8">
      <c r="A11" s="37"/>
      <c r="B11" s="36" t="s">
        <v>4879</v>
      </c>
      <c r="C11" s="33">
        <v>0</v>
      </c>
      <c r="D11" s="15" t="s">
        <v>4880</v>
      </c>
      <c r="E11" s="76"/>
      <c r="F11" s="15"/>
      <c r="G11" s="35"/>
      <c r="H11" s="28"/>
    </row>
    <row r="12" spans="1:8">
      <c r="A12" s="37"/>
      <c r="B12" s="36" t="s">
        <v>4881</v>
      </c>
      <c r="C12" s="33">
        <v>0</v>
      </c>
      <c r="D12" s="15" t="s">
        <v>4882</v>
      </c>
      <c r="E12" s="76"/>
      <c r="F12" s="15"/>
      <c r="G12" s="35"/>
      <c r="H12" s="28"/>
    </row>
    <row r="13" spans="1:8">
      <c r="A13" s="37"/>
      <c r="B13" s="36" t="s">
        <v>4883</v>
      </c>
      <c r="C13" s="33">
        <v>0</v>
      </c>
      <c r="D13" s="15" t="s">
        <v>4884</v>
      </c>
      <c r="E13" s="76"/>
      <c r="F13" s="15"/>
      <c r="G13" s="35"/>
      <c r="H13" s="28"/>
    </row>
    <row r="14" spans="1:8">
      <c r="A14" s="37"/>
      <c r="B14" s="36" t="s">
        <v>4885</v>
      </c>
      <c r="C14" s="33">
        <v>0</v>
      </c>
      <c r="D14" s="15" t="s">
        <v>4886</v>
      </c>
      <c r="E14" s="76"/>
      <c r="F14" s="15"/>
      <c r="G14" s="35"/>
      <c r="H14" s="28"/>
    </row>
    <row r="15" spans="1:8">
      <c r="A15" s="37"/>
      <c r="B15" s="36" t="s">
        <v>4887</v>
      </c>
      <c r="C15" s="33">
        <v>0</v>
      </c>
      <c r="D15" s="15" t="s">
        <v>4888</v>
      </c>
      <c r="E15" s="76"/>
      <c r="F15" s="15"/>
      <c r="G15" s="35"/>
      <c r="H15" s="28"/>
    </row>
    <row r="16" spans="1:8">
      <c r="A16" s="37"/>
      <c r="B16" s="36" t="s">
        <v>4889</v>
      </c>
      <c r="C16" s="33">
        <v>0</v>
      </c>
      <c r="D16" s="15" t="s">
        <v>4890</v>
      </c>
      <c r="E16" s="76"/>
      <c r="F16" s="15"/>
      <c r="G16" s="35"/>
      <c r="H16" s="28"/>
    </row>
    <row r="17" spans="1:8">
      <c r="A17" s="37"/>
      <c r="B17" s="36" t="s">
        <v>4891</v>
      </c>
      <c r="C17" s="33">
        <v>0</v>
      </c>
      <c r="D17" s="15" t="s">
        <v>4892</v>
      </c>
      <c r="E17" s="76"/>
      <c r="F17" s="15"/>
      <c r="G17" s="35"/>
      <c r="H17" s="28"/>
    </row>
    <row r="18" spans="1:8">
      <c r="A18" s="37"/>
      <c r="B18" s="36" t="s">
        <v>4893</v>
      </c>
      <c r="C18" s="33">
        <v>0</v>
      </c>
      <c r="D18" s="15" t="s">
        <v>4894</v>
      </c>
      <c r="E18" s="76"/>
      <c r="F18" s="15"/>
      <c r="G18" s="35"/>
      <c r="H18" s="28"/>
    </row>
    <row r="19" spans="1:8">
      <c r="A19" s="37"/>
      <c r="B19" s="36" t="s">
        <v>4895</v>
      </c>
      <c r="C19" s="33">
        <v>0</v>
      </c>
      <c r="D19" s="15" t="s">
        <v>4896</v>
      </c>
      <c r="E19" s="76"/>
      <c r="F19" s="15"/>
      <c r="G19" s="35"/>
      <c r="H19" s="28"/>
    </row>
    <row r="20" spans="1:8">
      <c r="A20" s="37"/>
      <c r="B20" s="36" t="s">
        <v>4897</v>
      </c>
      <c r="C20" s="33">
        <v>0</v>
      </c>
      <c r="D20" s="15" t="s">
        <v>4898</v>
      </c>
      <c r="E20" s="76"/>
      <c r="F20" s="15"/>
      <c r="G20" s="35"/>
      <c r="H20" s="28"/>
    </row>
    <row r="21" spans="1:8">
      <c r="A21" s="37"/>
      <c r="B21" s="36" t="s">
        <v>4899</v>
      </c>
      <c r="C21" s="33">
        <v>0</v>
      </c>
      <c r="D21" s="15" t="s">
        <v>4900</v>
      </c>
      <c r="E21" s="76"/>
      <c r="F21" s="15"/>
      <c r="G21" s="35"/>
      <c r="H21" s="28"/>
    </row>
    <row r="22" spans="1:8">
      <c r="A22" s="37"/>
      <c r="B22" s="36" t="s">
        <v>4901</v>
      </c>
      <c r="C22" s="33">
        <v>0</v>
      </c>
      <c r="D22" s="15" t="s">
        <v>4902</v>
      </c>
      <c r="E22" s="76"/>
      <c r="F22" s="15"/>
      <c r="G22" s="35"/>
      <c r="H22" s="28"/>
    </row>
    <row r="23" spans="1:8">
      <c r="A23" s="37"/>
      <c r="B23" s="36" t="s">
        <v>4903</v>
      </c>
      <c r="C23" s="33">
        <v>0</v>
      </c>
      <c r="D23" s="15" t="s">
        <v>4904</v>
      </c>
      <c r="E23" s="76"/>
      <c r="F23" s="15"/>
      <c r="G23" s="35"/>
      <c r="H23" s="28"/>
    </row>
    <row r="24" spans="1:8">
      <c r="A24" s="37"/>
      <c r="B24" s="36" t="s">
        <v>4905</v>
      </c>
      <c r="C24" s="33">
        <v>0</v>
      </c>
      <c r="D24" s="15" t="s">
        <v>4906</v>
      </c>
      <c r="E24" s="76"/>
      <c r="F24" s="15"/>
      <c r="G24" s="35"/>
      <c r="H24" s="28"/>
    </row>
    <row r="25" spans="1:8">
      <c r="A25" s="37"/>
      <c r="B25" s="36" t="s">
        <v>4907</v>
      </c>
      <c r="C25" s="33">
        <v>0</v>
      </c>
      <c r="D25" s="15" t="s">
        <v>4908</v>
      </c>
      <c r="E25" s="76"/>
      <c r="F25" s="15"/>
      <c r="G25" s="35"/>
      <c r="H25" s="28"/>
    </row>
    <row r="26" spans="1:8">
      <c r="A26" s="37"/>
      <c r="B26" s="36" t="s">
        <v>4909</v>
      </c>
      <c r="C26" s="33">
        <v>0</v>
      </c>
      <c r="D26" s="15" t="s">
        <v>4910</v>
      </c>
      <c r="E26" s="76"/>
      <c r="F26" s="15"/>
      <c r="G26" s="35"/>
      <c r="H26" s="28"/>
    </row>
    <row r="27" spans="1:8">
      <c r="A27" s="37"/>
      <c r="B27" s="36" t="s">
        <v>4911</v>
      </c>
      <c r="C27" s="33">
        <v>0</v>
      </c>
      <c r="D27" s="15" t="s">
        <v>4912</v>
      </c>
      <c r="E27" s="76"/>
      <c r="F27" s="15"/>
      <c r="G27" s="35"/>
      <c r="H27" s="28"/>
    </row>
    <row r="28" spans="1:8">
      <c r="A28" s="37"/>
      <c r="B28" s="36" t="s">
        <v>4913</v>
      </c>
      <c r="C28" s="33">
        <v>0</v>
      </c>
      <c r="D28" s="15" t="s">
        <v>4914</v>
      </c>
      <c r="E28" s="76"/>
      <c r="F28" s="15"/>
      <c r="G28" s="35"/>
      <c r="H28" s="28"/>
    </row>
    <row r="29" spans="1:8">
      <c r="A29" s="37"/>
      <c r="B29" s="36" t="s">
        <v>4915</v>
      </c>
      <c r="C29" s="33">
        <v>0</v>
      </c>
      <c r="D29" s="15" t="s">
        <v>4916</v>
      </c>
      <c r="E29" s="76"/>
      <c r="F29" s="15"/>
      <c r="G29" s="35"/>
      <c r="H29" s="28"/>
    </row>
    <row r="30" spans="1:8">
      <c r="A30" s="37"/>
      <c r="B30" s="36" t="s">
        <v>4917</v>
      </c>
      <c r="C30" s="33">
        <v>0</v>
      </c>
      <c r="D30" s="15" t="s">
        <v>4918</v>
      </c>
      <c r="E30" s="76"/>
      <c r="F30" s="15"/>
      <c r="G30" s="35"/>
      <c r="H30" s="28"/>
    </row>
    <row r="31" spans="1:8">
      <c r="A31" s="37"/>
      <c r="B31" s="36" t="s">
        <v>4919</v>
      </c>
      <c r="C31" s="33">
        <v>0</v>
      </c>
      <c r="D31" s="15" t="s">
        <v>4920</v>
      </c>
      <c r="E31" s="76"/>
      <c r="F31" s="15"/>
      <c r="G31" s="35"/>
      <c r="H31" s="28"/>
    </row>
    <row r="32" spans="1:8">
      <c r="A32" s="37"/>
      <c r="B32" s="36" t="s">
        <v>4921</v>
      </c>
      <c r="C32" s="33">
        <v>0</v>
      </c>
      <c r="D32" s="15" t="s">
        <v>4922</v>
      </c>
      <c r="E32" s="76"/>
      <c r="F32" s="15"/>
      <c r="G32" s="35"/>
      <c r="H32" s="28"/>
    </row>
    <row r="33" spans="1:8">
      <c r="A33" s="37"/>
      <c r="B33" s="36" t="s">
        <v>4923</v>
      </c>
      <c r="C33" s="33">
        <v>0</v>
      </c>
      <c r="D33" s="15" t="s">
        <v>4924</v>
      </c>
      <c r="E33" s="76"/>
      <c r="F33" s="15"/>
      <c r="G33" s="35"/>
      <c r="H33" s="28"/>
    </row>
    <row r="34" spans="1:8">
      <c r="A34" s="37"/>
      <c r="B34" s="36" t="s">
        <v>4925</v>
      </c>
      <c r="C34" s="33">
        <v>0</v>
      </c>
      <c r="D34" s="15" t="s">
        <v>4926</v>
      </c>
      <c r="E34" s="76"/>
      <c r="F34" s="15"/>
      <c r="G34" s="35"/>
      <c r="H34" s="28"/>
    </row>
    <row r="35" spans="1:8">
      <c r="A35" s="37"/>
      <c r="B35" s="36" t="s">
        <v>4927</v>
      </c>
      <c r="C35" s="33">
        <v>0</v>
      </c>
      <c r="D35" s="15" t="s">
        <v>4928</v>
      </c>
      <c r="E35" s="76"/>
      <c r="F35" s="15"/>
      <c r="G35" s="35"/>
      <c r="H35" s="28"/>
    </row>
    <row r="36" spans="1:8">
      <c r="A36" s="37"/>
      <c r="B36" s="36" t="s">
        <v>4929</v>
      </c>
      <c r="C36" s="33">
        <v>0</v>
      </c>
      <c r="D36" s="15" t="s">
        <v>4930</v>
      </c>
      <c r="E36" s="76"/>
      <c r="F36" s="15"/>
      <c r="G36" s="35"/>
      <c r="H36" s="28"/>
    </row>
    <row r="37" spans="1:8">
      <c r="A37" s="37"/>
      <c r="B37" s="36" t="s">
        <v>4931</v>
      </c>
      <c r="C37" s="33">
        <v>0</v>
      </c>
      <c r="D37" s="15" t="s">
        <v>4932</v>
      </c>
      <c r="E37" s="76"/>
      <c r="F37" s="15"/>
      <c r="G37" s="35"/>
      <c r="H37" s="28"/>
    </row>
    <row r="38" spans="1:8">
      <c r="A38" s="37"/>
      <c r="B38" s="36" t="s">
        <v>4933</v>
      </c>
      <c r="C38" s="33">
        <v>0</v>
      </c>
      <c r="D38" s="15" t="s">
        <v>4934</v>
      </c>
      <c r="E38" s="76"/>
      <c r="F38" s="15"/>
      <c r="G38" s="35"/>
      <c r="H38" s="28"/>
    </row>
    <row r="39" spans="1:8">
      <c r="A39" s="37"/>
      <c r="B39" s="36" t="s">
        <v>4935</v>
      </c>
      <c r="C39" s="33">
        <v>0</v>
      </c>
      <c r="D39" s="15" t="s">
        <v>4936</v>
      </c>
      <c r="E39" s="76"/>
      <c r="F39" s="15"/>
      <c r="G39" s="35"/>
      <c r="H39" s="28"/>
    </row>
    <row r="40" spans="1:8">
      <c r="A40" s="37"/>
      <c r="B40" s="36" t="s">
        <v>4937</v>
      </c>
      <c r="C40" s="33">
        <v>0</v>
      </c>
      <c r="D40" s="15" t="s">
        <v>4938</v>
      </c>
      <c r="E40" s="76"/>
      <c r="F40" s="15" t="s">
        <v>4939</v>
      </c>
      <c r="G40" s="35" t="s">
        <v>4940</v>
      </c>
      <c r="H40" s="28"/>
    </row>
    <row r="41" spans="1:8">
      <c r="A41" s="37"/>
      <c r="B41" s="36" t="s">
        <v>4941</v>
      </c>
      <c r="C41" s="33">
        <v>0</v>
      </c>
      <c r="D41" s="15" t="s">
        <v>4942</v>
      </c>
      <c r="E41" s="76"/>
      <c r="F41" s="15"/>
      <c r="G41" s="35"/>
      <c r="H41" s="28"/>
    </row>
    <row r="42" spans="1:8">
      <c r="A42" s="37"/>
      <c r="B42" s="36" t="s">
        <v>4943</v>
      </c>
      <c r="C42" s="33">
        <v>0</v>
      </c>
      <c r="D42" s="15" t="s">
        <v>4944</v>
      </c>
      <c r="E42" s="76"/>
      <c r="F42" s="15"/>
      <c r="G42" s="35"/>
      <c r="H42" s="28"/>
    </row>
    <row r="43" spans="1:8">
      <c r="A43" s="37"/>
      <c r="B43" s="36" t="s">
        <v>4945</v>
      </c>
      <c r="C43" s="33">
        <v>0</v>
      </c>
      <c r="D43" s="15" t="s">
        <v>4946</v>
      </c>
      <c r="E43" s="76"/>
      <c r="F43" s="15"/>
      <c r="G43" s="35"/>
      <c r="H43" s="28"/>
    </row>
    <row r="44" spans="1:8">
      <c r="A44" s="37"/>
      <c r="B44" s="36" t="s">
        <v>4947</v>
      </c>
      <c r="C44" s="33">
        <v>0</v>
      </c>
      <c r="D44" s="15" t="s">
        <v>4948</v>
      </c>
      <c r="E44" s="76"/>
      <c r="F44" s="15" t="s">
        <v>4949</v>
      </c>
      <c r="G44" s="35" t="s">
        <v>4940</v>
      </c>
      <c r="H44" s="28"/>
    </row>
    <row r="45" spans="1:8">
      <c r="A45" s="37"/>
      <c r="B45" s="36" t="s">
        <v>4950</v>
      </c>
      <c r="C45" s="33">
        <v>0</v>
      </c>
      <c r="D45" s="15" t="s">
        <v>4951</v>
      </c>
      <c r="E45" s="76"/>
      <c r="F45" s="15"/>
      <c r="G45" s="35"/>
      <c r="H45" s="28"/>
    </row>
    <row r="46" spans="1:8">
      <c r="A46" s="37"/>
      <c r="B46" s="36" t="s">
        <v>4952</v>
      </c>
      <c r="C46" s="33">
        <v>0</v>
      </c>
      <c r="D46" s="15" t="s">
        <v>4953</v>
      </c>
      <c r="E46" s="76"/>
      <c r="F46" s="15"/>
      <c r="G46" s="35"/>
      <c r="H46" s="28"/>
    </row>
    <row r="47" spans="1:8">
      <c r="A47" s="37"/>
      <c r="B47" s="36" t="s">
        <v>4954</v>
      </c>
      <c r="C47" s="33">
        <v>0</v>
      </c>
      <c r="D47" s="15" t="s">
        <v>4955</v>
      </c>
      <c r="E47" s="76"/>
      <c r="F47" s="15"/>
      <c r="G47" s="35"/>
      <c r="H47" s="28"/>
    </row>
    <row r="48" spans="1:8">
      <c r="A48" s="37"/>
      <c r="B48" s="36" t="s">
        <v>4956</v>
      </c>
      <c r="C48" s="33">
        <v>0</v>
      </c>
      <c r="D48" s="15" t="s">
        <v>4957</v>
      </c>
      <c r="E48" s="76"/>
      <c r="F48" s="15"/>
      <c r="G48" s="35"/>
      <c r="H48" s="28"/>
    </row>
    <row r="49" spans="1:8">
      <c r="A49" s="37"/>
      <c r="B49" s="36" t="s">
        <v>4958</v>
      </c>
      <c r="C49" s="33">
        <v>0</v>
      </c>
      <c r="D49" s="15" t="s">
        <v>4959</v>
      </c>
      <c r="E49" s="76"/>
      <c r="F49" s="15"/>
      <c r="G49" s="35"/>
      <c r="H49" s="28"/>
    </row>
    <row r="50" spans="1:8">
      <c r="A50" s="37"/>
      <c r="B50" s="36" t="s">
        <v>4960</v>
      </c>
      <c r="C50" s="33">
        <v>0</v>
      </c>
      <c r="D50" s="15" t="s">
        <v>4961</v>
      </c>
      <c r="E50" s="76"/>
      <c r="F50" s="15"/>
      <c r="G50" s="35"/>
      <c r="H50" s="28"/>
    </row>
    <row r="51" spans="1:8">
      <c r="A51" s="37"/>
      <c r="B51" s="36" t="s">
        <v>4962</v>
      </c>
      <c r="C51" s="33">
        <v>0</v>
      </c>
      <c r="D51" s="15" t="s">
        <v>4963</v>
      </c>
      <c r="E51" s="76"/>
      <c r="F51" s="15"/>
      <c r="G51" s="35"/>
      <c r="H51" s="28"/>
    </row>
    <row r="52" spans="1:8">
      <c r="A52" s="37"/>
      <c r="B52" s="36" t="s">
        <v>4964</v>
      </c>
      <c r="C52" s="33">
        <v>0</v>
      </c>
      <c r="D52" s="15" t="s">
        <v>4965</v>
      </c>
      <c r="E52" s="76"/>
      <c r="F52" s="15"/>
      <c r="G52" s="35"/>
      <c r="H52" s="28"/>
    </row>
    <row r="53" spans="1:8">
      <c r="A53" s="37"/>
      <c r="B53" s="36" t="s">
        <v>4966</v>
      </c>
      <c r="C53" s="33">
        <v>0</v>
      </c>
      <c r="D53" s="15" t="s">
        <v>4967</v>
      </c>
      <c r="E53" s="76"/>
      <c r="F53" s="15"/>
      <c r="G53" s="35"/>
      <c r="H53" s="28"/>
    </row>
    <row r="54" spans="1:8">
      <c r="A54" s="37"/>
      <c r="B54" s="36" t="s">
        <v>4968</v>
      </c>
      <c r="C54" s="33">
        <v>0</v>
      </c>
      <c r="D54" s="15" t="s">
        <v>4969</v>
      </c>
      <c r="E54" s="76"/>
      <c r="F54" s="15"/>
      <c r="G54" s="35"/>
      <c r="H54" s="28"/>
    </row>
    <row r="55" spans="1:8">
      <c r="A55" s="37"/>
      <c r="B55" s="36" t="s">
        <v>4970</v>
      </c>
      <c r="C55" s="33">
        <v>0</v>
      </c>
      <c r="D55" s="15" t="s">
        <v>4971</v>
      </c>
      <c r="E55" s="76"/>
      <c r="F55" s="15"/>
      <c r="G55" s="35"/>
      <c r="H55" s="28"/>
    </row>
    <row r="56" spans="1:8">
      <c r="A56" s="37"/>
      <c r="B56" s="36" t="s">
        <v>4972</v>
      </c>
      <c r="C56" s="33">
        <v>0</v>
      </c>
      <c r="D56" s="15" t="s">
        <v>4973</v>
      </c>
      <c r="E56" s="76" t="s">
        <v>4974</v>
      </c>
      <c r="F56" s="15" t="s">
        <v>4975</v>
      </c>
      <c r="G56" s="35" t="s">
        <v>4940</v>
      </c>
      <c r="H56" s="28"/>
    </row>
    <row r="57" spans="1:8">
      <c r="A57" s="37"/>
      <c r="B57" s="36" t="s">
        <v>4976</v>
      </c>
      <c r="C57" s="33">
        <v>0</v>
      </c>
      <c r="D57" s="15" t="s">
        <v>4977</v>
      </c>
      <c r="E57" s="76"/>
      <c r="F57" s="15"/>
      <c r="G57" s="35"/>
      <c r="H57" s="28"/>
    </row>
    <row r="58" spans="1:8">
      <c r="A58" s="37"/>
      <c r="B58" s="36" t="s">
        <v>4978</v>
      </c>
      <c r="C58" s="33">
        <v>0</v>
      </c>
      <c r="D58" s="15" t="s">
        <v>4979</v>
      </c>
      <c r="E58" s="76"/>
      <c r="F58" s="15"/>
      <c r="G58" s="35"/>
      <c r="H58" s="28"/>
    </row>
    <row r="59" spans="1:8">
      <c r="A59" s="37"/>
      <c r="B59" s="36" t="s">
        <v>4980</v>
      </c>
      <c r="C59" s="33">
        <v>0</v>
      </c>
      <c r="D59" s="15" t="s">
        <v>4981</v>
      </c>
      <c r="E59" s="76"/>
      <c r="F59" s="15"/>
      <c r="G59" s="35"/>
      <c r="H59" s="28"/>
    </row>
    <row r="60" spans="1:8">
      <c r="A60" s="37"/>
      <c r="B60" s="36" t="s">
        <v>4982</v>
      </c>
      <c r="C60" s="33">
        <v>0</v>
      </c>
      <c r="D60" s="15" t="s">
        <v>4983</v>
      </c>
      <c r="E60" s="76"/>
      <c r="F60" s="15"/>
      <c r="G60" s="35"/>
      <c r="H60" s="28"/>
    </row>
    <row r="61" spans="1:8">
      <c r="A61" s="37"/>
      <c r="B61" s="36" t="s">
        <v>4982</v>
      </c>
      <c r="C61" s="33">
        <v>0</v>
      </c>
      <c r="D61" s="15" t="s">
        <v>4983</v>
      </c>
      <c r="E61" s="76"/>
      <c r="F61" s="15"/>
      <c r="G61" s="35"/>
      <c r="H61" s="28"/>
    </row>
    <row r="62" spans="1:8">
      <c r="A62" s="37"/>
      <c r="B62" s="36" t="s">
        <v>4984</v>
      </c>
      <c r="C62" s="33">
        <v>0</v>
      </c>
      <c r="D62" s="15" t="s">
        <v>4985</v>
      </c>
      <c r="E62" s="76"/>
      <c r="F62" s="15"/>
      <c r="G62" s="35"/>
      <c r="H62" s="28"/>
    </row>
    <row r="63" spans="1:8">
      <c r="A63" s="37"/>
      <c r="B63" s="36" t="s">
        <v>4986</v>
      </c>
      <c r="C63" s="33">
        <v>0</v>
      </c>
      <c r="D63" s="15" t="s">
        <v>4987</v>
      </c>
      <c r="E63" s="76"/>
      <c r="F63" s="15"/>
      <c r="G63" s="35"/>
      <c r="H63" s="28"/>
    </row>
    <row r="64" spans="1:8">
      <c r="A64" s="37"/>
      <c r="B64" s="36" t="s">
        <v>4988</v>
      </c>
      <c r="C64" s="33">
        <v>0</v>
      </c>
      <c r="D64" s="15" t="s">
        <v>4989</v>
      </c>
      <c r="E64" s="76"/>
      <c r="F64" s="15"/>
      <c r="G64" s="35"/>
      <c r="H64" s="28"/>
    </row>
    <row r="65" spans="1:8">
      <c r="A65" s="37"/>
      <c r="B65" s="36" t="s">
        <v>4990</v>
      </c>
      <c r="C65" s="33">
        <v>0</v>
      </c>
      <c r="D65" s="15" t="s">
        <v>4991</v>
      </c>
      <c r="E65" s="76"/>
      <c r="F65" s="15"/>
      <c r="G65" s="35"/>
      <c r="H65" s="28"/>
    </row>
    <row r="66" spans="1:8">
      <c r="A66" s="37"/>
      <c r="B66" s="36" t="s">
        <v>4992</v>
      </c>
      <c r="C66" s="33">
        <v>0</v>
      </c>
      <c r="D66" s="15" t="s">
        <v>4993</v>
      </c>
      <c r="E66" s="76"/>
      <c r="F66" s="15"/>
      <c r="G66" s="35"/>
      <c r="H66" s="28"/>
    </row>
    <row r="67" spans="1:8">
      <c r="A67" s="37"/>
      <c r="B67" s="36" t="s">
        <v>4994</v>
      </c>
      <c r="C67" s="33">
        <v>0</v>
      </c>
      <c r="D67" s="15" t="s">
        <v>4995</v>
      </c>
      <c r="E67" s="76"/>
      <c r="F67" s="15"/>
      <c r="G67" s="35"/>
      <c r="H67" s="28"/>
    </row>
    <row r="68" spans="1:8">
      <c r="A68" s="37"/>
      <c r="B68" s="36" t="s">
        <v>4996</v>
      </c>
      <c r="C68" s="33">
        <v>0</v>
      </c>
      <c r="D68" s="15" t="s">
        <v>4997</v>
      </c>
      <c r="E68" s="76"/>
      <c r="F68" s="15"/>
      <c r="G68" s="35"/>
      <c r="H68" s="28"/>
    </row>
    <row r="69" spans="1:8">
      <c r="A69" s="37"/>
      <c r="B69" s="36" t="s">
        <v>4998</v>
      </c>
      <c r="C69" s="33">
        <v>0</v>
      </c>
      <c r="D69" s="15" t="s">
        <v>4999</v>
      </c>
      <c r="E69" s="76" t="s">
        <v>4974</v>
      </c>
      <c r="F69" s="15" t="s">
        <v>5000</v>
      </c>
      <c r="G69" s="35" t="s">
        <v>4940</v>
      </c>
      <c r="H69" s="28"/>
    </row>
    <row r="70" spans="1:8">
      <c r="A70" s="37"/>
      <c r="B70" s="36" t="s">
        <v>5001</v>
      </c>
      <c r="C70" s="33">
        <v>0</v>
      </c>
      <c r="D70" s="15" t="s">
        <v>5002</v>
      </c>
      <c r="E70" s="76"/>
      <c r="F70" s="15"/>
      <c r="G70" s="35"/>
      <c r="H70" s="28"/>
    </row>
    <row r="71" spans="1:8">
      <c r="A71" s="37"/>
      <c r="B71" s="36" t="s">
        <v>5003</v>
      </c>
      <c r="C71" s="33">
        <v>0</v>
      </c>
      <c r="D71" s="15" t="s">
        <v>5004</v>
      </c>
      <c r="E71" s="76"/>
      <c r="F71" s="15"/>
      <c r="G71" s="35"/>
      <c r="H71" s="28"/>
    </row>
    <row r="72" spans="1:8">
      <c r="A72" s="37"/>
      <c r="B72" s="36" t="s">
        <v>5005</v>
      </c>
      <c r="C72" s="33">
        <v>0</v>
      </c>
      <c r="D72" s="15" t="s">
        <v>5006</v>
      </c>
      <c r="E72" s="76"/>
      <c r="F72" s="15"/>
      <c r="G72" s="35"/>
      <c r="H72" s="28"/>
    </row>
    <row r="73" spans="1:8">
      <c r="A73" s="37"/>
      <c r="B73" s="36" t="s">
        <v>5007</v>
      </c>
      <c r="C73" s="33">
        <v>0</v>
      </c>
      <c r="D73" s="15" t="s">
        <v>5008</v>
      </c>
      <c r="E73" s="76"/>
      <c r="F73" s="15"/>
      <c r="G73" s="35"/>
      <c r="H73" s="28"/>
    </row>
    <row r="74" spans="1:8">
      <c r="A74" s="37"/>
      <c r="B74" s="36" t="s">
        <v>5009</v>
      </c>
      <c r="C74" s="33">
        <v>0</v>
      </c>
      <c r="D74" s="15" t="s">
        <v>5010</v>
      </c>
      <c r="E74" s="76"/>
      <c r="F74" s="15"/>
      <c r="G74" s="35"/>
      <c r="H74" s="28"/>
    </row>
    <row r="75" spans="1:8">
      <c r="A75" s="37"/>
      <c r="B75" s="36" t="s">
        <v>5011</v>
      </c>
      <c r="C75" s="33">
        <v>0</v>
      </c>
      <c r="D75" s="15" t="s">
        <v>5012</v>
      </c>
      <c r="E75" s="76"/>
      <c r="F75" s="15"/>
      <c r="G75" s="35"/>
      <c r="H75" s="28"/>
    </row>
    <row r="76" spans="1:8">
      <c r="A76" s="37"/>
      <c r="B76" s="36" t="s">
        <v>5013</v>
      </c>
      <c r="C76" s="33">
        <v>0</v>
      </c>
      <c r="D76" s="15" t="s">
        <v>5014</v>
      </c>
      <c r="E76" s="76"/>
      <c r="F76" s="15"/>
      <c r="G76" s="35"/>
      <c r="H76" s="28"/>
    </row>
    <row r="77" spans="1:8">
      <c r="A77" s="37"/>
      <c r="B77" s="36" t="s">
        <v>5015</v>
      </c>
      <c r="C77" s="33">
        <v>0</v>
      </c>
      <c r="D77" s="15" t="s">
        <v>5016</v>
      </c>
      <c r="E77" s="76"/>
      <c r="F77" s="15"/>
      <c r="G77" s="35"/>
      <c r="H77" s="28"/>
    </row>
    <row r="78" spans="1:8">
      <c r="A78" s="37"/>
      <c r="B78" s="36" t="s">
        <v>5017</v>
      </c>
      <c r="C78" s="33">
        <v>0</v>
      </c>
      <c r="D78" s="15" t="s">
        <v>5018</v>
      </c>
      <c r="E78" s="76"/>
      <c r="F78" s="15"/>
      <c r="G78" s="35"/>
      <c r="H78" s="28"/>
    </row>
    <row r="79" spans="1:8">
      <c r="A79" s="37"/>
      <c r="B79" s="36" t="s">
        <v>5019</v>
      </c>
      <c r="C79" s="33">
        <v>0</v>
      </c>
      <c r="D79" s="15" t="s">
        <v>5020</v>
      </c>
      <c r="E79" s="76"/>
      <c r="F79" s="15"/>
      <c r="G79" s="35"/>
      <c r="H79" s="28"/>
    </row>
    <row r="80" spans="1:8">
      <c r="A80" s="37"/>
      <c r="B80" s="36" t="s">
        <v>5021</v>
      </c>
      <c r="C80" s="33">
        <v>0</v>
      </c>
      <c r="D80" s="15" t="s">
        <v>5022</v>
      </c>
      <c r="E80" s="76"/>
      <c r="F80" s="15"/>
      <c r="G80" s="35"/>
      <c r="H80" s="28"/>
    </row>
    <row r="81" spans="1:8">
      <c r="A81" s="37"/>
      <c r="B81" s="36" t="s">
        <v>5023</v>
      </c>
      <c r="C81" s="33">
        <v>0</v>
      </c>
      <c r="D81" s="15" t="s">
        <v>5024</v>
      </c>
      <c r="E81" s="76"/>
      <c r="F81" s="15"/>
      <c r="G81" s="35"/>
      <c r="H81" s="28"/>
    </row>
    <row r="82" spans="1:8">
      <c r="A82" s="37"/>
      <c r="B82" s="36" t="s">
        <v>5025</v>
      </c>
      <c r="C82" s="33">
        <v>0</v>
      </c>
      <c r="D82" s="15" t="s">
        <v>5026</v>
      </c>
      <c r="E82" s="76"/>
      <c r="F82" s="15"/>
      <c r="G82" s="35"/>
      <c r="H82" s="28"/>
    </row>
    <row r="83" spans="1:8">
      <c r="A83" s="37"/>
      <c r="B83" s="36" t="s">
        <v>5027</v>
      </c>
      <c r="C83" s="33">
        <v>0</v>
      </c>
      <c r="D83" s="15" t="s">
        <v>5028</v>
      </c>
      <c r="E83" s="76"/>
      <c r="F83" s="15"/>
      <c r="G83" s="35"/>
      <c r="H83" s="28"/>
    </row>
    <row r="84" spans="1:8">
      <c r="A84" s="37"/>
      <c r="B84" s="36" t="s">
        <v>5029</v>
      </c>
      <c r="C84" s="33">
        <v>0</v>
      </c>
      <c r="D84" s="15" t="s">
        <v>5030</v>
      </c>
      <c r="E84" s="76"/>
      <c r="F84" s="15"/>
      <c r="G84" s="35"/>
      <c r="H84" s="28"/>
    </row>
    <row r="85" spans="1:8">
      <c r="A85" s="37"/>
      <c r="B85" s="36" t="s">
        <v>5031</v>
      </c>
      <c r="C85" s="33">
        <v>0</v>
      </c>
      <c r="D85" s="15" t="s">
        <v>5032</v>
      </c>
      <c r="E85" s="76"/>
      <c r="F85" s="15"/>
      <c r="G85" s="35"/>
      <c r="H85" s="28"/>
    </row>
    <row r="86" spans="1:8">
      <c r="A86" s="37"/>
      <c r="B86" s="36" t="s">
        <v>5033</v>
      </c>
      <c r="C86" s="33">
        <v>0</v>
      </c>
      <c r="D86" s="15" t="s">
        <v>5034</v>
      </c>
      <c r="E86" s="76"/>
      <c r="F86" s="15"/>
      <c r="G86" s="35"/>
      <c r="H86" s="28"/>
    </row>
    <row r="87" spans="1:8">
      <c r="A87" s="37"/>
      <c r="B87" s="36" t="s">
        <v>5035</v>
      </c>
      <c r="C87" s="33">
        <v>0</v>
      </c>
      <c r="D87" s="15" t="s">
        <v>5036</v>
      </c>
      <c r="E87" s="76"/>
      <c r="F87" s="15"/>
      <c r="G87" s="35"/>
      <c r="H87" s="28"/>
    </row>
    <row r="88" spans="1:8">
      <c r="A88" s="37"/>
      <c r="B88" s="36" t="s">
        <v>5037</v>
      </c>
      <c r="C88" s="33">
        <v>0</v>
      </c>
      <c r="D88" s="15" t="s">
        <v>5038</v>
      </c>
      <c r="E88" s="76"/>
      <c r="F88" s="15"/>
      <c r="G88" s="35"/>
      <c r="H88" s="28"/>
    </row>
    <row r="89" spans="1:8">
      <c r="A89" s="37"/>
      <c r="B89" s="36" t="s">
        <v>5039</v>
      </c>
      <c r="C89" s="33">
        <v>0</v>
      </c>
      <c r="D89" s="15" t="s">
        <v>5040</v>
      </c>
      <c r="E89" s="76"/>
      <c r="F89" s="15"/>
      <c r="G89" s="35"/>
      <c r="H89" s="28"/>
    </row>
    <row r="90" spans="1:8">
      <c r="A90" s="37"/>
      <c r="B90" s="36" t="s">
        <v>5041</v>
      </c>
      <c r="C90" s="33">
        <v>0</v>
      </c>
      <c r="D90" s="15" t="s">
        <v>5042</v>
      </c>
      <c r="E90" s="76"/>
      <c r="F90" s="15"/>
      <c r="G90" s="35"/>
      <c r="H90" s="28"/>
    </row>
    <row r="91" spans="1:8">
      <c r="A91" s="37"/>
      <c r="B91" s="36" t="s">
        <v>5043</v>
      </c>
      <c r="C91" s="33">
        <v>0</v>
      </c>
      <c r="D91" s="15" t="s">
        <v>5044</v>
      </c>
      <c r="E91" s="76"/>
      <c r="F91" s="15"/>
      <c r="G91" s="35"/>
      <c r="H91" s="28"/>
    </row>
    <row r="92" spans="1:8">
      <c r="A92" s="37"/>
      <c r="B92" s="36" t="s">
        <v>5045</v>
      </c>
      <c r="C92" s="33">
        <v>0</v>
      </c>
      <c r="D92" s="15" t="s">
        <v>5046</v>
      </c>
      <c r="E92" s="76"/>
      <c r="F92" s="15"/>
      <c r="G92" s="35"/>
      <c r="H92" s="28"/>
    </row>
    <row r="93" spans="1:8">
      <c r="A93" s="37"/>
      <c r="B93" s="36" t="s">
        <v>5047</v>
      </c>
      <c r="C93" s="33">
        <v>0</v>
      </c>
      <c r="D93" s="15" t="s">
        <v>5048</v>
      </c>
      <c r="E93" s="76"/>
      <c r="F93" s="15"/>
      <c r="G93" s="35"/>
      <c r="H93" s="28"/>
    </row>
    <row r="94" spans="1:8">
      <c r="A94" s="37"/>
      <c r="B94" s="36" t="s">
        <v>5049</v>
      </c>
      <c r="C94" s="33">
        <v>0</v>
      </c>
      <c r="D94" s="15" t="s">
        <v>5050</v>
      </c>
      <c r="E94" s="76"/>
      <c r="F94" s="15"/>
      <c r="G94" s="35"/>
      <c r="H94" s="28"/>
    </row>
    <row r="95" spans="1:8">
      <c r="A95" s="37"/>
      <c r="B95" s="36" t="s">
        <v>5051</v>
      </c>
      <c r="C95" s="33">
        <v>0</v>
      </c>
      <c r="D95" s="15" t="s">
        <v>5052</v>
      </c>
      <c r="E95" s="76"/>
      <c r="F95" s="15"/>
      <c r="G95" s="35"/>
      <c r="H95" s="28"/>
    </row>
    <row r="96" spans="1:8">
      <c r="A96" s="37"/>
      <c r="B96" s="36" t="s">
        <v>5053</v>
      </c>
      <c r="C96" s="33">
        <v>0</v>
      </c>
      <c r="D96" s="15" t="s">
        <v>5054</v>
      </c>
      <c r="E96" s="76"/>
      <c r="F96" s="15"/>
      <c r="G96" s="35"/>
      <c r="H96" s="28"/>
    </row>
    <row r="97" spans="1:8">
      <c r="A97" s="37"/>
      <c r="B97" s="36" t="s">
        <v>5055</v>
      </c>
      <c r="C97" s="33">
        <v>0</v>
      </c>
      <c r="D97" s="15" t="s">
        <v>5056</v>
      </c>
      <c r="E97" s="76"/>
      <c r="F97" s="15"/>
      <c r="G97" s="35"/>
      <c r="H97" s="28"/>
    </row>
    <row r="98" spans="1:8">
      <c r="A98" s="37"/>
      <c r="B98" s="36" t="s">
        <v>5057</v>
      </c>
      <c r="C98" s="33">
        <v>0</v>
      </c>
      <c r="D98" s="15" t="s">
        <v>5058</v>
      </c>
      <c r="E98" s="76" t="s">
        <v>4974</v>
      </c>
      <c r="F98" s="15" t="s">
        <v>5059</v>
      </c>
      <c r="G98" s="35" t="s">
        <v>4940</v>
      </c>
      <c r="H98" s="28"/>
    </row>
    <row r="99" spans="1:8">
      <c r="A99" s="37"/>
      <c r="B99" s="36" t="s">
        <v>5060</v>
      </c>
      <c r="C99" s="33">
        <v>0</v>
      </c>
      <c r="D99" s="15" t="s">
        <v>5061</v>
      </c>
      <c r="E99" s="76"/>
      <c r="F99" s="15"/>
      <c r="G99" s="35"/>
      <c r="H99" s="28"/>
    </row>
    <row r="100" spans="1:8">
      <c r="A100" s="37"/>
      <c r="B100" s="36" t="s">
        <v>5062</v>
      </c>
      <c r="C100" s="33">
        <v>0</v>
      </c>
      <c r="D100" s="15" t="s">
        <v>5063</v>
      </c>
      <c r="E100" s="76"/>
      <c r="F100" s="15"/>
      <c r="G100" s="35"/>
      <c r="H100" s="28"/>
    </row>
    <row r="101" spans="1:8">
      <c r="A101" s="37"/>
      <c r="B101" s="36" t="s">
        <v>5064</v>
      </c>
      <c r="C101" s="33">
        <v>0</v>
      </c>
      <c r="D101" s="15" t="s">
        <v>5065</v>
      </c>
      <c r="E101" s="76"/>
      <c r="F101" s="15"/>
      <c r="G101" s="35"/>
      <c r="H101" s="28"/>
    </row>
    <row r="102" spans="1:8">
      <c r="A102" s="37"/>
      <c r="B102" s="36" t="s">
        <v>5066</v>
      </c>
      <c r="C102" s="33">
        <v>0</v>
      </c>
      <c r="D102" s="15" t="s">
        <v>5067</v>
      </c>
      <c r="E102" s="76"/>
      <c r="F102" s="15"/>
      <c r="G102" s="35"/>
      <c r="H102" s="28"/>
    </row>
    <row r="103" spans="1:8">
      <c r="A103" s="37"/>
      <c r="B103" s="36" t="s">
        <v>5068</v>
      </c>
      <c r="C103" s="33">
        <v>0</v>
      </c>
      <c r="D103" s="15" t="s">
        <v>5069</v>
      </c>
      <c r="E103" s="76"/>
      <c r="F103" s="15"/>
      <c r="G103" s="35"/>
      <c r="H103" s="28"/>
    </row>
    <row r="104" spans="1:8">
      <c r="A104" s="37"/>
      <c r="B104" s="36" t="s">
        <v>5070</v>
      </c>
      <c r="C104" s="33">
        <v>0</v>
      </c>
      <c r="D104" s="15" t="s">
        <v>5071</v>
      </c>
      <c r="E104" s="76"/>
      <c r="F104" s="15"/>
      <c r="G104" s="35"/>
      <c r="H104" s="28"/>
    </row>
    <row r="105" spans="1:8">
      <c r="A105" s="37"/>
      <c r="B105" s="36" t="s">
        <v>5072</v>
      </c>
      <c r="C105" s="33">
        <v>0</v>
      </c>
      <c r="D105" s="15" t="s">
        <v>5073</v>
      </c>
      <c r="E105" s="76"/>
      <c r="F105" s="15"/>
      <c r="G105" s="35"/>
      <c r="H105" s="28"/>
    </row>
    <row r="106" spans="1:8">
      <c r="A106" s="37"/>
      <c r="B106" s="36" t="s">
        <v>5074</v>
      </c>
      <c r="C106" s="33">
        <v>0</v>
      </c>
      <c r="D106" s="15" t="s">
        <v>5075</v>
      </c>
      <c r="E106" s="76"/>
      <c r="F106" s="15"/>
      <c r="G106" s="35"/>
      <c r="H106" s="28"/>
    </row>
    <row r="107" spans="1:8">
      <c r="A107" s="37"/>
      <c r="B107" s="36" t="s">
        <v>5076</v>
      </c>
      <c r="C107" s="33">
        <v>0</v>
      </c>
      <c r="D107" s="15" t="s">
        <v>5077</v>
      </c>
      <c r="E107" s="76"/>
      <c r="F107" s="15"/>
      <c r="G107" s="35"/>
      <c r="H107" s="28"/>
    </row>
    <row r="108" spans="1:8">
      <c r="A108" s="37"/>
      <c r="B108" s="36" t="s">
        <v>5078</v>
      </c>
      <c r="C108" s="33">
        <v>0</v>
      </c>
      <c r="D108" s="15" t="s">
        <v>5079</v>
      </c>
      <c r="E108" s="76"/>
      <c r="F108" s="15"/>
      <c r="G108" s="35"/>
      <c r="H108" s="28"/>
    </row>
    <row r="109" spans="1:8">
      <c r="A109" s="37"/>
      <c r="B109" s="36" t="s">
        <v>5080</v>
      </c>
      <c r="C109" s="33">
        <v>0</v>
      </c>
      <c r="D109" s="15" t="s">
        <v>5081</v>
      </c>
      <c r="E109" s="76"/>
      <c r="F109" s="15"/>
      <c r="G109" s="35"/>
      <c r="H109" s="28"/>
    </row>
    <row r="110" spans="1:8">
      <c r="A110" s="37"/>
      <c r="B110" s="36" t="s">
        <v>5082</v>
      </c>
      <c r="C110" s="33">
        <v>0</v>
      </c>
      <c r="D110" s="15" t="s">
        <v>5083</v>
      </c>
      <c r="E110" s="76"/>
      <c r="F110" s="15"/>
      <c r="G110" s="35"/>
      <c r="H110" s="28"/>
    </row>
    <row r="111" spans="1:8">
      <c r="A111" s="37"/>
      <c r="B111" s="36" t="s">
        <v>5084</v>
      </c>
      <c r="C111" s="33">
        <v>0</v>
      </c>
      <c r="D111" s="15" t="s">
        <v>5085</v>
      </c>
      <c r="E111" s="76"/>
      <c r="F111" s="15"/>
      <c r="G111" s="35"/>
      <c r="H111" s="28"/>
    </row>
    <row r="112" spans="1:8">
      <c r="A112" s="37"/>
      <c r="B112" s="36" t="s">
        <v>5086</v>
      </c>
      <c r="C112" s="33">
        <v>0</v>
      </c>
      <c r="D112" s="15" t="s">
        <v>5087</v>
      </c>
      <c r="E112" s="76"/>
      <c r="F112" s="15"/>
      <c r="G112" s="35"/>
      <c r="H112" s="28"/>
    </row>
    <row r="113" spans="1:8">
      <c r="A113" s="37"/>
      <c r="B113" s="36" t="s">
        <v>5088</v>
      </c>
      <c r="C113" s="33">
        <v>0</v>
      </c>
      <c r="D113" s="15" t="s">
        <v>5089</v>
      </c>
      <c r="E113" s="76"/>
      <c r="F113" s="15"/>
      <c r="G113" s="35"/>
      <c r="H113" s="28"/>
    </row>
    <row r="114" spans="1:8">
      <c r="A114" s="37"/>
      <c r="B114" s="36" t="s">
        <v>5090</v>
      </c>
      <c r="C114" s="33">
        <v>0</v>
      </c>
      <c r="D114" s="15" t="s">
        <v>5091</v>
      </c>
      <c r="E114" s="76"/>
      <c r="F114" s="15"/>
      <c r="G114" s="35"/>
      <c r="H114" s="28"/>
    </row>
    <row r="115" spans="1:8">
      <c r="A115" s="37"/>
      <c r="B115" s="36" t="s">
        <v>5092</v>
      </c>
      <c r="C115" s="33">
        <v>0</v>
      </c>
      <c r="D115" s="15" t="s">
        <v>5093</v>
      </c>
      <c r="E115" s="76"/>
      <c r="F115" s="15"/>
      <c r="G115" s="35"/>
      <c r="H115" s="28"/>
    </row>
    <row r="116" spans="1:8">
      <c r="A116" s="37"/>
      <c r="B116" s="36" t="s">
        <v>5094</v>
      </c>
      <c r="C116" s="33">
        <v>0</v>
      </c>
      <c r="D116" s="15" t="s">
        <v>5095</v>
      </c>
      <c r="E116" s="76"/>
      <c r="F116" s="15"/>
      <c r="G116" s="35"/>
      <c r="H116" s="28"/>
    </row>
    <row r="117" spans="1:8">
      <c r="A117" s="37"/>
      <c r="B117" s="36" t="s">
        <v>5096</v>
      </c>
      <c r="C117" s="33">
        <v>0</v>
      </c>
      <c r="D117" s="15" t="s">
        <v>5097</v>
      </c>
      <c r="E117" s="76"/>
      <c r="F117" s="15"/>
      <c r="G117" s="35"/>
      <c r="H117" s="28"/>
    </row>
    <row r="118" spans="1:8">
      <c r="A118" s="37"/>
      <c r="B118" s="36" t="s">
        <v>5098</v>
      </c>
      <c r="C118" s="33">
        <v>0</v>
      </c>
      <c r="D118" s="15" t="s">
        <v>5099</v>
      </c>
      <c r="E118" s="76"/>
      <c r="F118" s="15" t="s">
        <v>5100</v>
      </c>
      <c r="G118" s="35"/>
      <c r="H118" s="28"/>
    </row>
    <row r="119" spans="1:8">
      <c r="A119" s="37"/>
      <c r="B119" s="36" t="s">
        <v>5101</v>
      </c>
      <c r="C119" s="33">
        <v>0</v>
      </c>
      <c r="D119" s="15" t="s">
        <v>5102</v>
      </c>
      <c r="E119" s="76"/>
      <c r="F119" s="15"/>
      <c r="G119" s="35"/>
      <c r="H119" s="28"/>
    </row>
    <row r="120" spans="1:8">
      <c r="A120" s="37"/>
      <c r="B120" s="36" t="s">
        <v>5103</v>
      </c>
      <c r="C120" s="33">
        <v>0</v>
      </c>
      <c r="D120" s="15" t="s">
        <v>5104</v>
      </c>
      <c r="E120" s="76"/>
      <c r="F120" s="15"/>
      <c r="G120" s="35"/>
      <c r="H120" s="28"/>
    </row>
    <row r="121" spans="1:8">
      <c r="A121" s="37"/>
      <c r="B121" s="36" t="s">
        <v>5105</v>
      </c>
      <c r="C121" s="33">
        <v>0</v>
      </c>
      <c r="D121" s="15" t="s">
        <v>5106</v>
      </c>
      <c r="E121" s="76"/>
      <c r="F121" s="15"/>
      <c r="G121" s="35"/>
      <c r="H121" s="28"/>
    </row>
    <row r="122" spans="1:8">
      <c r="A122" s="37"/>
      <c r="B122" s="36" t="s">
        <v>5107</v>
      </c>
      <c r="C122" s="33">
        <v>0</v>
      </c>
      <c r="D122" s="15" t="s">
        <v>5108</v>
      </c>
      <c r="E122" s="76"/>
      <c r="F122" s="15"/>
      <c r="G122" s="35"/>
      <c r="H122" s="28"/>
    </row>
    <row r="123" spans="1:8">
      <c r="A123" s="37"/>
      <c r="B123" s="36" t="s">
        <v>5109</v>
      </c>
      <c r="C123" s="33">
        <v>0</v>
      </c>
      <c r="D123" s="15" t="s">
        <v>5110</v>
      </c>
      <c r="E123" s="76"/>
      <c r="F123" s="15"/>
      <c r="G123" s="35"/>
      <c r="H123" s="28"/>
    </row>
    <row r="124" spans="1:8">
      <c r="A124" s="37"/>
      <c r="B124" s="36" t="s">
        <v>5111</v>
      </c>
      <c r="C124" s="33">
        <v>0</v>
      </c>
      <c r="D124" s="15" t="s">
        <v>5112</v>
      </c>
      <c r="E124" s="76"/>
      <c r="F124" s="15"/>
      <c r="G124" s="35"/>
      <c r="H124" s="28"/>
    </row>
    <row r="125" spans="1:8">
      <c r="A125" s="37"/>
      <c r="B125" s="36" t="s">
        <v>5113</v>
      </c>
      <c r="C125" s="33">
        <v>0</v>
      </c>
      <c r="D125" s="15" t="s">
        <v>5114</v>
      </c>
      <c r="E125" s="76" t="s">
        <v>4974</v>
      </c>
      <c r="F125" s="15" t="s">
        <v>5000</v>
      </c>
      <c r="G125" s="35" t="s">
        <v>4940</v>
      </c>
      <c r="H125" s="28"/>
    </row>
    <row r="126" spans="1:8">
      <c r="A126" s="37"/>
      <c r="B126" s="36" t="s">
        <v>5115</v>
      </c>
      <c r="C126" s="33">
        <v>0</v>
      </c>
      <c r="D126" s="15" t="s">
        <v>5116</v>
      </c>
      <c r="E126" s="76"/>
      <c r="F126" s="15"/>
      <c r="G126" s="35"/>
      <c r="H126" s="28"/>
    </row>
    <row r="127" spans="1:8">
      <c r="A127" s="37"/>
      <c r="B127" s="36" t="s">
        <v>5117</v>
      </c>
      <c r="C127" s="33">
        <v>0</v>
      </c>
      <c r="D127" s="15" t="s">
        <v>5118</v>
      </c>
      <c r="E127" s="76"/>
      <c r="F127" s="15"/>
      <c r="G127" s="35"/>
      <c r="H127" s="28"/>
    </row>
    <row r="128" spans="1:8">
      <c r="A128" s="37"/>
      <c r="B128" s="36" t="s">
        <v>5119</v>
      </c>
      <c r="C128" s="33">
        <v>0</v>
      </c>
      <c r="D128" s="15" t="s">
        <v>5120</v>
      </c>
      <c r="E128" s="76"/>
      <c r="F128" s="15"/>
      <c r="G128" s="35"/>
      <c r="H128" s="28"/>
    </row>
    <row r="129" spans="1:8">
      <c r="A129" s="37"/>
      <c r="B129" s="36" t="s">
        <v>5121</v>
      </c>
      <c r="C129" s="33">
        <v>0</v>
      </c>
      <c r="D129" s="15" t="s">
        <v>5122</v>
      </c>
      <c r="E129" s="76"/>
      <c r="F129" s="15"/>
      <c r="G129" s="35"/>
      <c r="H129" s="28"/>
    </row>
    <row r="130" spans="1:8">
      <c r="A130" s="37"/>
      <c r="B130" s="36" t="s">
        <v>5123</v>
      </c>
      <c r="C130" s="33">
        <v>0</v>
      </c>
      <c r="D130" s="15" t="s">
        <v>5124</v>
      </c>
      <c r="E130" s="76"/>
      <c r="F130" s="15"/>
      <c r="G130" s="35"/>
      <c r="H130" s="28"/>
    </row>
    <row r="131" spans="1:8">
      <c r="A131" s="37"/>
      <c r="B131" s="36" t="s">
        <v>5125</v>
      </c>
      <c r="C131" s="33">
        <v>0</v>
      </c>
      <c r="D131" s="15" t="s">
        <v>5126</v>
      </c>
      <c r="E131" s="76"/>
      <c r="F131" s="15"/>
      <c r="G131" s="35"/>
      <c r="H131" s="28"/>
    </row>
    <row r="132" spans="1:8">
      <c r="A132" s="37"/>
      <c r="B132" s="36" t="s">
        <v>5127</v>
      </c>
      <c r="C132" s="33">
        <v>0</v>
      </c>
      <c r="D132" s="15" t="s">
        <v>5128</v>
      </c>
      <c r="E132" s="76"/>
      <c r="F132" s="15"/>
      <c r="G132" s="35"/>
      <c r="H132" s="28"/>
    </row>
    <row r="133" spans="1:8">
      <c r="A133" s="37"/>
      <c r="B133" s="36" t="s">
        <v>5129</v>
      </c>
      <c r="C133" s="33">
        <v>0</v>
      </c>
      <c r="D133" s="15" t="s">
        <v>5130</v>
      </c>
      <c r="E133" s="76"/>
      <c r="F133" s="15"/>
      <c r="G133" s="35"/>
      <c r="H133" s="28"/>
    </row>
    <row r="134" spans="1:8">
      <c r="A134" s="37"/>
      <c r="B134" s="36" t="s">
        <v>5131</v>
      </c>
      <c r="C134" s="33">
        <v>0</v>
      </c>
      <c r="D134" s="15" t="s">
        <v>5132</v>
      </c>
      <c r="E134" s="76"/>
      <c r="F134" s="15"/>
      <c r="G134" s="35"/>
      <c r="H134" s="28"/>
    </row>
    <row r="135" spans="1:8">
      <c r="A135" s="37"/>
      <c r="B135" s="36" t="s">
        <v>5133</v>
      </c>
      <c r="C135" s="33">
        <v>0</v>
      </c>
      <c r="D135" s="15" t="s">
        <v>5134</v>
      </c>
      <c r="E135" s="76"/>
      <c r="F135" s="15"/>
      <c r="G135" s="35"/>
      <c r="H135" s="28"/>
    </row>
    <row r="136" spans="1:8">
      <c r="A136" s="37"/>
      <c r="B136" s="36" t="s">
        <v>5135</v>
      </c>
      <c r="C136" s="33">
        <v>0</v>
      </c>
      <c r="D136" s="15" t="s">
        <v>5136</v>
      </c>
      <c r="E136" s="76"/>
      <c r="F136" s="15"/>
      <c r="G136" s="35"/>
      <c r="H136" s="28"/>
    </row>
    <row r="137" spans="1:8">
      <c r="A137" s="37"/>
      <c r="B137" s="36" t="s">
        <v>5137</v>
      </c>
      <c r="C137" s="33">
        <v>0</v>
      </c>
      <c r="D137" s="15" t="s">
        <v>5138</v>
      </c>
      <c r="E137" s="76"/>
      <c r="F137" s="15"/>
      <c r="G137" s="35"/>
      <c r="H137" s="28"/>
    </row>
    <row r="138" spans="1:8">
      <c r="A138" s="37"/>
      <c r="B138" s="36" t="s">
        <v>5139</v>
      </c>
      <c r="C138" s="33">
        <v>0</v>
      </c>
      <c r="D138" s="15" t="s">
        <v>5140</v>
      </c>
      <c r="E138" s="76"/>
      <c r="F138" s="15"/>
      <c r="G138" s="35"/>
      <c r="H138" s="28"/>
    </row>
    <row r="139" spans="1:8">
      <c r="A139" s="37"/>
      <c r="B139" s="36" t="s">
        <v>5141</v>
      </c>
      <c r="C139" s="33">
        <v>0</v>
      </c>
      <c r="D139" s="15" t="s">
        <v>5142</v>
      </c>
      <c r="E139" s="76"/>
      <c r="F139" s="15"/>
      <c r="G139" s="35"/>
      <c r="H139" s="28"/>
    </row>
    <row r="140" spans="1:8">
      <c r="A140" s="37"/>
      <c r="B140" s="36" t="s">
        <v>5143</v>
      </c>
      <c r="C140" s="33">
        <v>0</v>
      </c>
      <c r="D140" s="15" t="s">
        <v>5144</v>
      </c>
      <c r="E140" s="76"/>
      <c r="F140" s="15"/>
      <c r="G140" s="35"/>
      <c r="H140" s="28"/>
    </row>
    <row r="141" spans="1:8">
      <c r="A141" s="110" t="s">
        <v>9069</v>
      </c>
      <c r="B141" s="36" t="s">
        <v>5145</v>
      </c>
      <c r="C141" s="33">
        <v>0</v>
      </c>
      <c r="D141" s="15" t="s">
        <v>5146</v>
      </c>
      <c r="E141" s="76"/>
      <c r="F141" s="15"/>
      <c r="G141" s="35"/>
      <c r="H141" s="28"/>
    </row>
    <row r="142" spans="1:8">
      <c r="A142" s="37"/>
      <c r="B142" s="36" t="s">
        <v>5147</v>
      </c>
      <c r="C142" s="33">
        <v>0</v>
      </c>
      <c r="D142" s="15" t="s">
        <v>5148</v>
      </c>
      <c r="E142" s="76"/>
      <c r="F142" s="15"/>
      <c r="G142" s="35"/>
      <c r="H142" s="28"/>
    </row>
    <row r="143" spans="1:8">
      <c r="A143" s="37"/>
      <c r="B143" s="36" t="s">
        <v>5149</v>
      </c>
      <c r="C143" s="33">
        <v>0</v>
      </c>
      <c r="D143" s="15" t="s">
        <v>5150</v>
      </c>
      <c r="E143" s="76"/>
      <c r="F143" s="15"/>
      <c r="G143" s="35"/>
      <c r="H143" s="28"/>
    </row>
    <row r="144" spans="1:8">
      <c r="A144" s="37"/>
      <c r="B144" s="36" t="s">
        <v>5151</v>
      </c>
      <c r="C144" s="33">
        <v>0</v>
      </c>
      <c r="D144" s="15" t="s">
        <v>5152</v>
      </c>
      <c r="E144" s="76"/>
      <c r="F144" s="15"/>
      <c r="G144" s="35"/>
      <c r="H144" s="28"/>
    </row>
    <row r="145" spans="1:8">
      <c r="A145" s="37"/>
      <c r="B145" s="36" t="s">
        <v>5153</v>
      </c>
      <c r="C145" s="33">
        <v>0</v>
      </c>
      <c r="D145" s="15" t="s">
        <v>5154</v>
      </c>
      <c r="E145" s="76" t="s">
        <v>4974</v>
      </c>
      <c r="F145" s="15" t="s">
        <v>5000</v>
      </c>
      <c r="G145" s="35" t="s">
        <v>4940</v>
      </c>
      <c r="H145" s="28"/>
    </row>
    <row r="146" spans="1:8">
      <c r="A146" s="37"/>
      <c r="B146" s="36" t="s">
        <v>5155</v>
      </c>
      <c r="C146" s="33">
        <v>0</v>
      </c>
      <c r="D146" s="15" t="s">
        <v>5156</v>
      </c>
      <c r="E146" s="76"/>
      <c r="F146" s="15"/>
      <c r="G146" s="35"/>
      <c r="H146" s="28"/>
    </row>
    <row r="147" spans="1:8">
      <c r="A147" s="37"/>
      <c r="B147" s="36" t="s">
        <v>5157</v>
      </c>
      <c r="C147" s="33">
        <v>0</v>
      </c>
      <c r="D147" s="15" t="s">
        <v>5158</v>
      </c>
      <c r="E147" s="76"/>
      <c r="F147" s="15"/>
      <c r="G147" s="35"/>
      <c r="H147" s="28"/>
    </row>
    <row r="148" spans="1:8">
      <c r="A148" s="37"/>
      <c r="B148" s="36" t="s">
        <v>5159</v>
      </c>
      <c r="C148" s="33">
        <v>0</v>
      </c>
      <c r="D148" s="15" t="s">
        <v>5160</v>
      </c>
      <c r="E148" s="76"/>
      <c r="F148" s="15"/>
      <c r="G148" s="35"/>
      <c r="H148" s="28"/>
    </row>
    <row r="149" spans="1:8">
      <c r="A149" s="37"/>
      <c r="B149" s="36" t="s">
        <v>5161</v>
      </c>
      <c r="C149" s="33">
        <v>0</v>
      </c>
      <c r="D149" s="15" t="s">
        <v>5162</v>
      </c>
      <c r="E149" s="76"/>
      <c r="F149" s="15"/>
      <c r="G149" s="35"/>
      <c r="H149" s="28"/>
    </row>
    <row r="150" spans="1:8">
      <c r="A150" s="37"/>
      <c r="B150" s="36" t="s">
        <v>5163</v>
      </c>
      <c r="C150" s="33">
        <v>0</v>
      </c>
      <c r="D150" s="15" t="s">
        <v>5164</v>
      </c>
      <c r="E150" s="76"/>
      <c r="F150" s="15"/>
      <c r="G150" s="35"/>
      <c r="H150" s="28"/>
    </row>
    <row r="151" spans="1:8">
      <c r="A151" s="37"/>
      <c r="B151" s="36" t="s">
        <v>5165</v>
      </c>
      <c r="C151" s="33">
        <v>0</v>
      </c>
      <c r="D151" s="15" t="s">
        <v>5166</v>
      </c>
      <c r="E151" s="76"/>
      <c r="F151" s="15"/>
      <c r="G151" s="35"/>
      <c r="H151" s="28"/>
    </row>
    <row r="152" spans="1:8">
      <c r="A152" s="37"/>
      <c r="B152" s="36" t="s">
        <v>5167</v>
      </c>
      <c r="C152" s="33">
        <v>0</v>
      </c>
      <c r="D152" s="15" t="s">
        <v>5168</v>
      </c>
      <c r="E152" s="76"/>
      <c r="F152" s="15"/>
      <c r="G152" s="35"/>
      <c r="H152" s="28"/>
    </row>
    <row r="153" spans="1:8">
      <c r="A153" s="37"/>
      <c r="B153" s="36" t="s">
        <v>5169</v>
      </c>
      <c r="C153" s="33">
        <v>0</v>
      </c>
      <c r="D153" s="15" t="s">
        <v>5170</v>
      </c>
      <c r="E153" s="76"/>
      <c r="F153" s="15"/>
      <c r="G153" s="35"/>
      <c r="H153" s="28"/>
    </row>
    <row r="154" spans="1:8">
      <c r="A154" s="37"/>
      <c r="B154" s="36" t="s">
        <v>5171</v>
      </c>
      <c r="C154" s="33">
        <v>0</v>
      </c>
      <c r="D154" s="15" t="s">
        <v>5172</v>
      </c>
      <c r="E154" s="76"/>
      <c r="F154" s="15"/>
      <c r="G154" s="35"/>
      <c r="H154" s="28"/>
    </row>
    <row r="155" spans="1:8">
      <c r="A155" s="37"/>
      <c r="B155" s="36" t="s">
        <v>5173</v>
      </c>
      <c r="C155" s="33">
        <v>0</v>
      </c>
      <c r="D155" s="15" t="s">
        <v>5174</v>
      </c>
      <c r="E155" s="76" t="s">
        <v>4974</v>
      </c>
      <c r="F155" s="15" t="s">
        <v>5175</v>
      </c>
      <c r="G155" s="35" t="s">
        <v>4940</v>
      </c>
      <c r="H155" s="28"/>
    </row>
    <row r="156" spans="1:8">
      <c r="A156" s="37"/>
      <c r="B156" s="36" t="s">
        <v>5176</v>
      </c>
      <c r="C156" s="33">
        <v>0</v>
      </c>
      <c r="D156" s="15" t="s">
        <v>5177</v>
      </c>
      <c r="E156" s="76" t="s">
        <v>4974</v>
      </c>
      <c r="F156" s="15" t="s">
        <v>5000</v>
      </c>
      <c r="G156" s="35" t="s">
        <v>4940</v>
      </c>
      <c r="H156" s="28"/>
    </row>
    <row r="157" spans="1:8">
      <c r="A157" s="37"/>
      <c r="B157" s="36" t="s">
        <v>5178</v>
      </c>
      <c r="C157" s="33">
        <v>0</v>
      </c>
      <c r="D157" s="15" t="s">
        <v>5179</v>
      </c>
      <c r="E157" s="76" t="s">
        <v>4974</v>
      </c>
      <c r="F157" s="15" t="s">
        <v>5000</v>
      </c>
      <c r="G157" s="35" t="s">
        <v>4940</v>
      </c>
      <c r="H157" s="28"/>
    </row>
    <row r="158" spans="1:8">
      <c r="A158" s="37"/>
      <c r="B158" s="36" t="s">
        <v>5180</v>
      </c>
      <c r="C158" s="33">
        <v>0</v>
      </c>
      <c r="D158" s="15" t="s">
        <v>5181</v>
      </c>
      <c r="E158" s="76"/>
      <c r="F158" s="15"/>
      <c r="G158" s="35"/>
      <c r="H158" s="28"/>
    </row>
    <row r="159" spans="1:8">
      <c r="A159" s="37"/>
      <c r="B159" s="36" t="s">
        <v>5182</v>
      </c>
      <c r="C159" s="33">
        <v>0</v>
      </c>
      <c r="D159" s="15" t="s">
        <v>5183</v>
      </c>
      <c r="E159" s="76"/>
      <c r="F159" s="15"/>
      <c r="G159" s="35"/>
      <c r="H159" s="28"/>
    </row>
    <row r="160" spans="1:8">
      <c r="A160" s="37"/>
      <c r="B160" s="36" t="s">
        <v>5184</v>
      </c>
      <c r="C160" s="33">
        <v>0</v>
      </c>
      <c r="D160" s="15" t="s">
        <v>5185</v>
      </c>
      <c r="E160" s="76"/>
      <c r="F160" s="15"/>
      <c r="G160" s="35"/>
      <c r="H160" s="28"/>
    </row>
    <row r="161" spans="1:8">
      <c r="A161" s="37"/>
      <c r="B161" s="36" t="s">
        <v>5186</v>
      </c>
      <c r="C161" s="33">
        <v>0</v>
      </c>
      <c r="D161" s="15" t="s">
        <v>5187</v>
      </c>
      <c r="E161" s="76"/>
      <c r="F161" s="15"/>
      <c r="G161" s="35"/>
      <c r="H161" s="28"/>
    </row>
    <row r="162" spans="1:8">
      <c r="A162" s="37"/>
      <c r="B162" s="36" t="s">
        <v>5188</v>
      </c>
      <c r="C162" s="33">
        <v>0</v>
      </c>
      <c r="D162" s="15" t="s">
        <v>5189</v>
      </c>
      <c r="E162" s="76" t="s">
        <v>4974</v>
      </c>
      <c r="F162" s="15" t="s">
        <v>5190</v>
      </c>
      <c r="G162" s="35" t="s">
        <v>4940</v>
      </c>
      <c r="H162" s="28"/>
    </row>
    <row r="163" spans="1:8">
      <c r="A163" s="37"/>
      <c r="B163" s="36" t="s">
        <v>5191</v>
      </c>
      <c r="C163" s="33">
        <v>0</v>
      </c>
      <c r="D163" s="15" t="s">
        <v>5192</v>
      </c>
      <c r="E163" s="76" t="s">
        <v>4974</v>
      </c>
      <c r="F163" s="15" t="s">
        <v>5193</v>
      </c>
      <c r="G163" s="35" t="s">
        <v>4940</v>
      </c>
      <c r="H163" s="28"/>
    </row>
    <row r="164" spans="1:8">
      <c r="A164" s="37"/>
      <c r="B164" s="36" t="s">
        <v>5194</v>
      </c>
      <c r="C164" s="33">
        <v>0</v>
      </c>
      <c r="D164" s="15" t="s">
        <v>5195</v>
      </c>
      <c r="E164" s="76" t="s">
        <v>4974</v>
      </c>
      <c r="F164" s="15" t="s">
        <v>5196</v>
      </c>
      <c r="G164" s="35" t="s">
        <v>4940</v>
      </c>
      <c r="H164" s="28"/>
    </row>
    <row r="165" spans="1:8">
      <c r="A165" s="37"/>
      <c r="B165" s="36" t="s">
        <v>5197</v>
      </c>
      <c r="C165" s="33">
        <v>0</v>
      </c>
      <c r="D165" s="15" t="s">
        <v>5198</v>
      </c>
      <c r="E165" s="76" t="s">
        <v>4974</v>
      </c>
      <c r="F165" s="15" t="s">
        <v>5199</v>
      </c>
      <c r="G165" s="35" t="s">
        <v>4940</v>
      </c>
      <c r="H165" s="28"/>
    </row>
    <row r="166" spans="1:8">
      <c r="A166" s="37"/>
      <c r="B166" s="36" t="s">
        <v>5200</v>
      </c>
      <c r="C166" s="33">
        <v>0</v>
      </c>
      <c r="D166" s="15" t="s">
        <v>5201</v>
      </c>
      <c r="E166" s="76" t="s">
        <v>4974</v>
      </c>
      <c r="F166" s="15" t="s">
        <v>5202</v>
      </c>
      <c r="G166" s="35" t="s">
        <v>4940</v>
      </c>
      <c r="H166" s="28"/>
    </row>
    <row r="167" spans="1:8">
      <c r="A167" s="37"/>
      <c r="B167" s="36" t="s">
        <v>5203</v>
      </c>
      <c r="C167" s="33">
        <v>0</v>
      </c>
      <c r="D167" s="15" t="s">
        <v>5204</v>
      </c>
      <c r="E167" s="76" t="s">
        <v>4974</v>
      </c>
      <c r="F167" s="15" t="s">
        <v>5205</v>
      </c>
      <c r="G167" s="35" t="s">
        <v>4940</v>
      </c>
      <c r="H167" s="28"/>
    </row>
    <row r="168" spans="1:8">
      <c r="A168" s="37"/>
      <c r="B168" s="88" t="s">
        <v>5206</v>
      </c>
      <c r="C168" s="33">
        <v>0</v>
      </c>
      <c r="D168" s="89" t="s">
        <v>5207</v>
      </c>
      <c r="E168" s="76" t="s">
        <v>4974</v>
      </c>
      <c r="F168" s="15"/>
      <c r="G168" s="35"/>
      <c r="H168" s="28"/>
    </row>
    <row r="169" spans="1:8">
      <c r="A169" s="37"/>
      <c r="B169" s="88" t="s">
        <v>5208</v>
      </c>
      <c r="C169" s="33">
        <v>0</v>
      </c>
      <c r="D169" s="89" t="s">
        <v>5209</v>
      </c>
      <c r="E169" s="76" t="s">
        <v>4974</v>
      </c>
      <c r="F169" s="15"/>
      <c r="G169" s="35">
        <v>2118</v>
      </c>
      <c r="H169" s="28"/>
    </row>
    <row r="170" spans="1:8">
      <c r="A170" s="37"/>
      <c r="B170" s="88" t="s">
        <v>5210</v>
      </c>
      <c r="C170" s="33">
        <v>0</v>
      </c>
      <c r="D170" s="89" t="s">
        <v>5211</v>
      </c>
      <c r="E170" s="76" t="s">
        <v>4974</v>
      </c>
      <c r="F170" s="15"/>
      <c r="G170" s="35"/>
      <c r="H170" s="28"/>
    </row>
    <row r="171" spans="1:8">
      <c r="A171" s="37"/>
      <c r="B171" s="88" t="s">
        <v>5401</v>
      </c>
      <c r="C171" s="33">
        <v>0</v>
      </c>
      <c r="D171" s="89" t="s">
        <v>5402</v>
      </c>
      <c r="E171" s="76" t="s">
        <v>4974</v>
      </c>
      <c r="F171" s="89" t="s">
        <v>5403</v>
      </c>
      <c r="G171" s="94"/>
      <c r="H171" s="28"/>
    </row>
    <row r="172" spans="1:8">
      <c r="A172" s="37"/>
      <c r="B172" s="88" t="s">
        <v>5212</v>
      </c>
      <c r="C172" s="33">
        <v>0</v>
      </c>
      <c r="D172" s="89" t="s">
        <v>5213</v>
      </c>
      <c r="E172" s="76" t="s">
        <v>4974</v>
      </c>
      <c r="F172" s="89" t="s">
        <v>5214</v>
      </c>
      <c r="G172" s="35"/>
      <c r="H172" s="28"/>
    </row>
    <row r="173" spans="1:8">
      <c r="A173" s="37"/>
      <c r="B173" s="88" t="s">
        <v>5215</v>
      </c>
      <c r="C173" s="33">
        <v>0</v>
      </c>
      <c r="D173" s="89" t="s">
        <v>5216</v>
      </c>
      <c r="E173" s="76"/>
      <c r="F173" s="89" t="s">
        <v>5217</v>
      </c>
      <c r="G173" s="35"/>
      <c r="H173" s="28"/>
    </row>
    <row r="174" spans="1:8">
      <c r="A174" s="37"/>
      <c r="B174" s="88" t="s">
        <v>5218</v>
      </c>
      <c r="C174" s="33">
        <v>0</v>
      </c>
      <c r="D174" s="89" t="s">
        <v>5219</v>
      </c>
      <c r="E174" s="76"/>
      <c r="F174" s="89" t="s">
        <v>5220</v>
      </c>
      <c r="G174" s="35"/>
      <c r="H174" s="28"/>
    </row>
    <row r="175" spans="1:8">
      <c r="A175" s="37"/>
      <c r="B175" s="88" t="s">
        <v>5221</v>
      </c>
      <c r="C175" s="33">
        <v>0</v>
      </c>
      <c r="D175" s="89" t="s">
        <v>5222</v>
      </c>
      <c r="E175" s="76"/>
      <c r="F175" s="89" t="s">
        <v>5223</v>
      </c>
      <c r="G175" s="35"/>
      <c r="H175" s="28"/>
    </row>
    <row r="176" spans="1:8" ht="12.75" customHeight="1">
      <c r="A176" s="37"/>
      <c r="B176" s="36" t="s">
        <v>5224</v>
      </c>
      <c r="C176" s="33">
        <v>0</v>
      </c>
      <c r="D176" s="15" t="s">
        <v>5225</v>
      </c>
      <c r="E176" s="76"/>
      <c r="F176" s="15"/>
      <c r="G176" s="35" t="s">
        <v>5226</v>
      </c>
      <c r="H176" s="28"/>
    </row>
    <row r="177" spans="1:8">
      <c r="A177" s="37"/>
      <c r="B177" s="88" t="s">
        <v>5227</v>
      </c>
      <c r="C177" s="33">
        <v>0</v>
      </c>
      <c r="D177" s="15" t="s">
        <v>5228</v>
      </c>
      <c r="E177" s="76"/>
      <c r="F177" s="15" t="s">
        <v>5229</v>
      </c>
      <c r="G177" s="35"/>
      <c r="H177" s="28"/>
    </row>
    <row r="178" spans="1:8">
      <c r="A178" s="37"/>
      <c r="B178" s="90" t="s">
        <v>5230</v>
      </c>
      <c r="C178" s="33">
        <v>0</v>
      </c>
      <c r="D178" s="15" t="s">
        <v>5231</v>
      </c>
      <c r="E178" s="76"/>
      <c r="F178" s="15"/>
      <c r="G178" s="35"/>
      <c r="H178" s="28"/>
    </row>
    <row r="179" spans="1:8">
      <c r="A179" s="37"/>
      <c r="B179" s="88" t="s">
        <v>5232</v>
      </c>
      <c r="C179" s="33">
        <v>0</v>
      </c>
      <c r="D179" s="15" t="s">
        <v>5233</v>
      </c>
      <c r="E179" s="76"/>
      <c r="F179" s="15" t="s">
        <v>5234</v>
      </c>
      <c r="G179" s="35"/>
      <c r="H179" s="28"/>
    </row>
    <row r="180" spans="1:8">
      <c r="A180" s="37"/>
      <c r="B180" s="36" t="s">
        <v>5235</v>
      </c>
      <c r="C180" s="33">
        <v>15150</v>
      </c>
      <c r="D180" s="15" t="s">
        <v>5236</v>
      </c>
      <c r="E180" s="76" t="s">
        <v>4974</v>
      </c>
      <c r="F180" s="15" t="s">
        <v>4940</v>
      </c>
      <c r="G180" s="35" t="s">
        <v>5000</v>
      </c>
      <c r="H180" s="28"/>
    </row>
    <row r="181" spans="1:8">
      <c r="A181" s="110" t="s">
        <v>5990</v>
      </c>
      <c r="B181" s="36" t="s">
        <v>5237</v>
      </c>
      <c r="C181" s="33">
        <v>31000</v>
      </c>
      <c r="D181" s="89" t="s">
        <v>5238</v>
      </c>
      <c r="E181" s="76" t="s">
        <v>4974</v>
      </c>
      <c r="F181" s="91" t="s">
        <v>5239</v>
      </c>
      <c r="G181" s="35"/>
      <c r="H181" s="28"/>
    </row>
    <row r="182" spans="1:8">
      <c r="A182" s="37"/>
      <c r="B182" s="36" t="s">
        <v>5240</v>
      </c>
      <c r="C182" s="33">
        <v>0</v>
      </c>
      <c r="D182" s="15" t="s">
        <v>5241</v>
      </c>
      <c r="E182" s="76" t="s">
        <v>4974</v>
      </c>
      <c r="F182" s="15" t="s">
        <v>5242</v>
      </c>
      <c r="G182" s="35" t="s">
        <v>4940</v>
      </c>
      <c r="H182" s="28"/>
    </row>
    <row r="183" spans="1:8">
      <c r="A183" s="37"/>
      <c r="B183" s="36" t="s">
        <v>5243</v>
      </c>
      <c r="C183" s="33">
        <v>26142.73</v>
      </c>
      <c r="D183" s="15" t="s">
        <v>5244</v>
      </c>
      <c r="E183" s="76"/>
      <c r="F183" s="15"/>
      <c r="G183" s="35"/>
      <c r="H183" s="28"/>
    </row>
    <row r="184" spans="1:8">
      <c r="A184" s="37"/>
      <c r="B184" s="36" t="s">
        <v>5245</v>
      </c>
      <c r="C184" s="33">
        <v>28460.49</v>
      </c>
      <c r="D184" s="15" t="s">
        <v>5246</v>
      </c>
      <c r="E184" s="76"/>
      <c r="F184" s="15"/>
      <c r="G184" s="35"/>
      <c r="H184" s="28"/>
    </row>
    <row r="185" spans="1:8">
      <c r="A185" s="37"/>
      <c r="B185" s="36" t="s">
        <v>5247</v>
      </c>
      <c r="C185" s="33">
        <v>26506.35</v>
      </c>
      <c r="D185" s="15" t="s">
        <v>5248</v>
      </c>
      <c r="E185" s="76" t="s">
        <v>4974</v>
      </c>
      <c r="F185" s="15" t="s">
        <v>4940</v>
      </c>
      <c r="G185" s="35" t="s">
        <v>5000</v>
      </c>
      <c r="H185" s="73"/>
    </row>
    <row r="186" spans="1:8">
      <c r="A186" s="37"/>
      <c r="B186" s="36" t="s">
        <v>5249</v>
      </c>
      <c r="C186" s="33">
        <v>3112.4</v>
      </c>
      <c r="D186" s="15" t="s">
        <v>5250</v>
      </c>
      <c r="E186" s="76"/>
      <c r="F186" s="15"/>
      <c r="G186" s="35"/>
      <c r="H186" s="73" t="s">
        <v>5253</v>
      </c>
    </row>
    <row r="187" spans="1:8">
      <c r="A187" s="37"/>
      <c r="B187" s="36" t="s">
        <v>5251</v>
      </c>
      <c r="C187" s="33">
        <v>586</v>
      </c>
      <c r="D187" s="15" t="s">
        <v>5252</v>
      </c>
      <c r="E187" s="76"/>
      <c r="F187" s="15"/>
      <c r="G187" s="35"/>
      <c r="H187" s="28"/>
    </row>
    <row r="188" spans="1:8">
      <c r="A188" s="110" t="s">
        <v>9160</v>
      </c>
      <c r="B188" s="88" t="s">
        <v>5254</v>
      </c>
      <c r="C188" s="33">
        <v>1399</v>
      </c>
      <c r="D188" s="89" t="s">
        <v>5255</v>
      </c>
      <c r="E188" s="76" t="s">
        <v>4974</v>
      </c>
      <c r="F188" s="89" t="s">
        <v>5256</v>
      </c>
      <c r="G188" s="94"/>
      <c r="H188" s="28"/>
    </row>
    <row r="189" spans="1:8">
      <c r="A189" s="110" t="s">
        <v>9188</v>
      </c>
      <c r="B189" s="88" t="s">
        <v>5257</v>
      </c>
      <c r="C189" s="33">
        <v>71</v>
      </c>
      <c r="D189" s="89" t="s">
        <v>5258</v>
      </c>
      <c r="E189" s="76"/>
      <c r="F189" s="89" t="s">
        <v>5259</v>
      </c>
      <c r="G189" s="94"/>
      <c r="H189" s="28"/>
    </row>
    <row r="190" spans="1:8">
      <c r="A190" s="110" t="s">
        <v>9192</v>
      </c>
      <c r="B190" s="88" t="s">
        <v>5260</v>
      </c>
      <c r="C190" s="33">
        <v>420</v>
      </c>
      <c r="D190" s="89" t="s">
        <v>5261</v>
      </c>
      <c r="E190" s="76"/>
      <c r="F190" s="89" t="s">
        <v>5262</v>
      </c>
      <c r="G190" s="94"/>
      <c r="H190" s="28"/>
    </row>
    <row r="191" spans="1:8">
      <c r="A191" s="109">
        <v>4784</v>
      </c>
      <c r="B191" s="34" t="s">
        <v>5263</v>
      </c>
      <c r="C191" s="39">
        <v>135285</v>
      </c>
      <c r="D191" s="14" t="s">
        <v>5264</v>
      </c>
      <c r="E191" s="77">
        <v>1122212</v>
      </c>
      <c r="F191" s="14" t="s">
        <v>5265</v>
      </c>
      <c r="G191" s="74"/>
      <c r="H191" s="28"/>
    </row>
    <row r="192" spans="1:8">
      <c r="A192" s="110" t="s">
        <v>9183</v>
      </c>
      <c r="B192" s="88" t="s">
        <v>5266</v>
      </c>
      <c r="C192" s="33">
        <v>128</v>
      </c>
      <c r="D192" s="89" t="s">
        <v>5267</v>
      </c>
      <c r="E192" s="76"/>
      <c r="F192" s="89" t="s">
        <v>5268</v>
      </c>
      <c r="G192" s="94"/>
      <c r="H192" s="95" t="s">
        <v>5275</v>
      </c>
    </row>
    <row r="193" spans="1:8">
      <c r="A193" s="110" t="s">
        <v>9195</v>
      </c>
      <c r="B193" s="36" t="s">
        <v>5269</v>
      </c>
      <c r="C193" s="33">
        <v>1092</v>
      </c>
      <c r="D193" s="15" t="s">
        <v>5270</v>
      </c>
      <c r="E193" s="76"/>
      <c r="F193" s="15" t="s">
        <v>5271</v>
      </c>
      <c r="G193" s="35"/>
      <c r="H193" s="95" t="s">
        <v>5275</v>
      </c>
    </row>
    <row r="194" spans="1:8">
      <c r="A194" s="110" t="s">
        <v>5991</v>
      </c>
      <c r="B194" s="36" t="s">
        <v>5272</v>
      </c>
      <c r="C194" s="33">
        <v>8881.42</v>
      </c>
      <c r="D194" s="15" t="s">
        <v>5273</v>
      </c>
      <c r="E194" s="76"/>
      <c r="F194" s="15" t="s">
        <v>5274</v>
      </c>
      <c r="G194" s="35"/>
      <c r="H194" s="95" t="s">
        <v>5275</v>
      </c>
    </row>
    <row r="195" spans="1:8">
      <c r="A195" s="110" t="s">
        <v>9070</v>
      </c>
      <c r="B195" s="36" t="s">
        <v>5276</v>
      </c>
      <c r="C195" s="33">
        <v>0</v>
      </c>
      <c r="D195" s="15" t="s">
        <v>5277</v>
      </c>
      <c r="E195" s="76" t="s">
        <v>4974</v>
      </c>
      <c r="F195" s="15" t="s">
        <v>5278</v>
      </c>
      <c r="G195" s="35"/>
      <c r="H195" s="73"/>
    </row>
    <row r="196" spans="1:8">
      <c r="A196" s="110">
        <v>4831</v>
      </c>
      <c r="B196" s="17" t="s">
        <v>5279</v>
      </c>
      <c r="C196" s="33">
        <v>400</v>
      </c>
      <c r="D196" s="15" t="s">
        <v>5280</v>
      </c>
      <c r="E196" s="76" t="s">
        <v>4974</v>
      </c>
      <c r="F196" s="15" t="s">
        <v>5281</v>
      </c>
      <c r="G196" s="35"/>
      <c r="H196" s="95" t="s">
        <v>5275</v>
      </c>
    </row>
    <row r="197" spans="1:8">
      <c r="A197" s="110" t="s">
        <v>9167</v>
      </c>
      <c r="B197" s="36" t="s">
        <v>5282</v>
      </c>
      <c r="C197" s="33">
        <v>36325.199999999997</v>
      </c>
      <c r="D197" s="15" t="s">
        <v>5283</v>
      </c>
      <c r="E197" s="76" t="s">
        <v>4974</v>
      </c>
      <c r="F197" s="15" t="s">
        <v>5284</v>
      </c>
      <c r="G197" s="35"/>
      <c r="H197" s="95" t="s">
        <v>5275</v>
      </c>
    </row>
    <row r="198" spans="1:8">
      <c r="A198" s="110" t="s">
        <v>5998</v>
      </c>
      <c r="B198" s="92" t="s">
        <v>5285</v>
      </c>
      <c r="C198" s="33">
        <v>2000</v>
      </c>
      <c r="D198" s="15" t="s">
        <v>5286</v>
      </c>
      <c r="E198" s="76" t="s">
        <v>4974</v>
      </c>
      <c r="F198" s="15" t="s">
        <v>5287</v>
      </c>
      <c r="G198" s="35"/>
      <c r="H198" s="95" t="s">
        <v>5275</v>
      </c>
    </row>
    <row r="199" spans="1:8">
      <c r="A199" s="110" t="s">
        <v>9186</v>
      </c>
      <c r="B199" s="36" t="s">
        <v>5288</v>
      </c>
      <c r="C199" s="33">
        <v>1000</v>
      </c>
      <c r="D199" s="15" t="s">
        <v>5289</v>
      </c>
      <c r="E199" s="76" t="s">
        <v>4974</v>
      </c>
      <c r="F199" s="15" t="s">
        <v>5290</v>
      </c>
      <c r="G199" s="35"/>
      <c r="H199" s="95" t="s">
        <v>5297</v>
      </c>
    </row>
    <row r="200" spans="1:8">
      <c r="A200" s="110" t="s">
        <v>5985</v>
      </c>
      <c r="B200" s="88" t="s">
        <v>5291</v>
      </c>
      <c r="C200" s="33">
        <v>0</v>
      </c>
      <c r="D200" s="15" t="s">
        <v>5292</v>
      </c>
      <c r="E200" s="76" t="s">
        <v>4974</v>
      </c>
      <c r="F200" s="15" t="s">
        <v>5293</v>
      </c>
      <c r="G200" s="35"/>
      <c r="H200" s="95"/>
    </row>
    <row r="201" spans="1:8">
      <c r="A201" s="110" t="s">
        <v>5986</v>
      </c>
      <c r="B201" s="88" t="s">
        <v>5294</v>
      </c>
      <c r="C201" s="33">
        <v>0</v>
      </c>
      <c r="D201" s="15" t="s">
        <v>5295</v>
      </c>
      <c r="E201" s="76" t="s">
        <v>4974</v>
      </c>
      <c r="F201" s="15" t="s">
        <v>5296</v>
      </c>
      <c r="G201" s="35"/>
      <c r="H201" s="95"/>
    </row>
    <row r="202" spans="1:8">
      <c r="A202" s="110" t="s">
        <v>5987</v>
      </c>
      <c r="B202" s="88" t="s">
        <v>5298</v>
      </c>
      <c r="C202" s="33">
        <v>0</v>
      </c>
      <c r="D202" s="15" t="s">
        <v>5299</v>
      </c>
      <c r="E202" s="76" t="s">
        <v>4974</v>
      </c>
      <c r="F202" s="15" t="s">
        <v>5300</v>
      </c>
      <c r="G202" s="35"/>
      <c r="H202" s="95" t="s">
        <v>5297</v>
      </c>
    </row>
    <row r="203" spans="1:8">
      <c r="A203" s="110" t="s">
        <v>9193</v>
      </c>
      <c r="B203" s="36" t="s">
        <v>5301</v>
      </c>
      <c r="C203" s="33">
        <v>100</v>
      </c>
      <c r="D203" s="15" t="s">
        <v>5302</v>
      </c>
      <c r="E203" s="76" t="s">
        <v>4974</v>
      </c>
      <c r="F203" s="15"/>
      <c r="G203" s="35"/>
      <c r="H203" s="95"/>
    </row>
    <row r="204" spans="1:8">
      <c r="A204" s="110" t="s">
        <v>9166</v>
      </c>
      <c r="B204" s="17" t="s">
        <v>5303</v>
      </c>
      <c r="C204" s="33">
        <v>0</v>
      </c>
      <c r="D204" s="15" t="s">
        <v>5304</v>
      </c>
      <c r="E204" s="76"/>
      <c r="F204" s="15" t="s">
        <v>5305</v>
      </c>
      <c r="G204" s="35"/>
      <c r="H204" s="95"/>
    </row>
    <row r="205" spans="1:8">
      <c r="A205" s="110" t="s">
        <v>9071</v>
      </c>
      <c r="B205" s="36" t="s">
        <v>5306</v>
      </c>
      <c r="C205" s="33">
        <v>0</v>
      </c>
      <c r="D205" s="15" t="s">
        <v>5307</v>
      </c>
      <c r="E205" s="76"/>
      <c r="F205" s="15" t="s">
        <v>5308</v>
      </c>
      <c r="G205" s="35"/>
      <c r="H205" s="95" t="s">
        <v>5275</v>
      </c>
    </row>
    <row r="206" spans="1:8">
      <c r="A206" s="110" t="s">
        <v>5988</v>
      </c>
      <c r="B206" s="36" t="s">
        <v>5309</v>
      </c>
      <c r="C206" s="33">
        <v>0</v>
      </c>
      <c r="D206" s="15" t="s">
        <v>5310</v>
      </c>
      <c r="E206" s="76"/>
      <c r="F206" s="15" t="s">
        <v>5311</v>
      </c>
      <c r="G206" s="35"/>
      <c r="H206" s="95"/>
    </row>
    <row r="207" spans="1:8">
      <c r="A207" s="110" t="s">
        <v>5992</v>
      </c>
      <c r="B207" s="36" t="s">
        <v>5312</v>
      </c>
      <c r="C207" s="33">
        <v>0</v>
      </c>
      <c r="D207" s="15" t="s">
        <v>5313</v>
      </c>
      <c r="E207" s="76"/>
      <c r="F207" s="15" t="s">
        <v>5314</v>
      </c>
      <c r="G207" s="35"/>
      <c r="H207" s="95" t="s">
        <v>5275</v>
      </c>
    </row>
    <row r="208" spans="1:8">
      <c r="A208" s="110" t="s">
        <v>5989</v>
      </c>
      <c r="B208" s="36" t="s">
        <v>5315</v>
      </c>
      <c r="C208" s="33">
        <v>0</v>
      </c>
      <c r="D208" s="15" t="s">
        <v>5316</v>
      </c>
      <c r="E208" s="76"/>
      <c r="F208" s="15" t="s">
        <v>5293</v>
      </c>
      <c r="G208" s="35"/>
      <c r="H208" s="73" t="s">
        <v>5275</v>
      </c>
    </row>
    <row r="209" spans="1:13">
      <c r="A209" s="110" t="s">
        <v>9165</v>
      </c>
      <c r="B209" s="36" t="s">
        <v>5317</v>
      </c>
      <c r="C209" s="33">
        <v>197</v>
      </c>
      <c r="D209" s="15" t="s">
        <v>5318</v>
      </c>
      <c r="E209" s="76"/>
      <c r="F209" s="15" t="s">
        <v>5319</v>
      </c>
      <c r="G209" s="35"/>
      <c r="H209" s="95"/>
    </row>
    <row r="210" spans="1:13">
      <c r="A210" s="110" t="s">
        <v>9080</v>
      </c>
      <c r="B210" s="36" t="s">
        <v>5320</v>
      </c>
      <c r="C210" s="33">
        <v>14415</v>
      </c>
      <c r="D210" s="15" t="s">
        <v>5321</v>
      </c>
      <c r="E210" s="76"/>
      <c r="F210" s="15" t="s">
        <v>5322</v>
      </c>
      <c r="G210" s="35"/>
      <c r="H210" s="95" t="s">
        <v>5275</v>
      </c>
    </row>
    <row r="211" spans="1:13">
      <c r="A211" s="110" t="s">
        <v>5996</v>
      </c>
      <c r="B211" s="36" t="s">
        <v>5323</v>
      </c>
      <c r="C211" s="33">
        <v>213</v>
      </c>
      <c r="D211" s="15" t="s">
        <v>5324</v>
      </c>
      <c r="E211" s="76"/>
      <c r="F211" s="15" t="s">
        <v>5325</v>
      </c>
      <c r="G211" s="35"/>
      <c r="H211" s="95" t="s">
        <v>5275</v>
      </c>
    </row>
    <row r="212" spans="1:13" s="40" customFormat="1">
      <c r="A212" s="110" t="s">
        <v>5997</v>
      </c>
      <c r="B212" s="36" t="s">
        <v>5326</v>
      </c>
      <c r="C212" s="33">
        <v>24163.279999999999</v>
      </c>
      <c r="D212" s="15" t="s">
        <v>5327</v>
      </c>
      <c r="E212" s="76"/>
      <c r="F212" s="15" t="s">
        <v>5328</v>
      </c>
      <c r="G212" s="35"/>
      <c r="H212" s="95"/>
      <c r="I212" s="26"/>
      <c r="J212" s="26"/>
      <c r="K212" s="26"/>
      <c r="L212" s="26"/>
      <c r="M212" s="26"/>
    </row>
    <row r="213" spans="1:13">
      <c r="A213" s="110" t="s">
        <v>9194</v>
      </c>
      <c r="B213" s="36" t="s">
        <v>5329</v>
      </c>
      <c r="C213" s="33">
        <v>600</v>
      </c>
      <c r="D213" s="15" t="s">
        <v>5330</v>
      </c>
      <c r="E213" s="78">
        <v>1122212</v>
      </c>
      <c r="F213" s="15" t="s">
        <v>5331</v>
      </c>
      <c r="G213" s="35"/>
      <c r="H213" s="73" t="s">
        <v>5801</v>
      </c>
    </row>
    <row r="214" spans="1:13">
      <c r="A214" s="37"/>
      <c r="B214" s="34" t="s">
        <v>5332</v>
      </c>
      <c r="C214" s="72">
        <v>9989</v>
      </c>
      <c r="D214" s="14" t="s">
        <v>5333</v>
      </c>
      <c r="E214" s="42"/>
      <c r="F214" s="14" t="s">
        <v>5334</v>
      </c>
      <c r="G214" s="74"/>
      <c r="H214" s="73"/>
    </row>
    <row r="215" spans="1:13">
      <c r="A215" s="37"/>
      <c r="B215" s="36" t="s">
        <v>5335</v>
      </c>
      <c r="C215" s="33">
        <v>30048.89</v>
      </c>
      <c r="D215" s="28" t="s">
        <v>5336</v>
      </c>
      <c r="E215" s="77">
        <v>1122212</v>
      </c>
      <c r="F215" s="28" t="s">
        <v>5337</v>
      </c>
      <c r="G215" s="93"/>
      <c r="H215" s="73" t="s">
        <v>5681</v>
      </c>
    </row>
    <row r="216" spans="1:13">
      <c r="A216" s="37"/>
      <c r="B216" s="79" t="s">
        <v>5678</v>
      </c>
      <c r="C216" s="80">
        <v>10000</v>
      </c>
      <c r="D216" s="28" t="s">
        <v>5679</v>
      </c>
      <c r="E216" s="77">
        <v>1122212</v>
      </c>
      <c r="F216" s="28" t="s">
        <v>5680</v>
      </c>
      <c r="G216" s="93"/>
      <c r="H216" s="73" t="s">
        <v>5338</v>
      </c>
    </row>
    <row r="217" spans="1:13">
      <c r="A217" s="37"/>
      <c r="B217" s="36" t="s">
        <v>5789</v>
      </c>
      <c r="C217" s="80">
        <v>26017</v>
      </c>
      <c r="D217" s="28" t="s">
        <v>5790</v>
      </c>
      <c r="E217" s="77"/>
      <c r="F217" s="28" t="s">
        <v>5791</v>
      </c>
      <c r="G217" s="93"/>
      <c r="H217" s="73" t="s">
        <v>5338</v>
      </c>
    </row>
    <row r="218" spans="1:13">
      <c r="A218" s="37"/>
      <c r="B218" s="36" t="s">
        <v>5792</v>
      </c>
      <c r="C218" s="80">
        <v>9649</v>
      </c>
      <c r="D218" s="28" t="s">
        <v>5793</v>
      </c>
      <c r="E218" s="77"/>
      <c r="F218" s="28" t="s">
        <v>5794</v>
      </c>
      <c r="G218" s="93"/>
      <c r="H218" s="73" t="s">
        <v>5338</v>
      </c>
    </row>
    <row r="219" spans="1:13">
      <c r="A219" s="37"/>
      <c r="B219" s="36" t="s">
        <v>5800</v>
      </c>
      <c r="C219" s="33">
        <v>0</v>
      </c>
      <c r="D219" s="28" t="s">
        <v>5795</v>
      </c>
      <c r="E219" s="77"/>
      <c r="F219" s="28" t="s">
        <v>5796</v>
      </c>
      <c r="G219" s="93"/>
      <c r="H219" s="73" t="s">
        <v>5338</v>
      </c>
    </row>
    <row r="220" spans="1:13">
      <c r="A220" s="37"/>
      <c r="B220" s="38" t="s">
        <v>5797</v>
      </c>
      <c r="C220" s="81">
        <v>0</v>
      </c>
      <c r="D220" s="28" t="s">
        <v>5798</v>
      </c>
      <c r="E220" s="77"/>
      <c r="F220" s="28" t="s">
        <v>5799</v>
      </c>
      <c r="G220" s="82"/>
      <c r="H220" s="73" t="s">
        <v>5275</v>
      </c>
    </row>
    <row r="221" spans="1:13">
      <c r="A221" s="37"/>
      <c r="B221" s="28" t="s">
        <v>5974</v>
      </c>
      <c r="C221" s="80">
        <v>44396.51</v>
      </c>
      <c r="D221" s="28" t="s">
        <v>5975</v>
      </c>
      <c r="E221" s="77"/>
      <c r="F221" s="28" t="s">
        <v>5976</v>
      </c>
      <c r="G221" s="93"/>
      <c r="H221" s="73" t="s">
        <v>5275</v>
      </c>
    </row>
    <row r="222" spans="1:13" s="40" customFormat="1">
      <c r="A222" s="37"/>
      <c r="B222" s="28" t="s">
        <v>5978</v>
      </c>
      <c r="C222" s="80">
        <v>726</v>
      </c>
      <c r="D222" s="28" t="s">
        <v>5977</v>
      </c>
      <c r="E222" s="77"/>
      <c r="F222" s="28" t="s">
        <v>5979</v>
      </c>
      <c r="G222" s="93"/>
      <c r="H222" s="73"/>
      <c r="I222" s="26"/>
      <c r="J222" s="26"/>
      <c r="K222" s="26"/>
      <c r="L222" s="26"/>
      <c r="M222" s="26"/>
    </row>
    <row r="223" spans="1:13">
      <c r="A223" s="37"/>
      <c r="B223" s="28" t="s">
        <v>6205</v>
      </c>
      <c r="C223" s="80">
        <v>459414.65</v>
      </c>
      <c r="D223" s="28" t="s">
        <v>6206</v>
      </c>
      <c r="E223" s="77"/>
      <c r="F223" s="28" t="s">
        <v>6207</v>
      </c>
      <c r="G223" s="93"/>
      <c r="H223" s="73" t="s">
        <v>6225</v>
      </c>
    </row>
    <row r="224" spans="1:13" s="40" customFormat="1">
      <c r="A224" s="110" t="s">
        <v>6222</v>
      </c>
      <c r="B224" s="14" t="s">
        <v>6215</v>
      </c>
      <c r="C224" s="39"/>
      <c r="D224" s="14" t="s">
        <v>6217</v>
      </c>
      <c r="E224" s="77"/>
      <c r="F224" s="14" t="s">
        <v>6219</v>
      </c>
      <c r="G224" s="74"/>
      <c r="H224" s="95" t="s">
        <v>5338</v>
      </c>
      <c r="I224" s="26"/>
      <c r="J224" s="26"/>
      <c r="K224" s="26"/>
      <c r="L224" s="26"/>
      <c r="M224" s="26"/>
    </row>
    <row r="225" spans="1:8">
      <c r="A225" s="110" t="s">
        <v>6223</v>
      </c>
      <c r="B225" s="28" t="s">
        <v>6214</v>
      </c>
      <c r="C225" s="80"/>
      <c r="D225" s="28" t="s">
        <v>6218</v>
      </c>
      <c r="E225" s="77"/>
      <c r="F225" s="28" t="s">
        <v>6220</v>
      </c>
      <c r="G225" s="93"/>
      <c r="H225" s="73" t="s">
        <v>5338</v>
      </c>
    </row>
    <row r="226" spans="1:8">
      <c r="A226" s="110" t="s">
        <v>6224</v>
      </c>
      <c r="B226" s="28" t="s">
        <v>6216</v>
      </c>
      <c r="C226" s="80"/>
      <c r="D226" s="28" t="s">
        <v>6230</v>
      </c>
      <c r="E226" s="77"/>
      <c r="F226" s="28" t="s">
        <v>6221</v>
      </c>
      <c r="G226" s="93"/>
      <c r="H226" s="73" t="s">
        <v>5338</v>
      </c>
    </row>
    <row r="227" spans="1:8">
      <c r="A227" s="110" t="s">
        <v>6231</v>
      </c>
      <c r="B227" s="28" t="s">
        <v>6226</v>
      </c>
      <c r="C227" s="80"/>
      <c r="D227" s="28" t="s">
        <v>6227</v>
      </c>
      <c r="E227" s="77"/>
      <c r="F227" s="28" t="s">
        <v>6228</v>
      </c>
      <c r="G227" s="93"/>
      <c r="H227" s="73" t="s">
        <v>6229</v>
      </c>
    </row>
    <row r="228" spans="1:8">
      <c r="A228" s="110" t="s">
        <v>6235</v>
      </c>
      <c r="B228" s="28" t="s">
        <v>6232</v>
      </c>
      <c r="C228" s="80"/>
      <c r="D228" s="28" t="s">
        <v>6233</v>
      </c>
      <c r="E228" s="77"/>
      <c r="F228" s="28" t="s">
        <v>6234</v>
      </c>
      <c r="G228" s="93"/>
      <c r="H228" s="73" t="s">
        <v>8814</v>
      </c>
    </row>
    <row r="229" spans="1:8">
      <c r="A229" s="110" t="s">
        <v>8819</v>
      </c>
      <c r="B229" s="28" t="s">
        <v>8815</v>
      </c>
      <c r="C229" s="80">
        <v>4011.14</v>
      </c>
      <c r="D229" s="28" t="s">
        <v>8816</v>
      </c>
      <c r="E229" s="77">
        <v>1122212</v>
      </c>
      <c r="F229" s="28" t="s">
        <v>8817</v>
      </c>
      <c r="G229" s="28"/>
      <c r="H229" s="28" t="s">
        <v>8818</v>
      </c>
    </row>
    <row r="230" spans="1:8">
      <c r="A230" s="110" t="s">
        <v>8824</v>
      </c>
      <c r="B230" s="28" t="s">
        <v>8820</v>
      </c>
      <c r="C230" s="80">
        <v>346</v>
      </c>
      <c r="D230" s="28" t="s">
        <v>8821</v>
      </c>
      <c r="E230" s="77"/>
      <c r="F230" s="28" t="s">
        <v>8822</v>
      </c>
      <c r="G230" s="28"/>
      <c r="H230" s="28" t="s">
        <v>8823</v>
      </c>
    </row>
    <row r="231" spans="1:8">
      <c r="A231" s="110" t="s">
        <v>8850</v>
      </c>
      <c r="B231" s="28" t="s">
        <v>8851</v>
      </c>
      <c r="C231" s="80"/>
      <c r="D231" s="28" t="s">
        <v>8841</v>
      </c>
      <c r="E231" s="77"/>
      <c r="F231" s="28" t="s">
        <v>8832</v>
      </c>
      <c r="G231" s="28"/>
      <c r="H231" s="28" t="s">
        <v>5338</v>
      </c>
    </row>
    <row r="232" spans="1:8">
      <c r="A232" s="110" t="s">
        <v>8859</v>
      </c>
      <c r="B232" s="28" t="s">
        <v>8852</v>
      </c>
      <c r="C232" s="80"/>
      <c r="D232" s="28" t="s">
        <v>8842</v>
      </c>
      <c r="E232" s="77"/>
      <c r="F232" s="28" t="s">
        <v>8833</v>
      </c>
      <c r="G232" s="28"/>
      <c r="H232" s="28" t="s">
        <v>5338</v>
      </c>
    </row>
    <row r="233" spans="1:8">
      <c r="A233" s="110" t="s">
        <v>8860</v>
      </c>
      <c r="B233" s="28" t="s">
        <v>8853</v>
      </c>
      <c r="C233" s="80"/>
      <c r="D233" s="28" t="s">
        <v>8843</v>
      </c>
      <c r="E233" s="77"/>
      <c r="F233" s="28" t="s">
        <v>8834</v>
      </c>
      <c r="G233" s="28"/>
      <c r="H233" s="28" t="s">
        <v>5338</v>
      </c>
    </row>
    <row r="234" spans="1:8">
      <c r="A234" s="110" t="s">
        <v>8861</v>
      </c>
      <c r="B234" s="28" t="s">
        <v>8854</v>
      </c>
      <c r="C234" s="80"/>
      <c r="D234" s="28" t="s">
        <v>8844</v>
      </c>
      <c r="E234" s="77">
        <v>1122212</v>
      </c>
      <c r="F234" s="28" t="s">
        <v>8835</v>
      </c>
      <c r="G234" s="28"/>
      <c r="H234" s="28" t="s">
        <v>5338</v>
      </c>
    </row>
    <row r="235" spans="1:8">
      <c r="A235" s="110" t="s">
        <v>8862</v>
      </c>
      <c r="B235" s="28" t="s">
        <v>8855</v>
      </c>
      <c r="C235" s="80"/>
      <c r="D235" s="28" t="s">
        <v>8845</v>
      </c>
      <c r="E235" s="77">
        <v>1122212</v>
      </c>
      <c r="F235" s="28" t="s">
        <v>8836</v>
      </c>
      <c r="G235" s="28"/>
      <c r="H235" s="28" t="s">
        <v>5338</v>
      </c>
    </row>
    <row r="236" spans="1:8">
      <c r="A236" s="110" t="s">
        <v>8863</v>
      </c>
      <c r="B236" s="28" t="s">
        <v>8856</v>
      </c>
      <c r="C236" s="80"/>
      <c r="D236" s="28" t="s">
        <v>8846</v>
      </c>
      <c r="E236" s="77">
        <v>1122212</v>
      </c>
      <c r="F236" s="28" t="s">
        <v>8837</v>
      </c>
      <c r="G236" s="28"/>
      <c r="H236" s="28" t="s">
        <v>5338</v>
      </c>
    </row>
    <row r="237" spans="1:8">
      <c r="A237" s="110" t="s">
        <v>8864</v>
      </c>
      <c r="B237" s="28" t="s">
        <v>8857</v>
      </c>
      <c r="C237" s="80"/>
      <c r="D237" s="28" t="s">
        <v>8847</v>
      </c>
      <c r="E237" s="77">
        <v>1122212</v>
      </c>
      <c r="F237" s="28" t="s">
        <v>8838</v>
      </c>
      <c r="G237" s="28"/>
      <c r="H237" s="28" t="s">
        <v>5338</v>
      </c>
    </row>
    <row r="238" spans="1:8">
      <c r="A238" s="110" t="s">
        <v>8865</v>
      </c>
      <c r="B238" s="28" t="s">
        <v>8858</v>
      </c>
      <c r="C238" s="80"/>
      <c r="D238" s="28" t="s">
        <v>8848</v>
      </c>
      <c r="E238" s="77">
        <v>1122212</v>
      </c>
      <c r="F238" s="28" t="s">
        <v>6234</v>
      </c>
      <c r="G238" s="28"/>
      <c r="H238" s="28" t="s">
        <v>5338</v>
      </c>
    </row>
    <row r="239" spans="1:8">
      <c r="A239" s="110" t="s">
        <v>8866</v>
      </c>
      <c r="B239" s="28" t="s">
        <v>8839</v>
      </c>
      <c r="C239" s="80"/>
      <c r="D239" s="28" t="s">
        <v>8849</v>
      </c>
      <c r="E239" s="77">
        <v>1122212</v>
      </c>
      <c r="F239" s="28" t="s">
        <v>8840</v>
      </c>
      <c r="G239" s="28"/>
      <c r="H239" s="28" t="s">
        <v>5338</v>
      </c>
    </row>
    <row r="240" spans="1:8">
      <c r="A240" s="110" t="s">
        <v>8909</v>
      </c>
      <c r="B240" s="28" t="s">
        <v>8895</v>
      </c>
      <c r="C240" s="80"/>
      <c r="D240" s="28" t="s">
        <v>8880</v>
      </c>
      <c r="E240" s="77">
        <v>1122212</v>
      </c>
      <c r="F240" s="28" t="s">
        <v>8867</v>
      </c>
      <c r="G240" s="28"/>
      <c r="H240" s="28" t="s">
        <v>5338</v>
      </c>
    </row>
    <row r="241" spans="1:8">
      <c r="A241" s="110" t="s">
        <v>8910</v>
      </c>
      <c r="B241" s="28" t="s">
        <v>8896</v>
      </c>
      <c r="C241" s="80"/>
      <c r="D241" s="28" t="s">
        <v>8881</v>
      </c>
      <c r="E241" s="77">
        <v>1122212</v>
      </c>
      <c r="F241" s="28" t="s">
        <v>8868</v>
      </c>
      <c r="G241" s="28"/>
      <c r="H241" s="28" t="s">
        <v>5338</v>
      </c>
    </row>
    <row r="242" spans="1:8">
      <c r="A242" s="110" t="s">
        <v>8911</v>
      </c>
      <c r="B242" s="28" t="s">
        <v>8897</v>
      </c>
      <c r="C242" s="80"/>
      <c r="D242" s="28" t="s">
        <v>8882</v>
      </c>
      <c r="E242" s="77">
        <v>1122212</v>
      </c>
      <c r="F242" s="28" t="s">
        <v>8870</v>
      </c>
      <c r="G242" s="28"/>
      <c r="H242" s="28" t="s">
        <v>5338</v>
      </c>
    </row>
    <row r="243" spans="1:8" ht="15">
      <c r="A243" s="110" t="s">
        <v>8925</v>
      </c>
      <c r="B243" s="28" t="s">
        <v>8924</v>
      </c>
      <c r="C243" s="16">
        <v>39351.89</v>
      </c>
      <c r="D243" s="28" t="s">
        <v>8883</v>
      </c>
      <c r="E243" s="77">
        <v>1122212</v>
      </c>
      <c r="F243" s="28" t="s">
        <v>8923</v>
      </c>
      <c r="G243" s="28"/>
      <c r="H243" s="28" t="s">
        <v>5338</v>
      </c>
    </row>
    <row r="244" spans="1:8">
      <c r="A244" s="110" t="s">
        <v>8912</v>
      </c>
      <c r="B244" s="28" t="s">
        <v>8898</v>
      </c>
      <c r="C244" s="80"/>
      <c r="D244" s="28" t="s">
        <v>8884</v>
      </c>
      <c r="E244" s="77">
        <v>1122212</v>
      </c>
      <c r="F244" s="28" t="s">
        <v>8869</v>
      </c>
      <c r="G244" s="28"/>
      <c r="H244" s="28" t="s">
        <v>5338</v>
      </c>
    </row>
    <row r="245" spans="1:8">
      <c r="A245" s="110" t="s">
        <v>8913</v>
      </c>
      <c r="B245" s="28" t="s">
        <v>8899</v>
      </c>
      <c r="C245" s="80"/>
      <c r="D245" s="28" t="s">
        <v>8885</v>
      </c>
      <c r="E245" s="77">
        <v>1122212</v>
      </c>
      <c r="F245" s="28" t="s">
        <v>8871</v>
      </c>
      <c r="G245" s="28"/>
      <c r="H245" s="28" t="s">
        <v>5338</v>
      </c>
    </row>
    <row r="246" spans="1:8">
      <c r="A246" s="110" t="s">
        <v>8914</v>
      </c>
      <c r="B246" s="28" t="s">
        <v>8900</v>
      </c>
      <c r="C246" s="80"/>
      <c r="D246" s="28" t="s">
        <v>8886</v>
      </c>
      <c r="E246" s="77">
        <v>1122212</v>
      </c>
      <c r="F246" s="28" t="s">
        <v>8872</v>
      </c>
      <c r="G246" s="28"/>
      <c r="H246" s="28" t="s">
        <v>5338</v>
      </c>
    </row>
    <row r="247" spans="1:8">
      <c r="A247" s="110" t="s">
        <v>8915</v>
      </c>
      <c r="B247" s="28" t="s">
        <v>8901</v>
      </c>
      <c r="C247" s="80"/>
      <c r="D247" s="28" t="s">
        <v>8887</v>
      </c>
      <c r="E247" s="77">
        <v>1122212</v>
      </c>
      <c r="F247" s="28" t="s">
        <v>8873</v>
      </c>
      <c r="G247" s="28"/>
      <c r="H247" s="28" t="s">
        <v>5338</v>
      </c>
    </row>
    <row r="248" spans="1:8">
      <c r="A248" s="110" t="s">
        <v>8916</v>
      </c>
      <c r="B248" s="28" t="s">
        <v>8902</v>
      </c>
      <c r="C248" s="80"/>
      <c r="D248" s="28" t="s">
        <v>8888</v>
      </c>
      <c r="E248" s="77">
        <v>1122212</v>
      </c>
      <c r="F248" s="28" t="s">
        <v>8874</v>
      </c>
      <c r="G248" s="28"/>
      <c r="H248" s="28" t="s">
        <v>5338</v>
      </c>
    </row>
    <row r="249" spans="1:8">
      <c r="A249" s="110" t="s">
        <v>8917</v>
      </c>
      <c r="B249" s="28" t="s">
        <v>8903</v>
      </c>
      <c r="C249" s="80"/>
      <c r="D249" s="28" t="s">
        <v>8889</v>
      </c>
      <c r="E249" s="77">
        <v>1122212</v>
      </c>
      <c r="F249" s="28" t="s">
        <v>8875</v>
      </c>
      <c r="G249" s="28"/>
      <c r="H249" s="28" t="s">
        <v>5338</v>
      </c>
    </row>
    <row r="250" spans="1:8">
      <c r="A250" s="110" t="s">
        <v>8918</v>
      </c>
      <c r="B250" s="28" t="s">
        <v>8904</v>
      </c>
      <c r="C250" s="80"/>
      <c r="D250" s="28" t="s">
        <v>8890</v>
      </c>
      <c r="E250" s="77">
        <v>1122212</v>
      </c>
      <c r="F250" s="28" t="s">
        <v>8876</v>
      </c>
      <c r="G250" s="28"/>
      <c r="H250" s="28" t="s">
        <v>5338</v>
      </c>
    </row>
    <row r="251" spans="1:8">
      <c r="A251" s="110" t="s">
        <v>8919</v>
      </c>
      <c r="B251" s="28" t="s">
        <v>8905</v>
      </c>
      <c r="C251" s="80"/>
      <c r="D251" s="28" t="s">
        <v>8891</v>
      </c>
      <c r="E251" s="77">
        <v>1122212</v>
      </c>
      <c r="F251" s="28" t="s">
        <v>8878</v>
      </c>
      <c r="G251" s="28"/>
      <c r="H251" s="28" t="s">
        <v>5338</v>
      </c>
    </row>
    <row r="252" spans="1:8">
      <c r="A252" s="110" t="s">
        <v>8920</v>
      </c>
      <c r="B252" s="28" t="s">
        <v>8906</v>
      </c>
      <c r="C252" s="80"/>
      <c r="D252" s="28" t="s">
        <v>8892</v>
      </c>
      <c r="E252" s="77">
        <v>1122212</v>
      </c>
      <c r="F252" s="28" t="s">
        <v>8877</v>
      </c>
      <c r="G252" s="28"/>
      <c r="H252" s="28" t="s">
        <v>5338</v>
      </c>
    </row>
    <row r="253" spans="1:8">
      <c r="A253" s="110" t="s">
        <v>8921</v>
      </c>
      <c r="B253" s="28" t="s">
        <v>8907</v>
      </c>
      <c r="C253" s="80"/>
      <c r="D253" s="28" t="s">
        <v>8893</v>
      </c>
      <c r="E253" s="77">
        <v>1122212</v>
      </c>
      <c r="F253" s="28" t="s">
        <v>5791</v>
      </c>
      <c r="G253" s="28"/>
      <c r="H253" s="28" t="s">
        <v>5338</v>
      </c>
    </row>
    <row r="254" spans="1:8">
      <c r="A254" s="110" t="s">
        <v>8922</v>
      </c>
      <c r="B254" s="28" t="s">
        <v>8908</v>
      </c>
      <c r="C254" s="80"/>
      <c r="D254" s="28" t="s">
        <v>8894</v>
      </c>
      <c r="E254" s="77">
        <v>1122212</v>
      </c>
      <c r="F254" s="28" t="s">
        <v>8879</v>
      </c>
      <c r="G254" s="28"/>
      <c r="H254" s="28" t="s">
        <v>5338</v>
      </c>
    </row>
    <row r="255" spans="1:8">
      <c r="A255" s="110" t="s">
        <v>8929</v>
      </c>
      <c r="B255" s="28" t="s">
        <v>8926</v>
      </c>
      <c r="C255" s="80">
        <v>444.14</v>
      </c>
      <c r="D255" s="28" t="s">
        <v>8927</v>
      </c>
      <c r="E255" s="77">
        <v>1122212</v>
      </c>
      <c r="F255" s="28" t="s">
        <v>8928</v>
      </c>
      <c r="G255" s="28"/>
      <c r="H255" s="28" t="s">
        <v>8930</v>
      </c>
    </row>
    <row r="256" spans="1:8">
      <c r="A256" s="110" t="s">
        <v>8934</v>
      </c>
      <c r="B256" s="28" t="s">
        <v>8932</v>
      </c>
      <c r="C256" s="80"/>
      <c r="D256" s="28" t="s">
        <v>8933</v>
      </c>
      <c r="E256" s="77">
        <v>1122212</v>
      </c>
      <c r="F256" s="28" t="s">
        <v>8931</v>
      </c>
      <c r="G256" s="28"/>
      <c r="H256" s="28" t="s">
        <v>5338</v>
      </c>
    </row>
    <row r="257" spans="1:15" ht="15">
      <c r="A257" s="110" t="s">
        <v>8938</v>
      </c>
      <c r="B257" s="28" t="s">
        <v>8937</v>
      </c>
      <c r="C257" s="102">
        <v>1799.96</v>
      </c>
      <c r="D257" s="28" t="s">
        <v>8936</v>
      </c>
      <c r="E257" s="77">
        <v>1122212</v>
      </c>
      <c r="F257" s="28" t="s">
        <v>8935</v>
      </c>
      <c r="G257" s="28"/>
      <c r="H257" s="28" t="s">
        <v>8823</v>
      </c>
    </row>
    <row r="258" spans="1:15">
      <c r="A258" s="121" t="s">
        <v>8942</v>
      </c>
      <c r="B258" s="103" t="s">
        <v>8939</v>
      </c>
      <c r="C258" s="104"/>
      <c r="D258" s="103" t="s">
        <v>8940</v>
      </c>
      <c r="E258" s="77">
        <v>1122212</v>
      </c>
      <c r="F258" s="26" t="s">
        <v>8941</v>
      </c>
      <c r="G258" s="103"/>
      <c r="H258" s="28" t="s">
        <v>8823</v>
      </c>
      <c r="I258" s="107" t="s">
        <v>8961</v>
      </c>
      <c r="J258" s="107"/>
      <c r="K258" s="107"/>
      <c r="L258" s="107"/>
      <c r="M258" s="107"/>
      <c r="N258" s="107"/>
      <c r="O258" s="107"/>
    </row>
    <row r="259" spans="1:15">
      <c r="A259" s="110" t="s">
        <v>8946</v>
      </c>
      <c r="B259" s="28" t="s">
        <v>8943</v>
      </c>
      <c r="C259" s="80">
        <v>43500</v>
      </c>
      <c r="D259" s="28" t="s">
        <v>8944</v>
      </c>
      <c r="E259" s="77">
        <v>1122212</v>
      </c>
      <c r="F259" s="28" t="s">
        <v>8945</v>
      </c>
      <c r="G259" s="28"/>
      <c r="H259" s="28" t="s">
        <v>5338</v>
      </c>
      <c r="I259" s="108" t="s">
        <v>8962</v>
      </c>
      <c r="J259" s="108"/>
      <c r="K259" s="108"/>
      <c r="L259" s="108"/>
      <c r="M259" s="108"/>
      <c r="N259" s="108"/>
      <c r="O259" s="108"/>
    </row>
    <row r="260" spans="1:15">
      <c r="A260" s="110" t="s">
        <v>8954</v>
      </c>
      <c r="B260" s="15" t="s">
        <v>8947</v>
      </c>
      <c r="C260" s="80"/>
      <c r="D260" s="28" t="s">
        <v>8948</v>
      </c>
      <c r="E260" s="77">
        <v>1122212</v>
      </c>
      <c r="F260" s="28" t="s">
        <v>8949</v>
      </c>
      <c r="G260" s="28"/>
      <c r="H260" s="28" t="s">
        <v>5338</v>
      </c>
    </row>
    <row r="261" spans="1:15" ht="15.75">
      <c r="A261" s="110" t="s">
        <v>8953</v>
      </c>
      <c r="B261" s="28" t="s">
        <v>8951</v>
      </c>
      <c r="C261" s="16">
        <v>516.32000000000005</v>
      </c>
      <c r="D261" s="28" t="s">
        <v>8952</v>
      </c>
      <c r="E261" s="77">
        <v>1122212</v>
      </c>
      <c r="F261" s="28" t="s">
        <v>8950</v>
      </c>
      <c r="G261" s="28"/>
      <c r="H261" s="79" t="s">
        <v>8823</v>
      </c>
    </row>
    <row r="262" spans="1:15">
      <c r="A262" s="110" t="s">
        <v>8958</v>
      </c>
      <c r="B262" s="28" t="s">
        <v>8955</v>
      </c>
      <c r="C262" s="80">
        <v>20409</v>
      </c>
      <c r="D262" s="28" t="s">
        <v>8956</v>
      </c>
      <c r="E262" s="77">
        <v>1122212</v>
      </c>
      <c r="F262" s="28" t="s">
        <v>8957</v>
      </c>
      <c r="G262" s="28"/>
      <c r="H262" s="28" t="s">
        <v>5338</v>
      </c>
    </row>
    <row r="263" spans="1:15">
      <c r="A263" s="110" t="s">
        <v>8993</v>
      </c>
      <c r="B263" s="28" t="s">
        <v>8990</v>
      </c>
      <c r="C263" s="80"/>
      <c r="D263" s="28" t="s">
        <v>8991</v>
      </c>
      <c r="E263" s="77">
        <v>1122212</v>
      </c>
      <c r="F263" s="28" t="s">
        <v>8992</v>
      </c>
      <c r="G263" s="28"/>
      <c r="H263" s="28" t="s">
        <v>5338</v>
      </c>
    </row>
    <row r="264" spans="1:15">
      <c r="A264" s="122">
        <v>4936</v>
      </c>
      <c r="B264" s="28" t="s">
        <v>9020</v>
      </c>
      <c r="C264" s="80">
        <v>2651.91</v>
      </c>
      <c r="D264" s="28" t="s">
        <v>9021</v>
      </c>
      <c r="E264" s="77">
        <v>1122212</v>
      </c>
      <c r="F264" s="28" t="s">
        <v>9022</v>
      </c>
      <c r="G264" s="28"/>
      <c r="H264" s="28" t="s">
        <v>9023</v>
      </c>
    </row>
    <row r="265" spans="1:15">
      <c r="A265" s="123">
        <v>4937</v>
      </c>
      <c r="B265" s="103" t="s">
        <v>9024</v>
      </c>
      <c r="C265" s="104">
        <v>97081.1</v>
      </c>
      <c r="D265" s="103" t="s">
        <v>9025</v>
      </c>
      <c r="E265" s="77">
        <v>1122212</v>
      </c>
      <c r="F265" s="103" t="s">
        <v>9026</v>
      </c>
      <c r="H265" s="28" t="s">
        <v>9027</v>
      </c>
    </row>
    <row r="266" spans="1:15">
      <c r="A266" s="110" t="s">
        <v>9149</v>
      </c>
      <c r="B266" s="28" t="s">
        <v>9140</v>
      </c>
      <c r="C266" s="80">
        <v>10470.58</v>
      </c>
      <c r="D266" s="28" t="s">
        <v>9143</v>
      </c>
      <c r="E266" s="77">
        <v>1122212</v>
      </c>
      <c r="F266" s="28" t="s">
        <v>9146</v>
      </c>
      <c r="G266" s="28"/>
      <c r="H266" s="28" t="s">
        <v>5338</v>
      </c>
    </row>
    <row r="267" spans="1:15">
      <c r="A267" s="110" t="s">
        <v>9150</v>
      </c>
      <c r="B267" s="28" t="s">
        <v>9141</v>
      </c>
      <c r="C267" s="80">
        <v>19000</v>
      </c>
      <c r="D267" s="28" t="s">
        <v>9144</v>
      </c>
      <c r="E267" s="77">
        <v>1122212</v>
      </c>
      <c r="F267" s="28" t="s">
        <v>9147</v>
      </c>
      <c r="G267" s="28"/>
      <c r="H267" s="28" t="s">
        <v>5338</v>
      </c>
    </row>
    <row r="268" spans="1:15">
      <c r="A268" s="110" t="s">
        <v>9151</v>
      </c>
      <c r="B268" s="28" t="s">
        <v>9142</v>
      </c>
      <c r="C268" s="80">
        <v>37902.639999999999</v>
      </c>
      <c r="D268" s="28" t="s">
        <v>9145</v>
      </c>
      <c r="E268" s="77">
        <v>1122212</v>
      </c>
      <c r="F268" s="28" t="s">
        <v>9148</v>
      </c>
      <c r="G268" s="28"/>
      <c r="H268" s="28" t="s">
        <v>5338</v>
      </c>
    </row>
    <row r="269" spans="1:15">
      <c r="A269" s="121" t="s">
        <v>9202</v>
      </c>
      <c r="B269" s="103" t="s">
        <v>9198</v>
      </c>
      <c r="C269" s="83">
        <v>30</v>
      </c>
      <c r="D269" s="103" t="s">
        <v>9199</v>
      </c>
      <c r="E269" s="105">
        <v>1122212</v>
      </c>
      <c r="F269" s="103" t="s">
        <v>9201</v>
      </c>
      <c r="H269" s="28" t="s">
        <v>9200</v>
      </c>
    </row>
    <row r="270" spans="1:15">
      <c r="A270" s="110" t="s">
        <v>9214</v>
      </c>
      <c r="B270" s="28" t="s">
        <v>9205</v>
      </c>
      <c r="C270" s="80">
        <v>33500</v>
      </c>
      <c r="D270" s="28" t="s">
        <v>9208</v>
      </c>
      <c r="E270" s="77">
        <v>1122212</v>
      </c>
      <c r="F270" s="28" t="s">
        <v>9211</v>
      </c>
      <c r="G270" s="28"/>
      <c r="H270" s="28" t="s">
        <v>5338</v>
      </c>
    </row>
    <row r="271" spans="1:15">
      <c r="A271" s="110" t="s">
        <v>9215</v>
      </c>
      <c r="B271" s="28" t="s">
        <v>9206</v>
      </c>
      <c r="C271" s="80">
        <v>106820</v>
      </c>
      <c r="D271" s="28" t="s">
        <v>9209</v>
      </c>
      <c r="E271" s="77">
        <v>1122212</v>
      </c>
      <c r="F271" s="28" t="s">
        <v>9212</v>
      </c>
      <c r="G271" s="28"/>
      <c r="H271" s="28" t="s">
        <v>5338</v>
      </c>
    </row>
    <row r="272" spans="1:15">
      <c r="A272" s="110" t="s">
        <v>9216</v>
      </c>
      <c r="B272" s="28" t="s">
        <v>9207</v>
      </c>
      <c r="C272" s="80">
        <v>118707.9</v>
      </c>
      <c r="D272" s="28" t="s">
        <v>9210</v>
      </c>
      <c r="E272" s="77">
        <v>1122212</v>
      </c>
      <c r="F272" s="28" t="s">
        <v>9213</v>
      </c>
      <c r="G272" s="28"/>
      <c r="H272" s="28" t="s">
        <v>5338</v>
      </c>
    </row>
    <row r="273" spans="1:8">
      <c r="A273" s="110" t="s">
        <v>9220</v>
      </c>
      <c r="B273" s="28" t="s">
        <v>9217</v>
      </c>
      <c r="C273" s="80">
        <v>26345</v>
      </c>
      <c r="D273" s="28" t="s">
        <v>9219</v>
      </c>
      <c r="E273" s="77">
        <v>1122212</v>
      </c>
      <c r="F273" s="28" t="s">
        <v>9218</v>
      </c>
      <c r="G273" s="28"/>
      <c r="H273" s="28" t="s">
        <v>5338</v>
      </c>
    </row>
    <row r="274" spans="1:8">
      <c r="A274" s="121" t="s">
        <v>9225</v>
      </c>
      <c r="B274" s="103" t="s">
        <v>9221</v>
      </c>
      <c r="C274" s="104">
        <v>104385.84</v>
      </c>
      <c r="D274" s="103" t="s">
        <v>9222</v>
      </c>
      <c r="F274" s="26" t="s">
        <v>9223</v>
      </c>
      <c r="H274" s="26" t="s">
        <v>9224</v>
      </c>
    </row>
    <row r="275" spans="1:8">
      <c r="A275" s="121" t="s">
        <v>9259</v>
      </c>
      <c r="B275" s="28" t="s">
        <v>9226</v>
      </c>
      <c r="C275" s="80">
        <v>740.34</v>
      </c>
      <c r="D275" s="28" t="s">
        <v>9227</v>
      </c>
      <c r="E275" s="77"/>
      <c r="F275" s="28" t="s">
        <v>9228</v>
      </c>
      <c r="G275" s="28"/>
      <c r="H275" s="28" t="s">
        <v>9200</v>
      </c>
    </row>
    <row r="276" spans="1:8" ht="15">
      <c r="A276" s="121" t="s">
        <v>9260</v>
      </c>
      <c r="B276" s="28" t="s">
        <v>9253</v>
      </c>
      <c r="C276" s="131">
        <v>7768</v>
      </c>
      <c r="D276" s="28" t="s">
        <v>9254</v>
      </c>
      <c r="E276" s="77">
        <v>1122212</v>
      </c>
      <c r="F276" s="132" t="s">
        <v>9258</v>
      </c>
      <c r="G276" s="79"/>
      <c r="H276" s="28" t="s">
        <v>9200</v>
      </c>
    </row>
    <row r="277" spans="1:8">
      <c r="D277" s="130" t="s">
        <v>9255</v>
      </c>
    </row>
    <row r="278" spans="1:8">
      <c r="D278" s="103" t="s">
        <v>9256</v>
      </c>
    </row>
    <row r="279" spans="1:8">
      <c r="D279" s="28" t="s">
        <v>9257</v>
      </c>
    </row>
  </sheetData>
  <sortState ref="B2:H223">
    <sortCondition ref="B2:B223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99"/>
  <sheetViews>
    <sheetView workbookViewId="0">
      <pane ySplit="1" topLeftCell="A206" activePane="bottomLeft" state="frozen"/>
      <selection activeCell="F14" sqref="F14"/>
      <selection pane="bottomLeft" activeCell="F14" sqref="F14"/>
    </sheetView>
  </sheetViews>
  <sheetFormatPr baseColWidth="10" defaultRowHeight="12.75"/>
  <cols>
    <col min="1" max="1" width="13.28515625" style="117" customWidth="1"/>
    <col min="2" max="2" width="60.28515625" style="21" customWidth="1"/>
    <col min="3" max="4" width="11.42578125" style="21"/>
    <col min="5" max="5" width="18.42578125" style="21" customWidth="1"/>
    <col min="6" max="6" width="11.42578125" style="21"/>
    <col min="7" max="7" width="16.42578125" style="21" customWidth="1"/>
    <col min="8" max="8" width="29.85546875" style="21" customWidth="1"/>
    <col min="9" max="255" width="11.42578125" style="21"/>
    <col min="256" max="256" width="60.28515625" style="21" customWidth="1"/>
    <col min="257" max="258" width="11.42578125" style="21"/>
    <col min="259" max="259" width="18.42578125" style="21" customWidth="1"/>
    <col min="260" max="261" width="11.42578125" style="21"/>
    <col min="262" max="262" width="16.42578125" style="21" customWidth="1"/>
    <col min="263" max="511" width="11.42578125" style="21"/>
    <col min="512" max="512" width="60.28515625" style="21" customWidth="1"/>
    <col min="513" max="514" width="11.42578125" style="21"/>
    <col min="515" max="515" width="18.42578125" style="21" customWidth="1"/>
    <col min="516" max="517" width="11.42578125" style="21"/>
    <col min="518" max="518" width="16.42578125" style="21" customWidth="1"/>
    <col min="519" max="767" width="11.42578125" style="21"/>
    <col min="768" max="768" width="60.28515625" style="21" customWidth="1"/>
    <col min="769" max="770" width="11.42578125" style="21"/>
    <col min="771" max="771" width="18.42578125" style="21" customWidth="1"/>
    <col min="772" max="773" width="11.42578125" style="21"/>
    <col min="774" max="774" width="16.42578125" style="21" customWidth="1"/>
    <col min="775" max="1023" width="11.42578125" style="21"/>
    <col min="1024" max="1024" width="60.28515625" style="21" customWidth="1"/>
    <col min="1025" max="1026" width="11.42578125" style="21"/>
    <col min="1027" max="1027" width="18.42578125" style="21" customWidth="1"/>
    <col min="1028" max="1029" width="11.42578125" style="21"/>
    <col min="1030" max="1030" width="16.42578125" style="21" customWidth="1"/>
    <col min="1031" max="1279" width="11.42578125" style="21"/>
    <col min="1280" max="1280" width="60.28515625" style="21" customWidth="1"/>
    <col min="1281" max="1282" width="11.42578125" style="21"/>
    <col min="1283" max="1283" width="18.42578125" style="21" customWidth="1"/>
    <col min="1284" max="1285" width="11.42578125" style="21"/>
    <col min="1286" max="1286" width="16.42578125" style="21" customWidth="1"/>
    <col min="1287" max="1535" width="11.42578125" style="21"/>
    <col min="1536" max="1536" width="60.28515625" style="21" customWidth="1"/>
    <col min="1537" max="1538" width="11.42578125" style="21"/>
    <col min="1539" max="1539" width="18.42578125" style="21" customWidth="1"/>
    <col min="1540" max="1541" width="11.42578125" style="21"/>
    <col min="1542" max="1542" width="16.42578125" style="21" customWidth="1"/>
    <col min="1543" max="1791" width="11.42578125" style="21"/>
    <col min="1792" max="1792" width="60.28515625" style="21" customWidth="1"/>
    <col min="1793" max="1794" width="11.42578125" style="21"/>
    <col min="1795" max="1795" width="18.42578125" style="21" customWidth="1"/>
    <col min="1796" max="1797" width="11.42578125" style="21"/>
    <col min="1798" max="1798" width="16.42578125" style="21" customWidth="1"/>
    <col min="1799" max="2047" width="11.42578125" style="21"/>
    <col min="2048" max="2048" width="60.28515625" style="21" customWidth="1"/>
    <col min="2049" max="2050" width="11.42578125" style="21"/>
    <col min="2051" max="2051" width="18.42578125" style="21" customWidth="1"/>
    <col min="2052" max="2053" width="11.42578125" style="21"/>
    <col min="2054" max="2054" width="16.42578125" style="21" customWidth="1"/>
    <col min="2055" max="2303" width="11.42578125" style="21"/>
    <col min="2304" max="2304" width="60.28515625" style="21" customWidth="1"/>
    <col min="2305" max="2306" width="11.42578125" style="21"/>
    <col min="2307" max="2307" width="18.42578125" style="21" customWidth="1"/>
    <col min="2308" max="2309" width="11.42578125" style="21"/>
    <col min="2310" max="2310" width="16.42578125" style="21" customWidth="1"/>
    <col min="2311" max="2559" width="11.42578125" style="21"/>
    <col min="2560" max="2560" width="60.28515625" style="21" customWidth="1"/>
    <col min="2561" max="2562" width="11.42578125" style="21"/>
    <col min="2563" max="2563" width="18.42578125" style="21" customWidth="1"/>
    <col min="2564" max="2565" width="11.42578125" style="21"/>
    <col min="2566" max="2566" width="16.42578125" style="21" customWidth="1"/>
    <col min="2567" max="2815" width="11.42578125" style="21"/>
    <col min="2816" max="2816" width="60.28515625" style="21" customWidth="1"/>
    <col min="2817" max="2818" width="11.42578125" style="21"/>
    <col min="2819" max="2819" width="18.42578125" style="21" customWidth="1"/>
    <col min="2820" max="2821" width="11.42578125" style="21"/>
    <col min="2822" max="2822" width="16.42578125" style="21" customWidth="1"/>
    <col min="2823" max="3071" width="11.42578125" style="21"/>
    <col min="3072" max="3072" width="60.28515625" style="21" customWidth="1"/>
    <col min="3073" max="3074" width="11.42578125" style="21"/>
    <col min="3075" max="3075" width="18.42578125" style="21" customWidth="1"/>
    <col min="3076" max="3077" width="11.42578125" style="21"/>
    <col min="3078" max="3078" width="16.42578125" style="21" customWidth="1"/>
    <col min="3079" max="3327" width="11.42578125" style="21"/>
    <col min="3328" max="3328" width="60.28515625" style="21" customWidth="1"/>
    <col min="3329" max="3330" width="11.42578125" style="21"/>
    <col min="3331" max="3331" width="18.42578125" style="21" customWidth="1"/>
    <col min="3332" max="3333" width="11.42578125" style="21"/>
    <col min="3334" max="3334" width="16.42578125" style="21" customWidth="1"/>
    <col min="3335" max="3583" width="11.42578125" style="21"/>
    <col min="3584" max="3584" width="60.28515625" style="21" customWidth="1"/>
    <col min="3585" max="3586" width="11.42578125" style="21"/>
    <col min="3587" max="3587" width="18.42578125" style="21" customWidth="1"/>
    <col min="3588" max="3589" width="11.42578125" style="21"/>
    <col min="3590" max="3590" width="16.42578125" style="21" customWidth="1"/>
    <col min="3591" max="3839" width="11.42578125" style="21"/>
    <col min="3840" max="3840" width="60.28515625" style="21" customWidth="1"/>
    <col min="3841" max="3842" width="11.42578125" style="21"/>
    <col min="3843" max="3843" width="18.42578125" style="21" customWidth="1"/>
    <col min="3844" max="3845" width="11.42578125" style="21"/>
    <col min="3846" max="3846" width="16.42578125" style="21" customWidth="1"/>
    <col min="3847" max="4095" width="11.42578125" style="21"/>
    <col min="4096" max="4096" width="60.28515625" style="21" customWidth="1"/>
    <col min="4097" max="4098" width="11.42578125" style="21"/>
    <col min="4099" max="4099" width="18.42578125" style="21" customWidth="1"/>
    <col min="4100" max="4101" width="11.42578125" style="21"/>
    <col min="4102" max="4102" width="16.42578125" style="21" customWidth="1"/>
    <col min="4103" max="4351" width="11.42578125" style="21"/>
    <col min="4352" max="4352" width="60.28515625" style="21" customWidth="1"/>
    <col min="4353" max="4354" width="11.42578125" style="21"/>
    <col min="4355" max="4355" width="18.42578125" style="21" customWidth="1"/>
    <col min="4356" max="4357" width="11.42578125" style="21"/>
    <col min="4358" max="4358" width="16.42578125" style="21" customWidth="1"/>
    <col min="4359" max="4607" width="11.42578125" style="21"/>
    <col min="4608" max="4608" width="60.28515625" style="21" customWidth="1"/>
    <col min="4609" max="4610" width="11.42578125" style="21"/>
    <col min="4611" max="4611" width="18.42578125" style="21" customWidth="1"/>
    <col min="4612" max="4613" width="11.42578125" style="21"/>
    <col min="4614" max="4614" width="16.42578125" style="21" customWidth="1"/>
    <col min="4615" max="4863" width="11.42578125" style="21"/>
    <col min="4864" max="4864" width="60.28515625" style="21" customWidth="1"/>
    <col min="4865" max="4866" width="11.42578125" style="21"/>
    <col min="4867" max="4867" width="18.42578125" style="21" customWidth="1"/>
    <col min="4868" max="4869" width="11.42578125" style="21"/>
    <col min="4870" max="4870" width="16.42578125" style="21" customWidth="1"/>
    <col min="4871" max="5119" width="11.42578125" style="21"/>
    <col min="5120" max="5120" width="60.28515625" style="21" customWidth="1"/>
    <col min="5121" max="5122" width="11.42578125" style="21"/>
    <col min="5123" max="5123" width="18.42578125" style="21" customWidth="1"/>
    <col min="5124" max="5125" width="11.42578125" style="21"/>
    <col min="5126" max="5126" width="16.42578125" style="21" customWidth="1"/>
    <col min="5127" max="5375" width="11.42578125" style="21"/>
    <col min="5376" max="5376" width="60.28515625" style="21" customWidth="1"/>
    <col min="5377" max="5378" width="11.42578125" style="21"/>
    <col min="5379" max="5379" width="18.42578125" style="21" customWidth="1"/>
    <col min="5380" max="5381" width="11.42578125" style="21"/>
    <col min="5382" max="5382" width="16.42578125" style="21" customWidth="1"/>
    <col min="5383" max="5631" width="11.42578125" style="21"/>
    <col min="5632" max="5632" width="60.28515625" style="21" customWidth="1"/>
    <col min="5633" max="5634" width="11.42578125" style="21"/>
    <col min="5635" max="5635" width="18.42578125" style="21" customWidth="1"/>
    <col min="5636" max="5637" width="11.42578125" style="21"/>
    <col min="5638" max="5638" width="16.42578125" style="21" customWidth="1"/>
    <col min="5639" max="5887" width="11.42578125" style="21"/>
    <col min="5888" max="5888" width="60.28515625" style="21" customWidth="1"/>
    <col min="5889" max="5890" width="11.42578125" style="21"/>
    <col min="5891" max="5891" width="18.42578125" style="21" customWidth="1"/>
    <col min="5892" max="5893" width="11.42578125" style="21"/>
    <col min="5894" max="5894" width="16.42578125" style="21" customWidth="1"/>
    <col min="5895" max="6143" width="11.42578125" style="21"/>
    <col min="6144" max="6144" width="60.28515625" style="21" customWidth="1"/>
    <col min="6145" max="6146" width="11.42578125" style="21"/>
    <col min="6147" max="6147" width="18.42578125" style="21" customWidth="1"/>
    <col min="6148" max="6149" width="11.42578125" style="21"/>
    <col min="6150" max="6150" width="16.42578125" style="21" customWidth="1"/>
    <col min="6151" max="6399" width="11.42578125" style="21"/>
    <col min="6400" max="6400" width="60.28515625" style="21" customWidth="1"/>
    <col min="6401" max="6402" width="11.42578125" style="21"/>
    <col min="6403" max="6403" width="18.42578125" style="21" customWidth="1"/>
    <col min="6404" max="6405" width="11.42578125" style="21"/>
    <col min="6406" max="6406" width="16.42578125" style="21" customWidth="1"/>
    <col min="6407" max="6655" width="11.42578125" style="21"/>
    <col min="6656" max="6656" width="60.28515625" style="21" customWidth="1"/>
    <col min="6657" max="6658" width="11.42578125" style="21"/>
    <col min="6659" max="6659" width="18.42578125" style="21" customWidth="1"/>
    <col min="6660" max="6661" width="11.42578125" style="21"/>
    <col min="6662" max="6662" width="16.42578125" style="21" customWidth="1"/>
    <col min="6663" max="6911" width="11.42578125" style="21"/>
    <col min="6912" max="6912" width="60.28515625" style="21" customWidth="1"/>
    <col min="6913" max="6914" width="11.42578125" style="21"/>
    <col min="6915" max="6915" width="18.42578125" style="21" customWidth="1"/>
    <col min="6916" max="6917" width="11.42578125" style="21"/>
    <col min="6918" max="6918" width="16.42578125" style="21" customWidth="1"/>
    <col min="6919" max="7167" width="11.42578125" style="21"/>
    <col min="7168" max="7168" width="60.28515625" style="21" customWidth="1"/>
    <col min="7169" max="7170" width="11.42578125" style="21"/>
    <col min="7171" max="7171" width="18.42578125" style="21" customWidth="1"/>
    <col min="7172" max="7173" width="11.42578125" style="21"/>
    <col min="7174" max="7174" width="16.42578125" style="21" customWidth="1"/>
    <col min="7175" max="7423" width="11.42578125" style="21"/>
    <col min="7424" max="7424" width="60.28515625" style="21" customWidth="1"/>
    <col min="7425" max="7426" width="11.42578125" style="21"/>
    <col min="7427" max="7427" width="18.42578125" style="21" customWidth="1"/>
    <col min="7428" max="7429" width="11.42578125" style="21"/>
    <col min="7430" max="7430" width="16.42578125" style="21" customWidth="1"/>
    <col min="7431" max="7679" width="11.42578125" style="21"/>
    <col min="7680" max="7680" width="60.28515625" style="21" customWidth="1"/>
    <col min="7681" max="7682" width="11.42578125" style="21"/>
    <col min="7683" max="7683" width="18.42578125" style="21" customWidth="1"/>
    <col min="7684" max="7685" width="11.42578125" style="21"/>
    <col min="7686" max="7686" width="16.42578125" style="21" customWidth="1"/>
    <col min="7687" max="7935" width="11.42578125" style="21"/>
    <col min="7936" max="7936" width="60.28515625" style="21" customWidth="1"/>
    <col min="7937" max="7938" width="11.42578125" style="21"/>
    <col min="7939" max="7939" width="18.42578125" style="21" customWidth="1"/>
    <col min="7940" max="7941" width="11.42578125" style="21"/>
    <col min="7942" max="7942" width="16.42578125" style="21" customWidth="1"/>
    <col min="7943" max="8191" width="11.42578125" style="21"/>
    <col min="8192" max="8192" width="60.28515625" style="21" customWidth="1"/>
    <col min="8193" max="8194" width="11.42578125" style="21"/>
    <col min="8195" max="8195" width="18.42578125" style="21" customWidth="1"/>
    <col min="8196" max="8197" width="11.42578125" style="21"/>
    <col min="8198" max="8198" width="16.42578125" style="21" customWidth="1"/>
    <col min="8199" max="8447" width="11.42578125" style="21"/>
    <col min="8448" max="8448" width="60.28515625" style="21" customWidth="1"/>
    <col min="8449" max="8450" width="11.42578125" style="21"/>
    <col min="8451" max="8451" width="18.42578125" style="21" customWidth="1"/>
    <col min="8452" max="8453" width="11.42578125" style="21"/>
    <col min="8454" max="8454" width="16.42578125" style="21" customWidth="1"/>
    <col min="8455" max="8703" width="11.42578125" style="21"/>
    <col min="8704" max="8704" width="60.28515625" style="21" customWidth="1"/>
    <col min="8705" max="8706" width="11.42578125" style="21"/>
    <col min="8707" max="8707" width="18.42578125" style="21" customWidth="1"/>
    <col min="8708" max="8709" width="11.42578125" style="21"/>
    <col min="8710" max="8710" width="16.42578125" style="21" customWidth="1"/>
    <col min="8711" max="8959" width="11.42578125" style="21"/>
    <col min="8960" max="8960" width="60.28515625" style="21" customWidth="1"/>
    <col min="8961" max="8962" width="11.42578125" style="21"/>
    <col min="8963" max="8963" width="18.42578125" style="21" customWidth="1"/>
    <col min="8964" max="8965" width="11.42578125" style="21"/>
    <col min="8966" max="8966" width="16.42578125" style="21" customWidth="1"/>
    <col min="8967" max="9215" width="11.42578125" style="21"/>
    <col min="9216" max="9216" width="60.28515625" style="21" customWidth="1"/>
    <col min="9217" max="9218" width="11.42578125" style="21"/>
    <col min="9219" max="9219" width="18.42578125" style="21" customWidth="1"/>
    <col min="9220" max="9221" width="11.42578125" style="21"/>
    <col min="9222" max="9222" width="16.42578125" style="21" customWidth="1"/>
    <col min="9223" max="9471" width="11.42578125" style="21"/>
    <col min="9472" max="9472" width="60.28515625" style="21" customWidth="1"/>
    <col min="9473" max="9474" width="11.42578125" style="21"/>
    <col min="9475" max="9475" width="18.42578125" style="21" customWidth="1"/>
    <col min="9476" max="9477" width="11.42578125" style="21"/>
    <col min="9478" max="9478" width="16.42578125" style="21" customWidth="1"/>
    <col min="9479" max="9727" width="11.42578125" style="21"/>
    <col min="9728" max="9728" width="60.28515625" style="21" customWidth="1"/>
    <col min="9729" max="9730" width="11.42578125" style="21"/>
    <col min="9731" max="9731" width="18.42578125" style="21" customWidth="1"/>
    <col min="9732" max="9733" width="11.42578125" style="21"/>
    <col min="9734" max="9734" width="16.42578125" style="21" customWidth="1"/>
    <col min="9735" max="9983" width="11.42578125" style="21"/>
    <col min="9984" max="9984" width="60.28515625" style="21" customWidth="1"/>
    <col min="9985" max="9986" width="11.42578125" style="21"/>
    <col min="9987" max="9987" width="18.42578125" style="21" customWidth="1"/>
    <col min="9988" max="9989" width="11.42578125" style="21"/>
    <col min="9990" max="9990" width="16.42578125" style="21" customWidth="1"/>
    <col min="9991" max="10239" width="11.42578125" style="21"/>
    <col min="10240" max="10240" width="60.28515625" style="21" customWidth="1"/>
    <col min="10241" max="10242" width="11.42578125" style="21"/>
    <col min="10243" max="10243" width="18.42578125" style="21" customWidth="1"/>
    <col min="10244" max="10245" width="11.42578125" style="21"/>
    <col min="10246" max="10246" width="16.42578125" style="21" customWidth="1"/>
    <col min="10247" max="10495" width="11.42578125" style="21"/>
    <col min="10496" max="10496" width="60.28515625" style="21" customWidth="1"/>
    <col min="10497" max="10498" width="11.42578125" style="21"/>
    <col min="10499" max="10499" width="18.42578125" style="21" customWidth="1"/>
    <col min="10500" max="10501" width="11.42578125" style="21"/>
    <col min="10502" max="10502" width="16.42578125" style="21" customWidth="1"/>
    <col min="10503" max="10751" width="11.42578125" style="21"/>
    <col min="10752" max="10752" width="60.28515625" style="21" customWidth="1"/>
    <col min="10753" max="10754" width="11.42578125" style="21"/>
    <col min="10755" max="10755" width="18.42578125" style="21" customWidth="1"/>
    <col min="10756" max="10757" width="11.42578125" style="21"/>
    <col min="10758" max="10758" width="16.42578125" style="21" customWidth="1"/>
    <col min="10759" max="11007" width="11.42578125" style="21"/>
    <col min="11008" max="11008" width="60.28515625" style="21" customWidth="1"/>
    <col min="11009" max="11010" width="11.42578125" style="21"/>
    <col min="11011" max="11011" width="18.42578125" style="21" customWidth="1"/>
    <col min="11012" max="11013" width="11.42578125" style="21"/>
    <col min="11014" max="11014" width="16.42578125" style="21" customWidth="1"/>
    <col min="11015" max="11263" width="11.42578125" style="21"/>
    <col min="11264" max="11264" width="60.28515625" style="21" customWidth="1"/>
    <col min="11265" max="11266" width="11.42578125" style="21"/>
    <col min="11267" max="11267" width="18.42578125" style="21" customWidth="1"/>
    <col min="11268" max="11269" width="11.42578125" style="21"/>
    <col min="11270" max="11270" width="16.42578125" style="21" customWidth="1"/>
    <col min="11271" max="11519" width="11.42578125" style="21"/>
    <col min="11520" max="11520" width="60.28515625" style="21" customWidth="1"/>
    <col min="11521" max="11522" width="11.42578125" style="21"/>
    <col min="11523" max="11523" width="18.42578125" style="21" customWidth="1"/>
    <col min="11524" max="11525" width="11.42578125" style="21"/>
    <col min="11526" max="11526" width="16.42578125" style="21" customWidth="1"/>
    <col min="11527" max="11775" width="11.42578125" style="21"/>
    <col min="11776" max="11776" width="60.28515625" style="21" customWidth="1"/>
    <col min="11777" max="11778" width="11.42578125" style="21"/>
    <col min="11779" max="11779" width="18.42578125" style="21" customWidth="1"/>
    <col min="11780" max="11781" width="11.42578125" style="21"/>
    <col min="11782" max="11782" width="16.42578125" style="21" customWidth="1"/>
    <col min="11783" max="12031" width="11.42578125" style="21"/>
    <col min="12032" max="12032" width="60.28515625" style="21" customWidth="1"/>
    <col min="12033" max="12034" width="11.42578125" style="21"/>
    <col min="12035" max="12035" width="18.42578125" style="21" customWidth="1"/>
    <col min="12036" max="12037" width="11.42578125" style="21"/>
    <col min="12038" max="12038" width="16.42578125" style="21" customWidth="1"/>
    <col min="12039" max="12287" width="11.42578125" style="21"/>
    <col min="12288" max="12288" width="60.28515625" style="21" customWidth="1"/>
    <col min="12289" max="12290" width="11.42578125" style="21"/>
    <col min="12291" max="12291" width="18.42578125" style="21" customWidth="1"/>
    <col min="12292" max="12293" width="11.42578125" style="21"/>
    <col min="12294" max="12294" width="16.42578125" style="21" customWidth="1"/>
    <col min="12295" max="12543" width="11.42578125" style="21"/>
    <col min="12544" max="12544" width="60.28515625" style="21" customWidth="1"/>
    <col min="12545" max="12546" width="11.42578125" style="21"/>
    <col min="12547" max="12547" width="18.42578125" style="21" customWidth="1"/>
    <col min="12548" max="12549" width="11.42578125" style="21"/>
    <col min="12550" max="12550" width="16.42578125" style="21" customWidth="1"/>
    <col min="12551" max="12799" width="11.42578125" style="21"/>
    <col min="12800" max="12800" width="60.28515625" style="21" customWidth="1"/>
    <col min="12801" max="12802" width="11.42578125" style="21"/>
    <col min="12803" max="12803" width="18.42578125" style="21" customWidth="1"/>
    <col min="12804" max="12805" width="11.42578125" style="21"/>
    <col min="12806" max="12806" width="16.42578125" style="21" customWidth="1"/>
    <col min="12807" max="13055" width="11.42578125" style="21"/>
    <col min="13056" max="13056" width="60.28515625" style="21" customWidth="1"/>
    <col min="13057" max="13058" width="11.42578125" style="21"/>
    <col min="13059" max="13059" width="18.42578125" style="21" customWidth="1"/>
    <col min="13060" max="13061" width="11.42578125" style="21"/>
    <col min="13062" max="13062" width="16.42578125" style="21" customWidth="1"/>
    <col min="13063" max="13311" width="11.42578125" style="21"/>
    <col min="13312" max="13312" width="60.28515625" style="21" customWidth="1"/>
    <col min="13313" max="13314" width="11.42578125" style="21"/>
    <col min="13315" max="13315" width="18.42578125" style="21" customWidth="1"/>
    <col min="13316" max="13317" width="11.42578125" style="21"/>
    <col min="13318" max="13318" width="16.42578125" style="21" customWidth="1"/>
    <col min="13319" max="13567" width="11.42578125" style="21"/>
    <col min="13568" max="13568" width="60.28515625" style="21" customWidth="1"/>
    <col min="13569" max="13570" width="11.42578125" style="21"/>
    <col min="13571" max="13571" width="18.42578125" style="21" customWidth="1"/>
    <col min="13572" max="13573" width="11.42578125" style="21"/>
    <col min="13574" max="13574" width="16.42578125" style="21" customWidth="1"/>
    <col min="13575" max="13823" width="11.42578125" style="21"/>
    <col min="13824" max="13824" width="60.28515625" style="21" customWidth="1"/>
    <col min="13825" max="13826" width="11.42578125" style="21"/>
    <col min="13827" max="13827" width="18.42578125" style="21" customWidth="1"/>
    <col min="13828" max="13829" width="11.42578125" style="21"/>
    <col min="13830" max="13830" width="16.42578125" style="21" customWidth="1"/>
    <col min="13831" max="14079" width="11.42578125" style="21"/>
    <col min="14080" max="14080" width="60.28515625" style="21" customWidth="1"/>
    <col min="14081" max="14082" width="11.42578125" style="21"/>
    <col min="14083" max="14083" width="18.42578125" style="21" customWidth="1"/>
    <col min="14084" max="14085" width="11.42578125" style="21"/>
    <col min="14086" max="14086" width="16.42578125" style="21" customWidth="1"/>
    <col min="14087" max="14335" width="11.42578125" style="21"/>
    <col min="14336" max="14336" width="60.28515625" style="21" customWidth="1"/>
    <col min="14337" max="14338" width="11.42578125" style="21"/>
    <col min="14339" max="14339" width="18.42578125" style="21" customWidth="1"/>
    <col min="14340" max="14341" width="11.42578125" style="21"/>
    <col min="14342" max="14342" width="16.42578125" style="21" customWidth="1"/>
    <col min="14343" max="14591" width="11.42578125" style="21"/>
    <col min="14592" max="14592" width="60.28515625" style="21" customWidth="1"/>
    <col min="14593" max="14594" width="11.42578125" style="21"/>
    <col min="14595" max="14595" width="18.42578125" style="21" customWidth="1"/>
    <col min="14596" max="14597" width="11.42578125" style="21"/>
    <col min="14598" max="14598" width="16.42578125" style="21" customWidth="1"/>
    <col min="14599" max="14847" width="11.42578125" style="21"/>
    <col min="14848" max="14848" width="60.28515625" style="21" customWidth="1"/>
    <col min="14849" max="14850" width="11.42578125" style="21"/>
    <col min="14851" max="14851" width="18.42578125" style="21" customWidth="1"/>
    <col min="14852" max="14853" width="11.42578125" style="21"/>
    <col min="14854" max="14854" width="16.42578125" style="21" customWidth="1"/>
    <col min="14855" max="15103" width="11.42578125" style="21"/>
    <col min="15104" max="15104" width="60.28515625" style="21" customWidth="1"/>
    <col min="15105" max="15106" width="11.42578125" style="21"/>
    <col min="15107" max="15107" width="18.42578125" style="21" customWidth="1"/>
    <col min="15108" max="15109" width="11.42578125" style="21"/>
    <col min="15110" max="15110" width="16.42578125" style="21" customWidth="1"/>
    <col min="15111" max="15359" width="11.42578125" style="21"/>
    <col min="15360" max="15360" width="60.28515625" style="21" customWidth="1"/>
    <col min="15361" max="15362" width="11.42578125" style="21"/>
    <col min="15363" max="15363" width="18.42578125" style="21" customWidth="1"/>
    <col min="15364" max="15365" width="11.42578125" style="21"/>
    <col min="15366" max="15366" width="16.42578125" style="21" customWidth="1"/>
    <col min="15367" max="15615" width="11.42578125" style="21"/>
    <col min="15616" max="15616" width="60.28515625" style="21" customWidth="1"/>
    <col min="15617" max="15618" width="11.42578125" style="21"/>
    <col min="15619" max="15619" width="18.42578125" style="21" customWidth="1"/>
    <col min="15620" max="15621" width="11.42578125" style="21"/>
    <col min="15622" max="15622" width="16.42578125" style="21" customWidth="1"/>
    <col min="15623" max="15871" width="11.42578125" style="21"/>
    <col min="15872" max="15872" width="60.28515625" style="21" customWidth="1"/>
    <col min="15873" max="15874" width="11.42578125" style="21"/>
    <col min="15875" max="15875" width="18.42578125" style="21" customWidth="1"/>
    <col min="15876" max="15877" width="11.42578125" style="21"/>
    <col min="15878" max="15878" width="16.42578125" style="21" customWidth="1"/>
    <col min="15879" max="16127" width="11.42578125" style="21"/>
    <col min="16128" max="16128" width="60.28515625" style="21" customWidth="1"/>
    <col min="16129" max="16130" width="11.42578125" style="21"/>
    <col min="16131" max="16131" width="18.42578125" style="21" customWidth="1"/>
    <col min="16132" max="16133" width="11.42578125" style="21"/>
    <col min="16134" max="16134" width="16.42578125" style="21" customWidth="1"/>
    <col min="16135" max="16384" width="11.42578125" style="21"/>
  </cols>
  <sheetData>
    <row r="1" spans="1:9" ht="15">
      <c r="A1" s="111" t="s">
        <v>5981</v>
      </c>
      <c r="B1" s="19" t="s">
        <v>4853</v>
      </c>
      <c r="C1" s="19" t="s">
        <v>4854</v>
      </c>
      <c r="D1" s="19" t="s">
        <v>4855</v>
      </c>
      <c r="E1" s="19" t="s">
        <v>4856</v>
      </c>
      <c r="F1" s="19" t="s">
        <v>4859</v>
      </c>
      <c r="G1" s="30" t="s">
        <v>4858</v>
      </c>
    </row>
    <row r="2" spans="1:9" ht="15">
      <c r="A2" s="112"/>
      <c r="B2" s="13" t="s">
        <v>5407</v>
      </c>
      <c r="C2" s="22">
        <v>0</v>
      </c>
      <c r="D2" s="13" t="s">
        <v>5408</v>
      </c>
      <c r="E2" s="20" t="s">
        <v>5409</v>
      </c>
      <c r="F2" s="20"/>
      <c r="G2" s="13"/>
      <c r="H2" s="20"/>
    </row>
    <row r="3" spans="1:9">
      <c r="A3" s="113">
        <v>2732</v>
      </c>
      <c r="B3" s="20" t="s">
        <v>5410</v>
      </c>
      <c r="C3" s="22">
        <v>0</v>
      </c>
      <c r="D3" s="20" t="s">
        <v>5411</v>
      </c>
      <c r="E3" s="20" t="s">
        <v>5412</v>
      </c>
      <c r="F3" s="20" t="s">
        <v>5413</v>
      </c>
      <c r="G3" s="20" t="s">
        <v>5414</v>
      </c>
      <c r="H3" s="20" t="s">
        <v>5415</v>
      </c>
    </row>
    <row r="4" spans="1:9" ht="15">
      <c r="A4" s="113">
        <v>4788</v>
      </c>
      <c r="B4" s="29" t="s">
        <v>5416</v>
      </c>
      <c r="C4" s="27">
        <v>290</v>
      </c>
      <c r="D4" s="13" t="s">
        <v>5417</v>
      </c>
      <c r="E4" s="20" t="s">
        <v>5412</v>
      </c>
      <c r="F4" s="29"/>
      <c r="G4" s="13" t="s">
        <v>5993</v>
      </c>
      <c r="H4" s="24" t="s">
        <v>5418</v>
      </c>
    </row>
    <row r="5" spans="1:9" ht="15">
      <c r="A5" s="113">
        <v>4789</v>
      </c>
      <c r="B5" s="24" t="s">
        <v>5419</v>
      </c>
      <c r="C5" s="27">
        <v>185</v>
      </c>
      <c r="D5" s="13" t="s">
        <v>5420</v>
      </c>
      <c r="E5" s="20" t="s">
        <v>5412</v>
      </c>
      <c r="F5" s="29"/>
      <c r="G5" s="13" t="s">
        <v>5994</v>
      </c>
      <c r="H5" s="24" t="s">
        <v>5418</v>
      </c>
    </row>
    <row r="6" spans="1:9" ht="15">
      <c r="A6" s="113">
        <v>4790</v>
      </c>
      <c r="B6" s="24" t="s">
        <v>5421</v>
      </c>
      <c r="C6" s="27">
        <v>58</v>
      </c>
      <c r="D6" s="13" t="s">
        <v>5422</v>
      </c>
      <c r="E6" s="20" t="s">
        <v>5412</v>
      </c>
      <c r="F6" s="29"/>
      <c r="G6" s="13" t="s">
        <v>5995</v>
      </c>
      <c r="H6" s="24" t="s">
        <v>5418</v>
      </c>
    </row>
    <row r="7" spans="1:9" ht="15">
      <c r="A7" s="113">
        <v>4828</v>
      </c>
      <c r="B7" s="31" t="s">
        <v>5423</v>
      </c>
      <c r="C7" s="22">
        <v>0</v>
      </c>
      <c r="D7" s="13" t="s">
        <v>5424</v>
      </c>
      <c r="E7" s="32">
        <v>2161125</v>
      </c>
      <c r="F7" s="29"/>
      <c r="G7" s="13" t="s">
        <v>5425</v>
      </c>
      <c r="H7" s="29"/>
    </row>
    <row r="8" spans="1:9" s="52" customFormat="1">
      <c r="A8" s="120">
        <v>4836</v>
      </c>
      <c r="B8" s="57" t="s">
        <v>6400</v>
      </c>
      <c r="C8" s="58">
        <v>0</v>
      </c>
      <c r="D8" s="57" t="s">
        <v>6401</v>
      </c>
      <c r="E8" s="59">
        <v>21112</v>
      </c>
      <c r="F8" s="56"/>
      <c r="G8" s="56"/>
      <c r="H8" s="57" t="s">
        <v>6402</v>
      </c>
      <c r="I8" s="56"/>
    </row>
    <row r="9" spans="1:9" s="52" customFormat="1">
      <c r="A9" s="120">
        <v>4932</v>
      </c>
      <c r="B9" s="57" t="s">
        <v>8963</v>
      </c>
      <c r="C9" s="58"/>
      <c r="D9" s="57" t="s">
        <v>8964</v>
      </c>
      <c r="E9" s="59">
        <v>2119103</v>
      </c>
      <c r="F9" s="56"/>
      <c r="G9" s="57" t="s">
        <v>8965</v>
      </c>
      <c r="H9" s="57"/>
      <c r="I9" s="57" t="s">
        <v>8966</v>
      </c>
    </row>
    <row r="10" spans="1:9" s="52" customFormat="1">
      <c r="A10" s="48"/>
      <c r="B10" s="14" t="s">
        <v>5387</v>
      </c>
      <c r="C10" s="51">
        <v>18000</v>
      </c>
      <c r="D10" s="14" t="s">
        <v>5386</v>
      </c>
      <c r="E10" s="50">
        <v>112115</v>
      </c>
      <c r="F10" s="14"/>
      <c r="G10" s="41"/>
      <c r="H10" s="14" t="s">
        <v>6403</v>
      </c>
      <c r="I10" s="41"/>
    </row>
    <row r="11" spans="1:9" s="52" customFormat="1">
      <c r="A11" s="48"/>
      <c r="B11" s="41" t="s">
        <v>6405</v>
      </c>
      <c r="C11" s="51">
        <v>0</v>
      </c>
      <c r="D11" s="14" t="s">
        <v>6406</v>
      </c>
      <c r="E11" s="49" t="s">
        <v>6407</v>
      </c>
      <c r="F11" s="41"/>
      <c r="G11" s="41" t="s">
        <v>6408</v>
      </c>
      <c r="H11" s="41" t="s">
        <v>6402</v>
      </c>
      <c r="I11" s="41"/>
    </row>
    <row r="12" spans="1:9" s="52" customFormat="1">
      <c r="A12" s="113">
        <v>4767</v>
      </c>
      <c r="B12" s="41" t="s">
        <v>6420</v>
      </c>
      <c r="C12" s="51">
        <v>0</v>
      </c>
      <c r="D12" s="41" t="s">
        <v>6421</v>
      </c>
      <c r="E12" s="49" t="s">
        <v>6422</v>
      </c>
      <c r="F12" s="41"/>
      <c r="G12" s="41" t="s">
        <v>6423</v>
      </c>
      <c r="H12" s="41" t="s">
        <v>6424</v>
      </c>
      <c r="I12" s="41"/>
    </row>
    <row r="13" spans="1:9" s="52" customFormat="1">
      <c r="A13" s="113">
        <v>4769</v>
      </c>
      <c r="B13" s="41" t="s">
        <v>6426</v>
      </c>
      <c r="C13" s="51">
        <v>0</v>
      </c>
      <c r="D13" s="41" t="s">
        <v>6427</v>
      </c>
      <c r="E13" s="49" t="s">
        <v>6422</v>
      </c>
      <c r="F13" s="41"/>
      <c r="G13" s="41" t="s">
        <v>6423</v>
      </c>
      <c r="H13" s="41" t="s">
        <v>6428</v>
      </c>
      <c r="I13" s="41"/>
    </row>
    <row r="14" spans="1:9" s="52" customFormat="1">
      <c r="A14" s="113">
        <v>4768</v>
      </c>
      <c r="B14" s="41" t="s">
        <v>6430</v>
      </c>
      <c r="C14" s="51">
        <v>0</v>
      </c>
      <c r="D14" s="41" t="s">
        <v>6431</v>
      </c>
      <c r="E14" s="49" t="s">
        <v>6422</v>
      </c>
      <c r="F14" s="41"/>
      <c r="G14" s="41" t="s">
        <v>6423</v>
      </c>
      <c r="H14" s="41" t="s">
        <v>6432</v>
      </c>
      <c r="I14" s="41"/>
    </row>
    <row r="15" spans="1:9" s="52" customFormat="1">
      <c r="A15" s="118">
        <v>4766</v>
      </c>
      <c r="B15" s="41" t="s">
        <v>6434</v>
      </c>
      <c r="C15" s="51">
        <v>0</v>
      </c>
      <c r="D15" s="41" t="s">
        <v>6435</v>
      </c>
      <c r="E15" s="49" t="s">
        <v>6422</v>
      </c>
      <c r="F15" s="41"/>
      <c r="G15" s="41" t="s">
        <v>6423</v>
      </c>
      <c r="H15" s="41" t="s">
        <v>6428</v>
      </c>
      <c r="I15" s="41"/>
    </row>
    <row r="16" spans="1:9" s="52" customFormat="1">
      <c r="A16" s="48"/>
      <c r="B16" s="41" t="s">
        <v>6437</v>
      </c>
      <c r="C16" s="51">
        <v>0</v>
      </c>
      <c r="D16" s="41" t="s">
        <v>6438</v>
      </c>
      <c r="E16" s="49" t="s">
        <v>5412</v>
      </c>
      <c r="F16" s="41"/>
      <c r="G16" s="41" t="s">
        <v>5413</v>
      </c>
      <c r="H16" s="41" t="s">
        <v>6439</v>
      </c>
      <c r="I16" s="41"/>
    </row>
    <row r="17" spans="1:9" s="52" customFormat="1">
      <c r="A17" s="119" t="s">
        <v>9095</v>
      </c>
      <c r="B17" s="41" t="s">
        <v>6441</v>
      </c>
      <c r="C17" s="51">
        <v>0</v>
      </c>
      <c r="D17" s="41" t="s">
        <v>6442</v>
      </c>
      <c r="E17" s="49" t="s">
        <v>5412</v>
      </c>
      <c r="F17" s="41"/>
      <c r="G17" s="41" t="s">
        <v>5413</v>
      </c>
      <c r="H17" s="41" t="s">
        <v>6443</v>
      </c>
      <c r="I17" s="41"/>
    </row>
    <row r="18" spans="1:9" s="52" customFormat="1">
      <c r="A18" s="113">
        <v>4678</v>
      </c>
      <c r="B18" s="41" t="s">
        <v>5426</v>
      </c>
      <c r="C18" s="51">
        <v>0</v>
      </c>
      <c r="D18" s="41" t="s">
        <v>5430</v>
      </c>
      <c r="E18" s="49" t="s">
        <v>5434</v>
      </c>
      <c r="F18" s="41"/>
      <c r="G18" s="41" t="s">
        <v>5435</v>
      </c>
      <c r="H18" s="41" t="s">
        <v>5437</v>
      </c>
      <c r="I18" s="41" t="s">
        <v>5980</v>
      </c>
    </row>
    <row r="19" spans="1:9" s="52" customFormat="1">
      <c r="A19" s="118">
        <v>4761</v>
      </c>
      <c r="B19" s="14" t="s">
        <v>5427</v>
      </c>
      <c r="C19" s="51">
        <v>0</v>
      </c>
      <c r="D19" s="14" t="s">
        <v>5431</v>
      </c>
      <c r="E19" s="50">
        <v>2162147</v>
      </c>
      <c r="F19" s="41"/>
      <c r="G19" s="41"/>
      <c r="H19" s="14" t="s">
        <v>5438</v>
      </c>
      <c r="I19" s="41"/>
    </row>
    <row r="20" spans="1:9" s="52" customFormat="1">
      <c r="A20" s="48"/>
      <c r="B20" s="41" t="s">
        <v>5428</v>
      </c>
      <c r="C20" s="51">
        <v>0</v>
      </c>
      <c r="D20" s="41" t="s">
        <v>5432</v>
      </c>
      <c r="E20" s="49" t="s">
        <v>5434</v>
      </c>
      <c r="F20" s="41"/>
      <c r="G20" s="41" t="s">
        <v>5436</v>
      </c>
      <c r="H20" s="41" t="s">
        <v>5439</v>
      </c>
      <c r="I20" s="41"/>
    </row>
    <row r="21" spans="1:9" s="52" customFormat="1">
      <c r="A21" s="48"/>
      <c r="B21" s="41" t="s">
        <v>5429</v>
      </c>
      <c r="C21" s="51">
        <v>0</v>
      </c>
      <c r="D21" s="41" t="s">
        <v>5433</v>
      </c>
      <c r="E21" s="49" t="s">
        <v>5434</v>
      </c>
      <c r="F21" s="41"/>
      <c r="G21" s="41" t="s">
        <v>5436</v>
      </c>
      <c r="H21" s="41" t="s">
        <v>5439</v>
      </c>
      <c r="I21" s="41"/>
    </row>
    <row r="22" spans="1:9" s="52" customFormat="1">
      <c r="A22" s="48"/>
      <c r="B22" s="41" t="s">
        <v>5440</v>
      </c>
      <c r="C22" s="51">
        <v>0</v>
      </c>
      <c r="D22" s="41" t="s">
        <v>5453</v>
      </c>
      <c r="E22" s="49" t="s">
        <v>5454</v>
      </c>
      <c r="F22" s="41"/>
      <c r="G22" s="41" t="s">
        <v>5436</v>
      </c>
      <c r="H22" s="41" t="s">
        <v>5438</v>
      </c>
      <c r="I22" s="41" t="s">
        <v>5980</v>
      </c>
    </row>
    <row r="23" spans="1:9" s="52" customFormat="1">
      <c r="A23" s="48"/>
      <c r="B23" s="41" t="s">
        <v>5441</v>
      </c>
      <c r="C23" s="51">
        <v>0</v>
      </c>
      <c r="D23" s="41" t="s">
        <v>5455</v>
      </c>
      <c r="E23" s="49" t="s">
        <v>5454</v>
      </c>
      <c r="F23" s="41"/>
      <c r="G23" s="41" t="s">
        <v>5436</v>
      </c>
      <c r="H23" s="41" t="s">
        <v>5438</v>
      </c>
      <c r="I23" s="41" t="s">
        <v>5980</v>
      </c>
    </row>
    <row r="24" spans="1:9" s="52" customFormat="1">
      <c r="A24" s="48"/>
      <c r="B24" s="41" t="s">
        <v>5442</v>
      </c>
      <c r="C24" s="51">
        <v>0</v>
      </c>
      <c r="D24" s="41" t="s">
        <v>5456</v>
      </c>
      <c r="E24" s="49" t="s">
        <v>5454</v>
      </c>
      <c r="F24" s="41"/>
      <c r="G24" s="41" t="s">
        <v>5436</v>
      </c>
      <c r="H24" s="41" t="s">
        <v>5438</v>
      </c>
      <c r="I24" s="41" t="s">
        <v>5980</v>
      </c>
    </row>
    <row r="25" spans="1:9" s="52" customFormat="1">
      <c r="A25" s="48"/>
      <c r="B25" s="41" t="s">
        <v>5443</v>
      </c>
      <c r="C25" s="51">
        <v>0</v>
      </c>
      <c r="D25" s="41" t="s">
        <v>5457</v>
      </c>
      <c r="E25" s="49" t="s">
        <v>5454</v>
      </c>
      <c r="F25" s="41"/>
      <c r="G25" s="41" t="s">
        <v>5436</v>
      </c>
      <c r="H25" s="41" t="s">
        <v>5438</v>
      </c>
      <c r="I25" s="41" t="s">
        <v>5980</v>
      </c>
    </row>
    <row r="26" spans="1:9" s="52" customFormat="1">
      <c r="A26" s="48"/>
      <c r="B26" s="41" t="s">
        <v>5444</v>
      </c>
      <c r="C26" s="51">
        <v>0</v>
      </c>
      <c r="D26" s="41" t="s">
        <v>5458</v>
      </c>
      <c r="E26" s="49" t="s">
        <v>5454</v>
      </c>
      <c r="F26" s="41"/>
      <c r="G26" s="41" t="s">
        <v>5436</v>
      </c>
      <c r="H26" s="41" t="s">
        <v>5438</v>
      </c>
      <c r="I26" s="41" t="s">
        <v>5980</v>
      </c>
    </row>
    <row r="27" spans="1:9" s="52" customFormat="1">
      <c r="A27" s="48"/>
      <c r="B27" s="41" t="s">
        <v>5445</v>
      </c>
      <c r="C27" s="51">
        <v>0</v>
      </c>
      <c r="D27" s="41" t="s">
        <v>5459</v>
      </c>
      <c r="E27" s="49" t="s">
        <v>5454</v>
      </c>
      <c r="F27" s="41"/>
      <c r="G27" s="41" t="s">
        <v>5436</v>
      </c>
      <c r="H27" s="41" t="s">
        <v>5438</v>
      </c>
      <c r="I27" s="41" t="s">
        <v>5980</v>
      </c>
    </row>
    <row r="28" spans="1:9" s="52" customFormat="1">
      <c r="A28" s="48"/>
      <c r="B28" s="41" t="s">
        <v>5446</v>
      </c>
      <c r="C28" s="51">
        <v>0</v>
      </c>
      <c r="D28" s="41" t="s">
        <v>5460</v>
      </c>
      <c r="E28" s="49" t="s">
        <v>5454</v>
      </c>
      <c r="F28" s="41"/>
      <c r="G28" s="41" t="s">
        <v>5436</v>
      </c>
      <c r="H28" s="41" t="s">
        <v>5438</v>
      </c>
      <c r="I28" s="41" t="s">
        <v>5980</v>
      </c>
    </row>
    <row r="29" spans="1:9" s="52" customFormat="1">
      <c r="A29" s="48"/>
      <c r="B29" s="41" t="s">
        <v>5447</v>
      </c>
      <c r="C29" s="51">
        <v>0</v>
      </c>
      <c r="D29" s="41" t="s">
        <v>5461</v>
      </c>
      <c r="E29" s="49" t="s">
        <v>5454</v>
      </c>
      <c r="F29" s="41"/>
      <c r="G29" s="41" t="s">
        <v>5436</v>
      </c>
      <c r="H29" s="41" t="s">
        <v>5438</v>
      </c>
      <c r="I29" s="41" t="s">
        <v>5980</v>
      </c>
    </row>
    <row r="30" spans="1:9" s="52" customFormat="1">
      <c r="A30" s="48"/>
      <c r="B30" s="41" t="s">
        <v>5448</v>
      </c>
      <c r="C30" s="51">
        <v>0</v>
      </c>
      <c r="D30" s="41" t="s">
        <v>5462</v>
      </c>
      <c r="E30" s="49" t="s">
        <v>5454</v>
      </c>
      <c r="F30" s="41"/>
      <c r="G30" s="41" t="s">
        <v>5436</v>
      </c>
      <c r="H30" s="41" t="s">
        <v>5438</v>
      </c>
      <c r="I30" s="41" t="s">
        <v>5980</v>
      </c>
    </row>
    <row r="31" spans="1:9" s="52" customFormat="1">
      <c r="A31" s="48"/>
      <c r="B31" s="41" t="s">
        <v>5449</v>
      </c>
      <c r="C31" s="51">
        <v>0</v>
      </c>
      <c r="D31" s="41" t="s">
        <v>5463</v>
      </c>
      <c r="E31" s="49" t="s">
        <v>5454</v>
      </c>
      <c r="F31" s="41"/>
      <c r="G31" s="41" t="s">
        <v>5436</v>
      </c>
      <c r="H31" s="41" t="s">
        <v>5438</v>
      </c>
      <c r="I31" s="41" t="s">
        <v>5980</v>
      </c>
    </row>
    <row r="32" spans="1:9" s="52" customFormat="1">
      <c r="A32" s="48"/>
      <c r="B32" s="41" t="s">
        <v>5450</v>
      </c>
      <c r="C32" s="51">
        <v>0</v>
      </c>
      <c r="D32" s="41" t="s">
        <v>5464</v>
      </c>
      <c r="E32" s="49" t="s">
        <v>5454</v>
      </c>
      <c r="F32" s="41"/>
      <c r="G32" s="41" t="s">
        <v>5436</v>
      </c>
      <c r="H32" s="41" t="s">
        <v>5438</v>
      </c>
      <c r="I32" s="41"/>
    </row>
    <row r="33" spans="1:9" s="52" customFormat="1">
      <c r="A33" s="48"/>
      <c r="B33" s="41" t="s">
        <v>5451</v>
      </c>
      <c r="C33" s="51">
        <v>0</v>
      </c>
      <c r="D33" s="41" t="s">
        <v>5465</v>
      </c>
      <c r="E33" s="49" t="s">
        <v>5454</v>
      </c>
      <c r="F33" s="41"/>
      <c r="G33" s="41" t="s">
        <v>5436</v>
      </c>
      <c r="H33" s="41" t="s">
        <v>5438</v>
      </c>
      <c r="I33" s="41"/>
    </row>
    <row r="34" spans="1:9" s="52" customFormat="1">
      <c r="A34" s="48"/>
      <c r="B34" s="14" t="s">
        <v>5452</v>
      </c>
      <c r="C34" s="51">
        <v>0</v>
      </c>
      <c r="D34" s="14" t="s">
        <v>5466</v>
      </c>
      <c r="E34" s="50">
        <v>2162177</v>
      </c>
      <c r="F34" s="41"/>
      <c r="G34" s="41"/>
      <c r="H34" s="14" t="s">
        <v>5438</v>
      </c>
      <c r="I34" s="41"/>
    </row>
    <row r="35" spans="1:9" s="52" customFormat="1">
      <c r="A35" s="48"/>
      <c r="B35" s="41" t="s">
        <v>5404</v>
      </c>
      <c r="C35" s="51">
        <v>0</v>
      </c>
      <c r="D35" s="41" t="s">
        <v>5405</v>
      </c>
      <c r="E35" s="49" t="s">
        <v>6448</v>
      </c>
      <c r="F35" s="41"/>
      <c r="G35" s="41" t="s">
        <v>6449</v>
      </c>
      <c r="H35" s="41" t="s">
        <v>6402</v>
      </c>
      <c r="I35" s="41"/>
    </row>
    <row r="36" spans="1:9" s="52" customFormat="1">
      <c r="A36" s="48"/>
      <c r="B36" s="41" t="s">
        <v>6452</v>
      </c>
      <c r="C36" s="51">
        <v>0</v>
      </c>
      <c r="D36" s="41" t="s">
        <v>6453</v>
      </c>
      <c r="E36" s="49" t="s">
        <v>6454</v>
      </c>
      <c r="F36" s="41"/>
      <c r="G36" s="41" t="s">
        <v>6455</v>
      </c>
      <c r="H36" s="41" t="s">
        <v>6402</v>
      </c>
      <c r="I36" s="41"/>
    </row>
    <row r="37" spans="1:9" s="52" customFormat="1">
      <c r="A37" s="48"/>
      <c r="B37" s="41" t="s">
        <v>8267</v>
      </c>
      <c r="C37" s="51">
        <v>0</v>
      </c>
      <c r="D37" s="41" t="s">
        <v>8268</v>
      </c>
      <c r="E37" s="41" t="s">
        <v>8266</v>
      </c>
      <c r="F37" s="41"/>
      <c r="G37" s="41"/>
      <c r="H37" s="41"/>
      <c r="I37" s="41"/>
    </row>
    <row r="38" spans="1:9" s="52" customFormat="1">
      <c r="A38" s="118">
        <v>4395</v>
      </c>
      <c r="B38" s="41" t="s">
        <v>5999</v>
      </c>
      <c r="C38" s="51">
        <v>0</v>
      </c>
      <c r="D38" s="41" t="s">
        <v>6000</v>
      </c>
      <c r="E38" s="41" t="s">
        <v>8269</v>
      </c>
      <c r="F38" s="41"/>
      <c r="G38" s="41"/>
      <c r="H38" s="41"/>
      <c r="I38" s="41"/>
    </row>
    <row r="39" spans="1:9" s="52" customFormat="1">
      <c r="A39" s="118">
        <v>4357</v>
      </c>
      <c r="B39" s="41" t="s">
        <v>6001</v>
      </c>
      <c r="C39" s="51">
        <v>0</v>
      </c>
      <c r="D39" s="41" t="s">
        <v>6002</v>
      </c>
      <c r="E39" s="41" t="s">
        <v>8269</v>
      </c>
      <c r="F39" s="41"/>
      <c r="G39" s="41"/>
      <c r="H39" s="41"/>
      <c r="I39" s="41"/>
    </row>
    <row r="40" spans="1:9" s="52" customFormat="1">
      <c r="A40" s="118">
        <v>4385</v>
      </c>
      <c r="B40" s="41" t="s">
        <v>6003</v>
      </c>
      <c r="C40" s="51">
        <v>0</v>
      </c>
      <c r="D40" s="41" t="s">
        <v>6004</v>
      </c>
      <c r="E40" s="41" t="s">
        <v>8269</v>
      </c>
      <c r="F40" s="41"/>
      <c r="G40" s="41"/>
      <c r="H40" s="41"/>
      <c r="I40" s="41"/>
    </row>
    <row r="41" spans="1:9" s="52" customFormat="1">
      <c r="A41" s="118">
        <v>4366</v>
      </c>
      <c r="B41" s="41" t="s">
        <v>6005</v>
      </c>
      <c r="C41" s="51">
        <v>0</v>
      </c>
      <c r="D41" s="41" t="s">
        <v>6006</v>
      </c>
      <c r="E41" s="41" t="s">
        <v>8269</v>
      </c>
      <c r="F41" s="41"/>
      <c r="G41" s="41"/>
      <c r="H41" s="41"/>
      <c r="I41" s="41"/>
    </row>
    <row r="42" spans="1:9" s="52" customFormat="1">
      <c r="A42" s="118">
        <v>4345</v>
      </c>
      <c r="B42" s="41" t="s">
        <v>6007</v>
      </c>
      <c r="C42" s="51">
        <v>0</v>
      </c>
      <c r="D42" s="41" t="s">
        <v>6008</v>
      </c>
      <c r="E42" s="41" t="s">
        <v>8269</v>
      </c>
      <c r="F42" s="41"/>
      <c r="G42" s="41"/>
      <c r="H42" s="41"/>
      <c r="I42" s="41"/>
    </row>
    <row r="43" spans="1:9" s="52" customFormat="1">
      <c r="A43" s="118">
        <v>4346</v>
      </c>
      <c r="B43" s="41" t="s">
        <v>6009</v>
      </c>
      <c r="C43" s="51">
        <v>0</v>
      </c>
      <c r="D43" s="41" t="s">
        <v>6010</v>
      </c>
      <c r="E43" s="41" t="s">
        <v>8269</v>
      </c>
      <c r="F43" s="41"/>
      <c r="G43" s="41"/>
      <c r="H43" s="41"/>
      <c r="I43" s="41"/>
    </row>
    <row r="44" spans="1:9" s="52" customFormat="1">
      <c r="A44" s="118">
        <v>4515</v>
      </c>
      <c r="B44" s="41" t="s">
        <v>6011</v>
      </c>
      <c r="C44" s="51">
        <v>0</v>
      </c>
      <c r="D44" s="41" t="s">
        <v>6012</v>
      </c>
      <c r="E44" s="41" t="s">
        <v>8269</v>
      </c>
      <c r="F44" s="41"/>
      <c r="G44" s="41"/>
      <c r="H44" s="41"/>
      <c r="I44" s="41"/>
    </row>
    <row r="45" spans="1:9" s="52" customFormat="1">
      <c r="A45" s="118">
        <v>4406</v>
      </c>
      <c r="B45" s="41" t="s">
        <v>6013</v>
      </c>
      <c r="C45" s="51">
        <v>0</v>
      </c>
      <c r="D45" s="41" t="s">
        <v>6014</v>
      </c>
      <c r="E45" s="41" t="s">
        <v>8269</v>
      </c>
      <c r="F45" s="41"/>
      <c r="G45" s="41"/>
      <c r="H45" s="41"/>
      <c r="I45" s="41"/>
    </row>
    <row r="46" spans="1:9" s="52" customFormat="1">
      <c r="A46" s="118">
        <v>4347</v>
      </c>
      <c r="B46" s="41" t="s">
        <v>6015</v>
      </c>
      <c r="C46" s="51">
        <v>0</v>
      </c>
      <c r="D46" s="41" t="s">
        <v>6016</v>
      </c>
      <c r="E46" s="41" t="s">
        <v>8269</v>
      </c>
      <c r="F46" s="41"/>
      <c r="G46" s="41"/>
      <c r="H46" s="41"/>
      <c r="I46" s="41"/>
    </row>
    <row r="47" spans="1:9" s="52" customFormat="1">
      <c r="A47" s="118">
        <v>4376</v>
      </c>
      <c r="B47" s="41" t="s">
        <v>6017</v>
      </c>
      <c r="C47" s="51">
        <v>0</v>
      </c>
      <c r="D47" s="41" t="s">
        <v>6018</v>
      </c>
      <c r="E47" s="41" t="s">
        <v>8269</v>
      </c>
      <c r="F47" s="41"/>
      <c r="G47" s="41"/>
      <c r="H47" s="41"/>
      <c r="I47" s="41"/>
    </row>
    <row r="48" spans="1:9" s="52" customFormat="1">
      <c r="A48" s="118">
        <v>4386</v>
      </c>
      <c r="B48" s="41" t="s">
        <v>6019</v>
      </c>
      <c r="C48" s="51">
        <v>0</v>
      </c>
      <c r="D48" s="41" t="s">
        <v>6020</v>
      </c>
      <c r="E48" s="41" t="s">
        <v>8269</v>
      </c>
      <c r="F48" s="41"/>
      <c r="G48" s="41"/>
      <c r="H48" s="41"/>
      <c r="I48" s="41"/>
    </row>
    <row r="49" spans="1:9" s="52" customFormat="1">
      <c r="A49" s="118">
        <v>4407</v>
      </c>
      <c r="B49" s="41" t="s">
        <v>6021</v>
      </c>
      <c r="C49" s="51">
        <v>0</v>
      </c>
      <c r="D49" s="41" t="s">
        <v>6022</v>
      </c>
      <c r="E49" s="41" t="s">
        <v>8269</v>
      </c>
      <c r="F49" s="41"/>
      <c r="G49" s="41"/>
      <c r="H49" s="41"/>
      <c r="I49" s="41"/>
    </row>
    <row r="50" spans="1:9" s="52" customFormat="1">
      <c r="A50" s="118">
        <v>4438</v>
      </c>
      <c r="B50" s="41" t="s">
        <v>6023</v>
      </c>
      <c r="C50" s="51">
        <v>0</v>
      </c>
      <c r="D50" s="41" t="s">
        <v>6024</v>
      </c>
      <c r="E50" s="41" t="s">
        <v>8269</v>
      </c>
      <c r="F50" s="41"/>
      <c r="G50" s="41"/>
      <c r="H50" s="41"/>
      <c r="I50" s="41"/>
    </row>
    <row r="51" spans="1:9" s="52" customFormat="1">
      <c r="A51" s="118">
        <v>4408</v>
      </c>
      <c r="B51" s="41" t="s">
        <v>6025</v>
      </c>
      <c r="C51" s="51">
        <v>0</v>
      </c>
      <c r="D51" s="41" t="s">
        <v>6026</v>
      </c>
      <c r="E51" s="41" t="s">
        <v>8269</v>
      </c>
      <c r="F51" s="41"/>
      <c r="G51" s="41"/>
      <c r="H51" s="41"/>
      <c r="I51" s="41"/>
    </row>
    <row r="52" spans="1:9" s="52" customFormat="1">
      <c r="A52" s="118">
        <v>4439</v>
      </c>
      <c r="B52" s="41" t="s">
        <v>6027</v>
      </c>
      <c r="C52" s="51">
        <v>0</v>
      </c>
      <c r="D52" s="41" t="s">
        <v>6028</v>
      </c>
      <c r="E52" s="41" t="s">
        <v>8269</v>
      </c>
      <c r="F52" s="41"/>
      <c r="G52" s="41"/>
      <c r="H52" s="41"/>
      <c r="I52" s="41"/>
    </row>
    <row r="53" spans="1:9" s="52" customFormat="1">
      <c r="A53" s="118">
        <v>4516</v>
      </c>
      <c r="B53" s="41" t="s">
        <v>6029</v>
      </c>
      <c r="C53" s="51">
        <v>0</v>
      </c>
      <c r="D53" s="41" t="s">
        <v>6030</v>
      </c>
      <c r="E53" s="41" t="s">
        <v>8269</v>
      </c>
      <c r="F53" s="41"/>
      <c r="G53" s="41"/>
      <c r="H53" s="41"/>
      <c r="I53" s="41"/>
    </row>
    <row r="54" spans="1:9" s="52" customFormat="1">
      <c r="A54" s="118">
        <v>4420</v>
      </c>
      <c r="B54" s="41" t="s">
        <v>6031</v>
      </c>
      <c r="C54" s="51">
        <v>0</v>
      </c>
      <c r="D54" s="41" t="s">
        <v>6032</v>
      </c>
      <c r="E54" s="41" t="s">
        <v>8269</v>
      </c>
      <c r="F54" s="41"/>
      <c r="G54" s="41"/>
      <c r="H54" s="41"/>
      <c r="I54" s="41"/>
    </row>
    <row r="55" spans="1:9" s="52" customFormat="1">
      <c r="A55" s="118">
        <v>4413</v>
      </c>
      <c r="B55" s="41" t="s">
        <v>6033</v>
      </c>
      <c r="C55" s="51">
        <v>0</v>
      </c>
      <c r="D55" s="41" t="s">
        <v>6034</v>
      </c>
      <c r="E55" s="41" t="s">
        <v>8269</v>
      </c>
      <c r="F55" s="41"/>
      <c r="G55" s="41"/>
      <c r="H55" s="41"/>
      <c r="I55" s="41"/>
    </row>
    <row r="56" spans="1:9" s="52" customFormat="1">
      <c r="A56" s="118">
        <v>4367</v>
      </c>
      <c r="B56" s="41" t="s">
        <v>6035</v>
      </c>
      <c r="C56" s="51">
        <v>0</v>
      </c>
      <c r="D56" s="41" t="s">
        <v>6036</v>
      </c>
      <c r="E56" s="41" t="s">
        <v>8269</v>
      </c>
      <c r="F56" s="41"/>
      <c r="G56" s="41"/>
      <c r="H56" s="41"/>
      <c r="I56" s="41"/>
    </row>
    <row r="57" spans="1:9" s="52" customFormat="1">
      <c r="A57" s="118">
        <v>4426</v>
      </c>
      <c r="B57" s="41" t="s">
        <v>6037</v>
      </c>
      <c r="C57" s="51">
        <v>0</v>
      </c>
      <c r="D57" s="41" t="s">
        <v>6038</v>
      </c>
      <c r="E57" s="41" t="s">
        <v>8269</v>
      </c>
      <c r="F57" s="41"/>
      <c r="G57" s="41"/>
      <c r="H57" s="41"/>
      <c r="I57" s="41"/>
    </row>
    <row r="58" spans="1:9" s="52" customFormat="1">
      <c r="A58" s="118">
        <v>4427</v>
      </c>
      <c r="B58" s="41" t="s">
        <v>6039</v>
      </c>
      <c r="C58" s="51">
        <v>0</v>
      </c>
      <c r="D58" s="41" t="s">
        <v>6040</v>
      </c>
      <c r="E58" s="41" t="s">
        <v>8269</v>
      </c>
      <c r="F58" s="41"/>
      <c r="G58" s="41"/>
      <c r="H58" s="41"/>
      <c r="I58" s="41"/>
    </row>
    <row r="59" spans="1:9" s="52" customFormat="1">
      <c r="A59" s="118">
        <v>4447</v>
      </c>
      <c r="B59" s="41" t="s">
        <v>6041</v>
      </c>
      <c r="C59" s="51">
        <v>0</v>
      </c>
      <c r="D59" s="41" t="s">
        <v>6042</v>
      </c>
      <c r="E59" s="41" t="s">
        <v>8269</v>
      </c>
      <c r="F59" s="41"/>
      <c r="G59" s="41"/>
      <c r="H59" s="41"/>
      <c r="I59" s="41"/>
    </row>
    <row r="60" spans="1:9" s="52" customFormat="1">
      <c r="A60" s="118">
        <v>4448</v>
      </c>
      <c r="B60" s="41" t="s">
        <v>6043</v>
      </c>
      <c r="C60" s="51">
        <v>0</v>
      </c>
      <c r="D60" s="41" t="s">
        <v>6044</v>
      </c>
      <c r="E60" s="41" t="s">
        <v>8269</v>
      </c>
      <c r="F60" s="41"/>
      <c r="G60" s="41"/>
      <c r="H60" s="41"/>
      <c r="I60" s="41"/>
    </row>
    <row r="61" spans="1:9" s="52" customFormat="1">
      <c r="A61" s="118">
        <v>4387</v>
      </c>
      <c r="B61" s="41" t="s">
        <v>6045</v>
      </c>
      <c r="C61" s="51">
        <v>0</v>
      </c>
      <c r="D61" s="41" t="s">
        <v>6046</v>
      </c>
      <c r="E61" s="41" t="s">
        <v>8269</v>
      </c>
      <c r="F61" s="41"/>
      <c r="G61" s="41"/>
      <c r="H61" s="41"/>
      <c r="I61" s="41"/>
    </row>
    <row r="62" spans="1:9" s="52" customFormat="1">
      <c r="A62" s="118">
        <v>4409</v>
      </c>
      <c r="B62" s="41" t="s">
        <v>6047</v>
      </c>
      <c r="C62" s="51">
        <v>0</v>
      </c>
      <c r="D62" s="41" t="s">
        <v>6048</v>
      </c>
      <c r="E62" s="41" t="s">
        <v>8269</v>
      </c>
      <c r="F62" s="41"/>
      <c r="G62" s="41"/>
      <c r="H62" s="41"/>
      <c r="I62" s="41"/>
    </row>
    <row r="63" spans="1:9" s="52" customFormat="1">
      <c r="A63" s="118">
        <v>4368</v>
      </c>
      <c r="B63" s="41" t="s">
        <v>6049</v>
      </c>
      <c r="C63" s="51">
        <v>0</v>
      </c>
      <c r="D63" s="41" t="s">
        <v>6050</v>
      </c>
      <c r="E63" s="41" t="s">
        <v>8269</v>
      </c>
      <c r="F63" s="41"/>
      <c r="G63" s="41"/>
      <c r="H63" s="41"/>
      <c r="I63" s="41"/>
    </row>
    <row r="64" spans="1:9" s="52" customFormat="1">
      <c r="A64" s="118">
        <v>4509</v>
      </c>
      <c r="B64" s="41" t="s">
        <v>6051</v>
      </c>
      <c r="C64" s="51">
        <v>0</v>
      </c>
      <c r="D64" s="41" t="s">
        <v>6052</v>
      </c>
      <c r="E64" s="41" t="s">
        <v>8269</v>
      </c>
      <c r="F64" s="41"/>
      <c r="G64" s="41"/>
      <c r="H64" s="41"/>
      <c r="I64" s="41"/>
    </row>
    <row r="65" spans="1:9" s="52" customFormat="1">
      <c r="A65" s="118">
        <v>4358</v>
      </c>
      <c r="B65" s="41" t="s">
        <v>6053</v>
      </c>
      <c r="C65" s="51">
        <v>0</v>
      </c>
      <c r="D65" s="41" t="s">
        <v>6054</v>
      </c>
      <c r="E65" s="41" t="s">
        <v>8269</v>
      </c>
      <c r="F65" s="41"/>
      <c r="G65" s="41"/>
      <c r="H65" s="41"/>
      <c r="I65" s="41"/>
    </row>
    <row r="66" spans="1:9" s="52" customFormat="1">
      <c r="A66" s="118">
        <v>4348</v>
      </c>
      <c r="B66" s="41" t="s">
        <v>6055</v>
      </c>
      <c r="C66" s="51">
        <v>0</v>
      </c>
      <c r="D66" s="41" t="s">
        <v>6056</v>
      </c>
      <c r="E66" s="41" t="s">
        <v>8269</v>
      </c>
      <c r="F66" s="41"/>
      <c r="G66" s="41"/>
      <c r="H66" s="41"/>
      <c r="I66" s="41"/>
    </row>
    <row r="67" spans="1:9" s="52" customFormat="1">
      <c r="A67" s="118">
        <v>4458</v>
      </c>
      <c r="B67" s="41" t="s">
        <v>6057</v>
      </c>
      <c r="C67" s="51">
        <v>0</v>
      </c>
      <c r="D67" s="41" t="s">
        <v>6058</v>
      </c>
      <c r="E67" s="41" t="s">
        <v>8269</v>
      </c>
      <c r="F67" s="41"/>
      <c r="G67" s="41"/>
      <c r="H67" s="41"/>
      <c r="I67" s="41"/>
    </row>
    <row r="68" spans="1:9" s="52" customFormat="1">
      <c r="A68" s="118">
        <v>4359</v>
      </c>
      <c r="B68" s="41" t="s">
        <v>6059</v>
      </c>
      <c r="C68" s="51">
        <v>0</v>
      </c>
      <c r="D68" s="41" t="s">
        <v>6060</v>
      </c>
      <c r="E68" s="41" t="s">
        <v>8269</v>
      </c>
      <c r="F68" s="41"/>
      <c r="G68" s="41"/>
      <c r="H68" s="41"/>
      <c r="I68" s="41"/>
    </row>
    <row r="69" spans="1:9" s="52" customFormat="1">
      <c r="A69" s="118">
        <v>4459</v>
      </c>
      <c r="B69" s="41" t="s">
        <v>6061</v>
      </c>
      <c r="C69" s="51">
        <v>0</v>
      </c>
      <c r="D69" s="41" t="s">
        <v>6062</v>
      </c>
      <c r="E69" s="41" t="s">
        <v>8269</v>
      </c>
      <c r="F69" s="41"/>
      <c r="G69" s="41"/>
      <c r="H69" s="41"/>
      <c r="I69" s="41"/>
    </row>
    <row r="70" spans="1:9" s="52" customFormat="1">
      <c r="A70" s="48"/>
      <c r="B70" s="41" t="s">
        <v>6063</v>
      </c>
      <c r="C70" s="51">
        <v>0</v>
      </c>
      <c r="D70" s="41" t="s">
        <v>6064</v>
      </c>
      <c r="E70" s="41" t="s">
        <v>8270</v>
      </c>
      <c r="F70" s="41"/>
      <c r="G70" s="41"/>
      <c r="H70" s="41"/>
      <c r="I70" s="41"/>
    </row>
    <row r="71" spans="1:9" s="52" customFormat="1">
      <c r="A71" s="48"/>
      <c r="B71" s="41" t="s">
        <v>6065</v>
      </c>
      <c r="C71" s="51">
        <v>0</v>
      </c>
      <c r="D71" s="41" t="s">
        <v>6066</v>
      </c>
      <c r="E71" s="41" t="s">
        <v>8270</v>
      </c>
      <c r="F71" s="41"/>
      <c r="G71" s="41"/>
      <c r="H71" s="41"/>
      <c r="I71" s="41"/>
    </row>
    <row r="72" spans="1:9" s="52" customFormat="1">
      <c r="A72" s="48"/>
      <c r="B72" s="41" t="s">
        <v>6067</v>
      </c>
      <c r="C72" s="51">
        <v>0</v>
      </c>
      <c r="D72" s="41" t="s">
        <v>6068</v>
      </c>
      <c r="E72" s="41" t="s">
        <v>8270</v>
      </c>
      <c r="F72" s="41"/>
      <c r="G72" s="41"/>
      <c r="H72" s="41"/>
      <c r="I72" s="41"/>
    </row>
    <row r="73" spans="1:9" s="52" customFormat="1">
      <c r="A73" s="48"/>
      <c r="B73" s="41" t="s">
        <v>6069</v>
      </c>
      <c r="C73" s="51">
        <v>0</v>
      </c>
      <c r="D73" s="41" t="s">
        <v>6070</v>
      </c>
      <c r="E73" s="41" t="s">
        <v>8270</v>
      </c>
      <c r="F73" s="41"/>
      <c r="G73" s="41"/>
      <c r="H73" s="41"/>
      <c r="I73" s="41"/>
    </row>
    <row r="74" spans="1:9" s="52" customFormat="1">
      <c r="A74" s="48"/>
      <c r="B74" s="41" t="s">
        <v>6071</v>
      </c>
      <c r="C74" s="51">
        <v>0</v>
      </c>
      <c r="D74" s="41" t="s">
        <v>6072</v>
      </c>
      <c r="E74" s="41" t="s">
        <v>8270</v>
      </c>
      <c r="F74" s="41"/>
      <c r="G74" s="41"/>
      <c r="H74" s="41"/>
      <c r="I74" s="41"/>
    </row>
    <row r="75" spans="1:9" s="52" customFormat="1">
      <c r="A75" s="48"/>
      <c r="B75" s="41" t="s">
        <v>6073</v>
      </c>
      <c r="C75" s="51">
        <v>0</v>
      </c>
      <c r="D75" s="41" t="s">
        <v>6074</v>
      </c>
      <c r="E75" s="41" t="s">
        <v>8270</v>
      </c>
      <c r="F75" s="41"/>
      <c r="G75" s="41"/>
      <c r="H75" s="41"/>
      <c r="I75" s="41"/>
    </row>
    <row r="76" spans="1:9" s="52" customFormat="1">
      <c r="A76" s="48"/>
      <c r="B76" s="41" t="s">
        <v>6075</v>
      </c>
      <c r="C76" s="51">
        <v>0</v>
      </c>
      <c r="D76" s="41" t="s">
        <v>6076</v>
      </c>
      <c r="E76" s="41" t="s">
        <v>8270</v>
      </c>
      <c r="F76" s="41"/>
      <c r="G76" s="41"/>
      <c r="H76" s="41"/>
      <c r="I76" s="41"/>
    </row>
    <row r="77" spans="1:9" s="52" customFormat="1">
      <c r="A77" s="48"/>
      <c r="B77" s="41" t="s">
        <v>6077</v>
      </c>
      <c r="C77" s="51">
        <v>0</v>
      </c>
      <c r="D77" s="41" t="s">
        <v>6078</v>
      </c>
      <c r="E77" s="41" t="s">
        <v>8270</v>
      </c>
      <c r="F77" s="41"/>
      <c r="G77" s="41"/>
      <c r="H77" s="41"/>
      <c r="I77" s="41"/>
    </row>
    <row r="78" spans="1:9" s="52" customFormat="1">
      <c r="A78" s="48"/>
      <c r="B78" s="41" t="s">
        <v>6082</v>
      </c>
      <c r="C78" s="51">
        <v>0</v>
      </c>
      <c r="D78" s="41" t="s">
        <v>6083</v>
      </c>
      <c r="E78" s="41" t="s">
        <v>8271</v>
      </c>
      <c r="F78" s="41"/>
      <c r="G78" s="41"/>
      <c r="H78" s="41"/>
      <c r="I78" s="41"/>
    </row>
    <row r="79" spans="1:9" s="52" customFormat="1">
      <c r="A79" s="48"/>
      <c r="B79" s="41" t="s">
        <v>6084</v>
      </c>
      <c r="C79" s="51">
        <v>0</v>
      </c>
      <c r="D79" s="41" t="s">
        <v>6085</v>
      </c>
      <c r="E79" s="41" t="s">
        <v>8271</v>
      </c>
      <c r="F79" s="41"/>
      <c r="G79" s="41"/>
      <c r="H79" s="41"/>
      <c r="I79" s="41"/>
    </row>
    <row r="80" spans="1:9" s="52" customFormat="1">
      <c r="A80" s="48"/>
      <c r="B80" s="41" t="s">
        <v>6086</v>
      </c>
      <c r="C80" s="51">
        <v>0</v>
      </c>
      <c r="D80" s="41" t="s">
        <v>6087</v>
      </c>
      <c r="E80" s="41" t="s">
        <v>8271</v>
      </c>
      <c r="F80" s="41"/>
      <c r="G80" s="41"/>
      <c r="H80" s="41"/>
      <c r="I80" s="41"/>
    </row>
    <row r="81" spans="1:9" s="52" customFormat="1">
      <c r="A81" s="48"/>
      <c r="B81" s="41" t="s">
        <v>6088</v>
      </c>
      <c r="C81" s="51">
        <v>0</v>
      </c>
      <c r="D81" s="41" t="s">
        <v>6089</v>
      </c>
      <c r="E81" s="41" t="s">
        <v>8271</v>
      </c>
      <c r="F81" s="41"/>
      <c r="G81" s="41"/>
      <c r="H81" s="41"/>
      <c r="I81" s="41"/>
    </row>
    <row r="82" spans="1:9" s="52" customFormat="1">
      <c r="A82" s="48"/>
      <c r="B82" s="41" t="s">
        <v>6090</v>
      </c>
      <c r="C82" s="51">
        <v>0</v>
      </c>
      <c r="D82" s="41" t="s">
        <v>6091</v>
      </c>
      <c r="E82" s="41" t="s">
        <v>8271</v>
      </c>
      <c r="F82" s="41"/>
      <c r="G82" s="41"/>
      <c r="H82" s="41"/>
      <c r="I82" s="41"/>
    </row>
    <row r="83" spans="1:9" s="52" customFormat="1">
      <c r="A83" s="48"/>
      <c r="B83" s="41" t="s">
        <v>6092</v>
      </c>
      <c r="C83" s="51">
        <v>0</v>
      </c>
      <c r="D83" s="41" t="s">
        <v>6093</v>
      </c>
      <c r="E83" s="41" t="s">
        <v>8271</v>
      </c>
      <c r="F83" s="41"/>
      <c r="G83" s="41"/>
      <c r="H83" s="41"/>
      <c r="I83" s="41"/>
    </row>
    <row r="84" spans="1:9" s="52" customFormat="1">
      <c r="A84" s="48"/>
      <c r="B84" s="41" t="s">
        <v>6094</v>
      </c>
      <c r="C84" s="51">
        <v>0</v>
      </c>
      <c r="D84" s="41" t="s">
        <v>6095</v>
      </c>
      <c r="E84" s="41" t="s">
        <v>8271</v>
      </c>
      <c r="F84" s="41"/>
      <c r="G84" s="41"/>
      <c r="H84" s="41"/>
      <c r="I84" s="41"/>
    </row>
    <row r="85" spans="1:9" s="52" customFormat="1">
      <c r="A85" s="48"/>
      <c r="B85" s="41" t="s">
        <v>6096</v>
      </c>
      <c r="C85" s="51">
        <v>0</v>
      </c>
      <c r="D85" s="41" t="s">
        <v>6097</v>
      </c>
      <c r="E85" s="41" t="s">
        <v>8271</v>
      </c>
      <c r="F85" s="41"/>
      <c r="G85" s="41"/>
      <c r="H85" s="41"/>
      <c r="I85" s="41"/>
    </row>
    <row r="86" spans="1:9" s="52" customFormat="1">
      <c r="A86" s="48"/>
      <c r="B86" s="41" t="s">
        <v>6098</v>
      </c>
      <c r="C86" s="51">
        <v>0</v>
      </c>
      <c r="D86" s="41" t="s">
        <v>6099</v>
      </c>
      <c r="E86" s="41" t="s">
        <v>8271</v>
      </c>
      <c r="F86" s="41"/>
      <c r="G86" s="41"/>
      <c r="H86" s="41"/>
      <c r="I86" s="41"/>
    </row>
    <row r="87" spans="1:9" s="52" customFormat="1">
      <c r="A87" s="48"/>
      <c r="B87" s="41" t="s">
        <v>6100</v>
      </c>
      <c r="C87" s="51">
        <v>0</v>
      </c>
      <c r="D87" s="41" t="s">
        <v>6101</v>
      </c>
      <c r="E87" s="41" t="s">
        <v>8271</v>
      </c>
      <c r="F87" s="41"/>
      <c r="G87" s="41"/>
      <c r="H87" s="41"/>
      <c r="I87" s="41"/>
    </row>
    <row r="88" spans="1:9" s="52" customFormat="1">
      <c r="A88" s="48"/>
      <c r="B88" s="41" t="s">
        <v>6102</v>
      </c>
      <c r="C88" s="51">
        <v>0</v>
      </c>
      <c r="D88" s="41" t="s">
        <v>6103</v>
      </c>
      <c r="E88" s="41" t="s">
        <v>8271</v>
      </c>
      <c r="F88" s="41"/>
      <c r="G88" s="41"/>
      <c r="H88" s="41"/>
      <c r="I88" s="41"/>
    </row>
    <row r="89" spans="1:9" s="52" customFormat="1">
      <c r="A89" s="48"/>
      <c r="B89" s="41" t="s">
        <v>6104</v>
      </c>
      <c r="C89" s="51">
        <v>0</v>
      </c>
      <c r="D89" s="41" t="s">
        <v>6105</v>
      </c>
      <c r="E89" s="41" t="s">
        <v>8271</v>
      </c>
      <c r="F89" s="41"/>
      <c r="G89" s="41"/>
      <c r="H89" s="41"/>
      <c r="I89" s="41"/>
    </row>
    <row r="90" spans="1:9" s="52" customFormat="1">
      <c r="A90" s="48"/>
      <c r="B90" s="41" t="s">
        <v>6106</v>
      </c>
      <c r="C90" s="51">
        <v>0</v>
      </c>
      <c r="D90" s="41" t="s">
        <v>6107</v>
      </c>
      <c r="E90" s="41" t="s">
        <v>8271</v>
      </c>
      <c r="F90" s="41"/>
      <c r="G90" s="41"/>
      <c r="H90" s="41"/>
      <c r="I90" s="41"/>
    </row>
    <row r="91" spans="1:9" s="52" customFormat="1">
      <c r="A91" s="48"/>
      <c r="B91" s="41" t="s">
        <v>6108</v>
      </c>
      <c r="C91" s="51">
        <v>0</v>
      </c>
      <c r="D91" s="41" t="s">
        <v>6109</v>
      </c>
      <c r="E91" s="41" t="s">
        <v>8271</v>
      </c>
      <c r="F91" s="41"/>
      <c r="G91" s="41"/>
      <c r="H91" s="41"/>
      <c r="I91" s="41"/>
    </row>
    <row r="92" spans="1:9" s="52" customFormat="1">
      <c r="A92" s="48"/>
      <c r="B92" s="41" t="s">
        <v>6110</v>
      </c>
      <c r="C92" s="51">
        <v>0</v>
      </c>
      <c r="D92" s="41" t="s">
        <v>6111</v>
      </c>
      <c r="E92" s="41" t="s">
        <v>8271</v>
      </c>
      <c r="F92" s="41"/>
      <c r="G92" s="41"/>
      <c r="H92" s="41"/>
      <c r="I92" s="41"/>
    </row>
    <row r="93" spans="1:9" s="52" customFormat="1">
      <c r="A93" s="48"/>
      <c r="B93" s="41" t="s">
        <v>6112</v>
      </c>
      <c r="C93" s="51">
        <v>0</v>
      </c>
      <c r="D93" s="41" t="s">
        <v>6113</v>
      </c>
      <c r="E93" s="41" t="s">
        <v>8271</v>
      </c>
      <c r="F93" s="41"/>
      <c r="G93" s="41"/>
      <c r="H93" s="41"/>
      <c r="I93" s="41"/>
    </row>
    <row r="94" spans="1:9" s="52" customFormat="1">
      <c r="A94" s="48"/>
      <c r="B94" s="41" t="s">
        <v>6114</v>
      </c>
      <c r="C94" s="51">
        <v>0</v>
      </c>
      <c r="D94" s="41" t="s">
        <v>6115</v>
      </c>
      <c r="E94" s="41" t="s">
        <v>8271</v>
      </c>
      <c r="F94" s="41"/>
      <c r="G94" s="41"/>
      <c r="H94" s="41"/>
      <c r="I94" s="41"/>
    </row>
    <row r="95" spans="1:9" s="52" customFormat="1">
      <c r="A95" s="48"/>
      <c r="B95" s="41" t="s">
        <v>6116</v>
      </c>
      <c r="C95" s="51">
        <v>0</v>
      </c>
      <c r="D95" s="41" t="s">
        <v>6117</v>
      </c>
      <c r="E95" s="41" t="s">
        <v>8271</v>
      </c>
      <c r="F95" s="41"/>
      <c r="G95" s="41"/>
      <c r="H95" s="41"/>
      <c r="I95" s="41"/>
    </row>
    <row r="96" spans="1:9" s="52" customFormat="1">
      <c r="A96" s="48"/>
      <c r="B96" s="41" t="s">
        <v>6118</v>
      </c>
      <c r="C96" s="51">
        <v>0</v>
      </c>
      <c r="D96" s="41" t="s">
        <v>6119</v>
      </c>
      <c r="E96" s="41" t="s">
        <v>8271</v>
      </c>
      <c r="F96" s="41"/>
      <c r="G96" s="41"/>
      <c r="H96" s="41"/>
      <c r="I96" s="41"/>
    </row>
    <row r="97" spans="1:10" s="52" customFormat="1">
      <c r="A97" s="48"/>
      <c r="B97" s="41" t="s">
        <v>6120</v>
      </c>
      <c r="C97" s="51">
        <v>0</v>
      </c>
      <c r="D97" s="41" t="s">
        <v>6121</v>
      </c>
      <c r="E97" s="41" t="s">
        <v>8271</v>
      </c>
      <c r="F97" s="41"/>
      <c r="G97" s="41"/>
      <c r="H97" s="41"/>
      <c r="I97" s="41"/>
    </row>
    <row r="98" spans="1:10" s="52" customFormat="1">
      <c r="A98" s="48"/>
      <c r="B98" s="41" t="s">
        <v>6122</v>
      </c>
      <c r="C98" s="51">
        <v>0</v>
      </c>
      <c r="D98" s="41" t="s">
        <v>6123</v>
      </c>
      <c r="E98" s="41" t="s">
        <v>8271</v>
      </c>
      <c r="F98" s="41"/>
      <c r="G98" s="41"/>
      <c r="H98" s="41"/>
      <c r="I98" s="41"/>
    </row>
    <row r="99" spans="1:10" s="52" customFormat="1" ht="15">
      <c r="A99" s="48"/>
      <c r="B99" s="41" t="s">
        <v>6124</v>
      </c>
      <c r="C99" s="51">
        <v>0</v>
      </c>
      <c r="D99" s="41" t="s">
        <v>6125</v>
      </c>
      <c r="E99" s="41" t="s">
        <v>8271</v>
      </c>
      <c r="F99" s="41"/>
      <c r="G99" s="41"/>
      <c r="H99" s="41"/>
      <c r="I99" s="41"/>
      <c r="J99" s="25" t="s">
        <v>5275</v>
      </c>
    </row>
    <row r="100" spans="1:10" s="52" customFormat="1">
      <c r="A100" s="48"/>
      <c r="B100" s="41" t="s">
        <v>6126</v>
      </c>
      <c r="C100" s="51">
        <v>0</v>
      </c>
      <c r="D100" s="41" t="s">
        <v>6127</v>
      </c>
      <c r="E100" s="41" t="s">
        <v>8271</v>
      </c>
      <c r="F100" s="41"/>
      <c r="G100" s="41"/>
      <c r="H100" s="41"/>
      <c r="I100" s="41"/>
    </row>
    <row r="101" spans="1:10" s="52" customFormat="1">
      <c r="A101" s="48"/>
      <c r="B101" s="41" t="s">
        <v>6128</v>
      </c>
      <c r="C101" s="51">
        <v>0</v>
      </c>
      <c r="D101" s="41" t="s">
        <v>6129</v>
      </c>
      <c r="E101" s="41" t="s">
        <v>8271</v>
      </c>
      <c r="F101" s="41"/>
      <c r="G101" s="41"/>
      <c r="H101" s="41"/>
      <c r="I101" s="41"/>
    </row>
    <row r="102" spans="1:10" s="52" customFormat="1">
      <c r="A102" s="48"/>
      <c r="B102" s="41" t="s">
        <v>6130</v>
      </c>
      <c r="C102" s="51">
        <v>0</v>
      </c>
      <c r="D102" s="41" t="s">
        <v>6131</v>
      </c>
      <c r="E102" s="41" t="s">
        <v>8272</v>
      </c>
      <c r="F102" s="41"/>
      <c r="G102" s="41"/>
      <c r="H102" s="41"/>
      <c r="I102" s="41"/>
    </row>
    <row r="103" spans="1:10" s="52" customFormat="1">
      <c r="A103" s="48"/>
      <c r="B103" s="41" t="s">
        <v>6132</v>
      </c>
      <c r="C103" s="51">
        <v>0</v>
      </c>
      <c r="D103" s="41" t="s">
        <v>6133</v>
      </c>
      <c r="E103" s="41" t="s">
        <v>8272</v>
      </c>
      <c r="F103" s="41"/>
      <c r="G103" s="41"/>
      <c r="H103" s="41"/>
      <c r="I103" s="41"/>
    </row>
    <row r="104" spans="1:10" s="52" customFormat="1">
      <c r="A104" s="48"/>
      <c r="B104" s="41" t="s">
        <v>6134</v>
      </c>
      <c r="C104" s="51">
        <v>0</v>
      </c>
      <c r="D104" s="41" t="s">
        <v>6135</v>
      </c>
      <c r="E104" s="41" t="s">
        <v>8272</v>
      </c>
      <c r="F104" s="41"/>
      <c r="G104" s="41"/>
      <c r="H104" s="41"/>
      <c r="I104" s="41"/>
    </row>
    <row r="105" spans="1:10" s="52" customFormat="1">
      <c r="A105" s="48"/>
      <c r="B105" s="41" t="s">
        <v>6136</v>
      </c>
      <c r="C105" s="51">
        <v>0</v>
      </c>
      <c r="D105" s="41" t="s">
        <v>6137</v>
      </c>
      <c r="E105" s="41" t="s">
        <v>8272</v>
      </c>
      <c r="F105" s="41"/>
      <c r="G105" s="41"/>
      <c r="H105" s="41"/>
      <c r="I105" s="41"/>
    </row>
    <row r="106" spans="1:10" s="52" customFormat="1">
      <c r="A106" s="48"/>
      <c r="B106" s="41" t="s">
        <v>6138</v>
      </c>
      <c r="C106" s="51">
        <v>0</v>
      </c>
      <c r="D106" s="41" t="s">
        <v>6139</v>
      </c>
      <c r="E106" s="41" t="s">
        <v>8272</v>
      </c>
      <c r="F106" s="41"/>
      <c r="G106" s="41"/>
      <c r="H106" s="41"/>
      <c r="I106" s="41"/>
    </row>
    <row r="107" spans="1:10" s="52" customFormat="1">
      <c r="A107" s="48"/>
      <c r="B107" s="41" t="s">
        <v>6140</v>
      </c>
      <c r="C107" s="51">
        <v>0</v>
      </c>
      <c r="D107" s="41" t="s">
        <v>6141</v>
      </c>
      <c r="E107" s="41" t="s">
        <v>8272</v>
      </c>
      <c r="F107" s="41"/>
      <c r="G107" s="41"/>
      <c r="H107" s="41"/>
      <c r="I107" s="41"/>
    </row>
    <row r="108" spans="1:10" s="52" customFormat="1">
      <c r="A108" s="48"/>
      <c r="B108" s="41" t="s">
        <v>6142</v>
      </c>
      <c r="C108" s="51">
        <v>0</v>
      </c>
      <c r="D108" s="41" t="s">
        <v>6143</v>
      </c>
      <c r="E108" s="41" t="s">
        <v>8272</v>
      </c>
      <c r="F108" s="41"/>
      <c r="G108" s="41"/>
      <c r="H108" s="41"/>
      <c r="I108" s="41"/>
    </row>
    <row r="109" spans="1:10" s="52" customFormat="1">
      <c r="A109" s="48"/>
      <c r="B109" s="41" t="s">
        <v>6144</v>
      </c>
      <c r="C109" s="51">
        <v>0</v>
      </c>
      <c r="D109" s="41" t="s">
        <v>6145</v>
      </c>
      <c r="E109" s="41" t="s">
        <v>8272</v>
      </c>
      <c r="F109" s="41"/>
      <c r="G109" s="41"/>
      <c r="H109" s="41"/>
      <c r="I109" s="41"/>
    </row>
    <row r="110" spans="1:10" s="52" customFormat="1">
      <c r="A110" s="48"/>
      <c r="B110" s="41" t="s">
        <v>6146</v>
      </c>
      <c r="C110" s="51">
        <v>0</v>
      </c>
      <c r="D110" s="41" t="s">
        <v>6147</v>
      </c>
      <c r="E110" s="41" t="s">
        <v>8272</v>
      </c>
      <c r="F110" s="41"/>
      <c r="G110" s="41"/>
      <c r="H110" s="41"/>
      <c r="I110" s="41"/>
    </row>
    <row r="111" spans="1:10" s="52" customFormat="1">
      <c r="A111" s="48"/>
      <c r="B111" s="41" t="s">
        <v>6148</v>
      </c>
      <c r="C111" s="51">
        <v>0</v>
      </c>
      <c r="D111" s="41" t="s">
        <v>6149</v>
      </c>
      <c r="E111" s="41" t="s">
        <v>8273</v>
      </c>
      <c r="F111" s="41"/>
      <c r="G111" s="41"/>
      <c r="H111" s="41"/>
      <c r="I111" s="41"/>
    </row>
    <row r="112" spans="1:10" s="52" customFormat="1">
      <c r="A112" s="48"/>
      <c r="B112" s="41" t="s">
        <v>6150</v>
      </c>
      <c r="C112" s="51">
        <v>0</v>
      </c>
      <c r="D112" s="41" t="s">
        <v>6151</v>
      </c>
      <c r="E112" s="41" t="s">
        <v>8273</v>
      </c>
      <c r="F112" s="41"/>
      <c r="G112" s="41"/>
      <c r="H112" s="41"/>
      <c r="I112" s="41"/>
    </row>
    <row r="113" spans="1:9" s="52" customFormat="1">
      <c r="A113" s="48"/>
      <c r="B113" s="41" t="s">
        <v>6152</v>
      </c>
      <c r="C113" s="51">
        <v>0</v>
      </c>
      <c r="D113" s="41" t="s">
        <v>6153</v>
      </c>
      <c r="E113" s="41" t="s">
        <v>8273</v>
      </c>
      <c r="F113" s="41"/>
      <c r="G113" s="41"/>
      <c r="H113" s="41"/>
      <c r="I113" s="41"/>
    </row>
    <row r="114" spans="1:9" s="52" customFormat="1">
      <c r="A114" s="48"/>
      <c r="B114" s="41" t="s">
        <v>6154</v>
      </c>
      <c r="C114" s="51">
        <v>0</v>
      </c>
      <c r="D114" s="41" t="s">
        <v>6155</v>
      </c>
      <c r="E114" s="41" t="s">
        <v>8273</v>
      </c>
      <c r="F114" s="41"/>
      <c r="G114" s="41"/>
      <c r="H114" s="41"/>
      <c r="I114" s="41"/>
    </row>
    <row r="115" spans="1:9" s="52" customFormat="1">
      <c r="A115" s="48"/>
      <c r="B115" s="41" t="s">
        <v>6156</v>
      </c>
      <c r="C115" s="51">
        <v>0</v>
      </c>
      <c r="D115" s="41" t="s">
        <v>6157</v>
      </c>
      <c r="E115" s="41" t="s">
        <v>8273</v>
      </c>
      <c r="F115" s="41"/>
      <c r="G115" s="41"/>
      <c r="H115" s="41"/>
      <c r="I115" s="41"/>
    </row>
    <row r="116" spans="1:9" s="52" customFormat="1">
      <c r="A116" s="48"/>
      <c r="B116" s="41" t="s">
        <v>6158</v>
      </c>
      <c r="C116" s="51">
        <v>0</v>
      </c>
      <c r="D116" s="41" t="s">
        <v>6159</v>
      </c>
      <c r="E116" s="41" t="s">
        <v>8273</v>
      </c>
      <c r="F116" s="41"/>
      <c r="G116" s="41"/>
      <c r="H116" s="41"/>
      <c r="I116" s="41"/>
    </row>
    <row r="117" spans="1:9" s="52" customFormat="1">
      <c r="A117" s="48"/>
      <c r="B117" s="41" t="s">
        <v>6160</v>
      </c>
      <c r="C117" s="51">
        <v>0</v>
      </c>
      <c r="D117" s="41" t="s">
        <v>6161</v>
      </c>
      <c r="E117" s="41" t="s">
        <v>8273</v>
      </c>
      <c r="F117" s="41"/>
      <c r="G117" s="41"/>
      <c r="H117" s="41"/>
      <c r="I117" s="41"/>
    </row>
    <row r="118" spans="1:9" s="52" customFormat="1">
      <c r="A118" s="48"/>
      <c r="B118" s="41" t="s">
        <v>6162</v>
      </c>
      <c r="C118" s="51">
        <v>0</v>
      </c>
      <c r="D118" s="41" t="s">
        <v>6163</v>
      </c>
      <c r="E118" s="41" t="s">
        <v>8273</v>
      </c>
      <c r="F118" s="41"/>
      <c r="G118" s="41"/>
      <c r="H118" s="41"/>
      <c r="I118" s="41"/>
    </row>
    <row r="119" spans="1:9" s="52" customFormat="1">
      <c r="A119" s="48"/>
      <c r="B119" s="41" t="s">
        <v>6164</v>
      </c>
      <c r="C119" s="51">
        <v>0</v>
      </c>
      <c r="D119" s="41" t="s">
        <v>6165</v>
      </c>
      <c r="E119" s="41" t="s">
        <v>8273</v>
      </c>
      <c r="F119" s="41"/>
      <c r="G119" s="41"/>
      <c r="H119" s="41"/>
      <c r="I119" s="41"/>
    </row>
    <row r="120" spans="1:9" s="52" customFormat="1">
      <c r="A120" s="48"/>
      <c r="B120" s="41" t="s">
        <v>6166</v>
      </c>
      <c r="C120" s="51">
        <v>0</v>
      </c>
      <c r="D120" s="41" t="s">
        <v>6167</v>
      </c>
      <c r="E120" s="41" t="s">
        <v>8273</v>
      </c>
      <c r="F120" s="41"/>
      <c r="G120" s="41"/>
      <c r="H120" s="41"/>
      <c r="I120" s="41"/>
    </row>
    <row r="121" spans="1:9" s="52" customFormat="1">
      <c r="A121" s="48"/>
      <c r="B121" s="41" t="s">
        <v>6168</v>
      </c>
      <c r="C121" s="51">
        <v>0</v>
      </c>
      <c r="D121" s="41" t="s">
        <v>6169</v>
      </c>
      <c r="E121" s="41" t="s">
        <v>8273</v>
      </c>
      <c r="F121" s="41"/>
      <c r="G121" s="41"/>
      <c r="H121" s="41"/>
      <c r="I121" s="41"/>
    </row>
    <row r="122" spans="1:9" s="52" customFormat="1">
      <c r="A122" s="48"/>
      <c r="B122" s="41" t="s">
        <v>6170</v>
      </c>
      <c r="C122" s="51">
        <v>0</v>
      </c>
      <c r="D122" s="41" t="s">
        <v>6171</v>
      </c>
      <c r="E122" s="41" t="s">
        <v>8273</v>
      </c>
      <c r="F122" s="41"/>
      <c r="G122" s="41"/>
      <c r="H122" s="41"/>
      <c r="I122" s="41"/>
    </row>
    <row r="123" spans="1:9" s="52" customFormat="1">
      <c r="A123" s="48"/>
      <c r="B123" s="41" t="s">
        <v>6172</v>
      </c>
      <c r="C123" s="51">
        <v>0</v>
      </c>
      <c r="D123" s="41" t="s">
        <v>6173</v>
      </c>
      <c r="E123" s="41" t="s">
        <v>8273</v>
      </c>
      <c r="F123" s="41"/>
      <c r="G123" s="41"/>
      <c r="H123" s="41"/>
      <c r="I123" s="41"/>
    </row>
    <row r="124" spans="1:9" s="52" customFormat="1">
      <c r="A124" s="48"/>
      <c r="B124" s="41" t="s">
        <v>6174</v>
      </c>
      <c r="C124" s="51">
        <v>0</v>
      </c>
      <c r="D124" s="41" t="s">
        <v>6175</v>
      </c>
      <c r="E124" s="41" t="s">
        <v>8273</v>
      </c>
      <c r="F124" s="41"/>
      <c r="G124" s="41"/>
      <c r="H124" s="41"/>
      <c r="I124" s="41"/>
    </row>
    <row r="125" spans="1:9" s="52" customFormat="1">
      <c r="A125" s="48"/>
      <c r="B125" s="41" t="s">
        <v>6176</v>
      </c>
      <c r="C125" s="51">
        <v>0</v>
      </c>
      <c r="D125" s="41" t="s">
        <v>6177</v>
      </c>
      <c r="E125" s="41" t="s">
        <v>8274</v>
      </c>
      <c r="F125" s="41"/>
      <c r="G125" s="41"/>
      <c r="H125" s="41"/>
      <c r="I125" s="41"/>
    </row>
    <row r="126" spans="1:9" s="52" customFormat="1">
      <c r="A126" s="48"/>
      <c r="B126" s="41" t="s">
        <v>6178</v>
      </c>
      <c r="C126" s="51">
        <v>0</v>
      </c>
      <c r="D126" s="41" t="s">
        <v>6179</v>
      </c>
      <c r="E126" s="41" t="s">
        <v>8274</v>
      </c>
      <c r="F126" s="41"/>
      <c r="G126" s="41"/>
      <c r="H126" s="41"/>
      <c r="I126" s="41"/>
    </row>
    <row r="127" spans="1:9" s="52" customFormat="1">
      <c r="A127" s="48"/>
      <c r="B127" s="41" t="s">
        <v>6180</v>
      </c>
      <c r="C127" s="51">
        <v>0</v>
      </c>
      <c r="D127" s="41" t="s">
        <v>6181</v>
      </c>
      <c r="E127" s="41" t="s">
        <v>8274</v>
      </c>
      <c r="F127" s="41"/>
      <c r="G127" s="41"/>
      <c r="H127" s="41"/>
      <c r="I127" s="41"/>
    </row>
    <row r="128" spans="1:9" s="52" customFormat="1">
      <c r="A128" s="48"/>
      <c r="B128" s="41" t="s">
        <v>6182</v>
      </c>
      <c r="C128" s="51">
        <v>0</v>
      </c>
      <c r="D128" s="41" t="s">
        <v>6183</v>
      </c>
      <c r="E128" s="41" t="s">
        <v>8274</v>
      </c>
      <c r="F128" s="41"/>
      <c r="G128" s="41"/>
      <c r="H128" s="41"/>
      <c r="I128" s="41"/>
    </row>
    <row r="129" spans="1:9" s="52" customFormat="1">
      <c r="A129" s="48"/>
      <c r="B129" s="41" t="s">
        <v>6184</v>
      </c>
      <c r="C129" s="51">
        <v>0</v>
      </c>
      <c r="D129" s="41" t="s">
        <v>6185</v>
      </c>
      <c r="E129" s="41" t="s">
        <v>8274</v>
      </c>
      <c r="F129" s="41"/>
      <c r="G129" s="41"/>
      <c r="H129" s="41"/>
      <c r="I129" s="41"/>
    </row>
    <row r="130" spans="1:9" s="52" customFormat="1">
      <c r="A130" s="48"/>
      <c r="B130" s="41" t="s">
        <v>8275</v>
      </c>
      <c r="C130" s="51">
        <v>0</v>
      </c>
      <c r="D130" s="41" t="s">
        <v>8276</v>
      </c>
      <c r="E130" s="41" t="s">
        <v>8274</v>
      </c>
      <c r="F130" s="41"/>
      <c r="G130" s="41"/>
      <c r="H130" s="41"/>
      <c r="I130" s="41"/>
    </row>
    <row r="131" spans="1:9" s="52" customFormat="1">
      <c r="A131" s="48"/>
      <c r="B131" s="41" t="s">
        <v>8277</v>
      </c>
      <c r="C131" s="51">
        <v>0</v>
      </c>
      <c r="D131" s="41" t="s">
        <v>8278</v>
      </c>
      <c r="E131" s="41" t="s">
        <v>8274</v>
      </c>
      <c r="F131" s="41"/>
      <c r="G131" s="41"/>
      <c r="H131" s="41"/>
      <c r="I131" s="41"/>
    </row>
    <row r="132" spans="1:9" s="52" customFormat="1">
      <c r="A132" s="48"/>
      <c r="B132" s="41" t="s">
        <v>8279</v>
      </c>
      <c r="C132" s="51">
        <v>0</v>
      </c>
      <c r="D132" s="41" t="s">
        <v>8280</v>
      </c>
      <c r="E132" s="41" t="s">
        <v>8274</v>
      </c>
      <c r="F132" s="41"/>
      <c r="G132" s="41"/>
      <c r="H132" s="41"/>
      <c r="I132" s="41"/>
    </row>
    <row r="133" spans="1:9" s="52" customFormat="1">
      <c r="A133" s="48"/>
      <c r="B133" s="41" t="s">
        <v>8281</v>
      </c>
      <c r="C133" s="51">
        <v>0</v>
      </c>
      <c r="D133" s="41" t="s">
        <v>8282</v>
      </c>
      <c r="E133" s="41" t="s">
        <v>8274</v>
      </c>
      <c r="F133" s="41"/>
      <c r="G133" s="41"/>
      <c r="H133" s="41"/>
      <c r="I133" s="41"/>
    </row>
    <row r="134" spans="1:9" s="52" customFormat="1">
      <c r="A134" s="48"/>
      <c r="B134" s="41" t="s">
        <v>8283</v>
      </c>
      <c r="C134" s="51">
        <v>0</v>
      </c>
      <c r="D134" s="41" t="s">
        <v>8284</v>
      </c>
      <c r="E134" s="41" t="s">
        <v>8274</v>
      </c>
      <c r="F134" s="41"/>
      <c r="G134" s="41"/>
      <c r="H134" s="41"/>
      <c r="I134" s="41"/>
    </row>
    <row r="135" spans="1:9" s="52" customFormat="1">
      <c r="A135" s="48"/>
      <c r="B135" s="41" t="s">
        <v>8285</v>
      </c>
      <c r="C135" s="51">
        <v>0</v>
      </c>
      <c r="D135" s="41" t="s">
        <v>8286</v>
      </c>
      <c r="E135" s="41" t="s">
        <v>8274</v>
      </c>
      <c r="F135" s="41"/>
      <c r="G135" s="41"/>
      <c r="H135" s="41"/>
      <c r="I135" s="41"/>
    </row>
    <row r="136" spans="1:9" s="52" customFormat="1">
      <c r="A136" s="48"/>
      <c r="B136" s="41" t="s">
        <v>8287</v>
      </c>
      <c r="C136" s="51">
        <v>0</v>
      </c>
      <c r="D136" s="41" t="s">
        <v>8288</v>
      </c>
      <c r="E136" s="41" t="s">
        <v>8274</v>
      </c>
      <c r="F136" s="41"/>
      <c r="G136" s="41"/>
      <c r="H136" s="41"/>
      <c r="I136" s="41"/>
    </row>
    <row r="137" spans="1:9" s="52" customFormat="1">
      <c r="A137" s="48"/>
      <c r="B137" s="41" t="s">
        <v>8289</v>
      </c>
      <c r="C137" s="51">
        <v>0</v>
      </c>
      <c r="D137" s="41" t="s">
        <v>8290</v>
      </c>
      <c r="E137" s="41" t="s">
        <v>8274</v>
      </c>
      <c r="F137" s="41"/>
      <c r="G137" s="41"/>
      <c r="H137" s="41"/>
      <c r="I137" s="41"/>
    </row>
    <row r="138" spans="1:9" s="52" customFormat="1">
      <c r="A138" s="48"/>
      <c r="B138" s="41" t="s">
        <v>8291</v>
      </c>
      <c r="C138" s="51">
        <v>0</v>
      </c>
      <c r="D138" s="41" t="s">
        <v>8292</v>
      </c>
      <c r="E138" s="41" t="s">
        <v>8274</v>
      </c>
      <c r="F138" s="41"/>
      <c r="G138" s="41"/>
      <c r="H138" s="41"/>
      <c r="I138" s="41"/>
    </row>
    <row r="139" spans="1:9" s="52" customFormat="1">
      <c r="A139" s="48"/>
      <c r="B139" s="41" t="s">
        <v>8294</v>
      </c>
      <c r="C139" s="51">
        <v>0</v>
      </c>
      <c r="D139" s="41" t="s">
        <v>8295</v>
      </c>
      <c r="E139" s="41" t="s">
        <v>8293</v>
      </c>
      <c r="F139" s="41"/>
      <c r="G139" s="41"/>
      <c r="H139" s="41"/>
      <c r="I139" s="41"/>
    </row>
    <row r="140" spans="1:9" s="52" customFormat="1">
      <c r="A140" s="48"/>
      <c r="B140" s="41" t="s">
        <v>8297</v>
      </c>
      <c r="C140" s="51">
        <v>0</v>
      </c>
      <c r="D140" s="41" t="s">
        <v>8298</v>
      </c>
      <c r="E140" s="41" t="s">
        <v>8296</v>
      </c>
      <c r="F140" s="41"/>
      <c r="G140" s="41"/>
      <c r="H140" s="41"/>
      <c r="I140" s="41"/>
    </row>
    <row r="141" spans="1:9" s="52" customFormat="1">
      <c r="A141" s="48"/>
      <c r="B141" s="41" t="s">
        <v>8300</v>
      </c>
      <c r="C141" s="51">
        <v>0</v>
      </c>
      <c r="D141" s="41" t="s">
        <v>8301</v>
      </c>
      <c r="E141" s="41" t="s">
        <v>8299</v>
      </c>
      <c r="F141" s="41"/>
      <c r="G141" s="41"/>
      <c r="H141" s="41"/>
      <c r="I141" s="41"/>
    </row>
    <row r="142" spans="1:9" s="52" customFormat="1">
      <c r="A142" s="48"/>
      <c r="B142" s="41" t="s">
        <v>8303</v>
      </c>
      <c r="C142" s="51">
        <v>0</v>
      </c>
      <c r="D142" s="41" t="s">
        <v>8304</v>
      </c>
      <c r="E142" s="41" t="s">
        <v>8302</v>
      </c>
      <c r="F142" s="41"/>
      <c r="G142" s="41"/>
      <c r="H142" s="41"/>
      <c r="I142" s="41"/>
    </row>
    <row r="143" spans="1:9" s="52" customFormat="1">
      <c r="A143" s="48"/>
      <c r="B143" s="41" t="s">
        <v>4868</v>
      </c>
      <c r="C143" s="51">
        <v>0</v>
      </c>
      <c r="D143" s="41" t="s">
        <v>4869</v>
      </c>
      <c r="E143" s="41" t="s">
        <v>8305</v>
      </c>
      <c r="F143" s="41"/>
      <c r="G143" s="41"/>
      <c r="H143" s="41"/>
      <c r="I143" s="41"/>
    </row>
    <row r="144" spans="1:9" s="52" customFormat="1">
      <c r="A144" s="48"/>
      <c r="B144" s="41" t="s">
        <v>8307</v>
      </c>
      <c r="C144" s="51">
        <v>0</v>
      </c>
      <c r="D144" s="41" t="s">
        <v>8308</v>
      </c>
      <c r="E144" s="41" t="s">
        <v>8306</v>
      </c>
      <c r="F144" s="41"/>
      <c r="G144" s="41"/>
      <c r="H144" s="41"/>
      <c r="I144" s="41"/>
    </row>
    <row r="145" spans="1:9" s="52" customFormat="1">
      <c r="A145" s="48"/>
      <c r="B145" s="41" t="s">
        <v>8310</v>
      </c>
      <c r="C145" s="51">
        <v>0</v>
      </c>
      <c r="D145" s="41" t="s">
        <v>8311</v>
      </c>
      <c r="E145" s="41" t="s">
        <v>8309</v>
      </c>
      <c r="F145" s="41"/>
      <c r="G145" s="41"/>
      <c r="H145" s="41"/>
      <c r="I145" s="41"/>
    </row>
    <row r="146" spans="1:9" s="52" customFormat="1">
      <c r="A146" s="48"/>
      <c r="B146" s="41" t="s">
        <v>8313</v>
      </c>
      <c r="C146" s="51">
        <v>0</v>
      </c>
      <c r="D146" s="41" t="s">
        <v>8314</v>
      </c>
      <c r="E146" s="41" t="s">
        <v>8312</v>
      </c>
      <c r="F146" s="41"/>
      <c r="G146" s="41"/>
      <c r="H146" s="41"/>
      <c r="I146" s="41"/>
    </row>
    <row r="147" spans="1:9" s="52" customFormat="1">
      <c r="A147" s="48"/>
      <c r="B147" s="41" t="s">
        <v>8316</v>
      </c>
      <c r="C147" s="51">
        <v>0</v>
      </c>
      <c r="D147" s="41" t="s">
        <v>8317</v>
      </c>
      <c r="E147" s="41" t="s">
        <v>8315</v>
      </c>
      <c r="F147" s="41"/>
      <c r="G147" s="41"/>
      <c r="H147" s="41"/>
      <c r="I147" s="41"/>
    </row>
    <row r="148" spans="1:9" s="52" customFormat="1">
      <c r="A148" s="48"/>
      <c r="B148" s="41" t="s">
        <v>8318</v>
      </c>
      <c r="C148" s="51">
        <v>0</v>
      </c>
      <c r="D148" s="41" t="s">
        <v>8319</v>
      </c>
      <c r="E148" s="41" t="s">
        <v>8306</v>
      </c>
      <c r="F148" s="41"/>
      <c r="G148" s="41"/>
      <c r="H148" s="41"/>
      <c r="I148" s="41"/>
    </row>
    <row r="149" spans="1:9" s="52" customFormat="1">
      <c r="A149" s="48"/>
      <c r="B149" s="41" t="s">
        <v>8320</v>
      </c>
      <c r="C149" s="51">
        <v>0</v>
      </c>
      <c r="D149" s="41" t="s">
        <v>8321</v>
      </c>
      <c r="E149" s="41" t="s">
        <v>8309</v>
      </c>
      <c r="F149" s="41"/>
      <c r="G149" s="41"/>
      <c r="H149" s="41"/>
      <c r="I149" s="41"/>
    </row>
    <row r="150" spans="1:9" s="52" customFormat="1">
      <c r="A150" s="48"/>
      <c r="B150" s="41" t="s">
        <v>8323</v>
      </c>
      <c r="C150" s="51">
        <v>0</v>
      </c>
      <c r="D150" s="41" t="s">
        <v>8324</v>
      </c>
      <c r="E150" s="41" t="s">
        <v>8322</v>
      </c>
      <c r="F150" s="41"/>
      <c r="G150" s="41"/>
      <c r="H150" s="41"/>
      <c r="I150" s="41"/>
    </row>
    <row r="151" spans="1:9" s="52" customFormat="1">
      <c r="A151" s="48"/>
      <c r="B151" s="41" t="s">
        <v>8326</v>
      </c>
      <c r="C151" s="51">
        <v>0</v>
      </c>
      <c r="D151" s="41" t="s">
        <v>8327</v>
      </c>
      <c r="E151" s="41" t="s">
        <v>8325</v>
      </c>
      <c r="F151" s="41"/>
      <c r="G151" s="41"/>
      <c r="H151" s="41"/>
      <c r="I151" s="41"/>
    </row>
    <row r="152" spans="1:9" s="52" customFormat="1">
      <c r="A152" s="48"/>
      <c r="B152" s="41" t="s">
        <v>8329</v>
      </c>
      <c r="C152" s="51">
        <v>0</v>
      </c>
      <c r="D152" s="41" t="s">
        <v>8330</v>
      </c>
      <c r="E152" s="41" t="s">
        <v>8328</v>
      </c>
      <c r="F152" s="41"/>
      <c r="G152" s="41"/>
      <c r="H152" s="41"/>
      <c r="I152" s="41"/>
    </row>
    <row r="153" spans="1:9" s="52" customFormat="1">
      <c r="A153" s="48"/>
      <c r="B153" s="41" t="s">
        <v>8332</v>
      </c>
      <c r="C153" s="51">
        <v>0</v>
      </c>
      <c r="D153" s="41" t="s">
        <v>8333</v>
      </c>
      <c r="E153" s="41" t="s">
        <v>8331</v>
      </c>
      <c r="F153" s="41"/>
      <c r="G153" s="41"/>
      <c r="H153" s="41"/>
      <c r="I153" s="41"/>
    </row>
    <row r="154" spans="1:9" s="52" customFormat="1">
      <c r="A154" s="48"/>
      <c r="B154" s="41" t="s">
        <v>8335</v>
      </c>
      <c r="C154" s="51">
        <v>0</v>
      </c>
      <c r="D154" s="41" t="s">
        <v>8336</v>
      </c>
      <c r="E154" s="41" t="s">
        <v>8334</v>
      </c>
      <c r="F154" s="41"/>
      <c r="G154" s="41"/>
      <c r="H154" s="41"/>
      <c r="I154" s="41"/>
    </row>
    <row r="155" spans="1:9" s="52" customFormat="1">
      <c r="A155" s="48"/>
      <c r="B155" s="41" t="s">
        <v>6186</v>
      </c>
      <c r="C155" s="51">
        <v>0</v>
      </c>
      <c r="D155" s="41" t="s">
        <v>6187</v>
      </c>
      <c r="E155" s="41" t="s">
        <v>8269</v>
      </c>
      <c r="F155" s="41"/>
      <c r="G155" s="41"/>
      <c r="H155" s="41"/>
      <c r="I155" s="41"/>
    </row>
    <row r="156" spans="1:9" s="52" customFormat="1">
      <c r="A156" s="48"/>
      <c r="B156" s="41" t="s">
        <v>6188</v>
      </c>
      <c r="C156" s="51">
        <v>0</v>
      </c>
      <c r="D156" s="41" t="s">
        <v>6189</v>
      </c>
      <c r="E156" s="41" t="s">
        <v>8269</v>
      </c>
      <c r="F156" s="41"/>
      <c r="G156" s="41"/>
      <c r="H156" s="41"/>
      <c r="I156" s="41"/>
    </row>
    <row r="157" spans="1:9" s="52" customFormat="1">
      <c r="A157" s="48"/>
      <c r="B157" s="41" t="s">
        <v>6190</v>
      </c>
      <c r="C157" s="51">
        <v>0</v>
      </c>
      <c r="D157" s="41" t="s">
        <v>6191</v>
      </c>
      <c r="E157" s="41" t="s">
        <v>8269</v>
      </c>
      <c r="F157" s="41"/>
      <c r="G157" s="41"/>
      <c r="H157" s="41"/>
      <c r="I157" s="41"/>
    </row>
    <row r="158" spans="1:9" s="52" customFormat="1">
      <c r="A158" s="48"/>
      <c r="B158" s="41" t="s">
        <v>6192</v>
      </c>
      <c r="C158" s="51">
        <v>0</v>
      </c>
      <c r="D158" s="41" t="s">
        <v>6193</v>
      </c>
      <c r="E158" s="41" t="s">
        <v>8269</v>
      </c>
      <c r="F158" s="41"/>
      <c r="G158" s="41"/>
      <c r="H158" s="41"/>
      <c r="I158" s="41"/>
    </row>
    <row r="159" spans="1:9" s="52" customFormat="1">
      <c r="A159" s="48"/>
      <c r="B159" s="41" t="s">
        <v>6194</v>
      </c>
      <c r="C159" s="51">
        <v>0</v>
      </c>
      <c r="D159" s="41" t="s">
        <v>6195</v>
      </c>
      <c r="E159" s="41" t="s">
        <v>8269</v>
      </c>
      <c r="F159" s="41"/>
      <c r="G159" s="41"/>
      <c r="H159" s="41"/>
      <c r="I159" s="41"/>
    </row>
    <row r="160" spans="1:9" s="52" customFormat="1">
      <c r="A160" s="48"/>
      <c r="B160" s="41" t="s">
        <v>6196</v>
      </c>
      <c r="C160" s="51">
        <v>0</v>
      </c>
      <c r="D160" s="41" t="s">
        <v>6197</v>
      </c>
      <c r="E160" s="41" t="s">
        <v>8269</v>
      </c>
      <c r="F160" s="41"/>
      <c r="G160" s="41"/>
      <c r="H160" s="41"/>
      <c r="I160" s="41"/>
    </row>
    <row r="161" spans="1:9" s="52" customFormat="1">
      <c r="A161" s="48"/>
      <c r="B161" s="41" t="s">
        <v>6198</v>
      </c>
      <c r="C161" s="51">
        <v>0</v>
      </c>
      <c r="D161" s="41" t="s">
        <v>6199</v>
      </c>
      <c r="E161" s="41" t="s">
        <v>8269</v>
      </c>
      <c r="F161" s="41"/>
      <c r="G161" s="41"/>
      <c r="H161" s="41"/>
      <c r="I161" s="41"/>
    </row>
    <row r="162" spans="1:9" s="52" customFormat="1">
      <c r="A162" s="48"/>
      <c r="B162" s="41" t="s">
        <v>6200</v>
      </c>
      <c r="C162" s="51">
        <v>0</v>
      </c>
      <c r="D162" s="41" t="s">
        <v>6201</v>
      </c>
      <c r="E162" s="41" t="s">
        <v>8269</v>
      </c>
      <c r="F162" s="41"/>
      <c r="G162" s="41"/>
      <c r="H162" s="41"/>
      <c r="I162" s="41"/>
    </row>
    <row r="163" spans="1:9" s="52" customFormat="1">
      <c r="A163" s="48"/>
      <c r="B163" s="41" t="s">
        <v>6202</v>
      </c>
      <c r="C163" s="51">
        <v>0</v>
      </c>
      <c r="D163" s="41" t="s">
        <v>6203</v>
      </c>
      <c r="E163" s="41" t="s">
        <v>8269</v>
      </c>
      <c r="F163" s="41"/>
      <c r="G163" s="41"/>
      <c r="H163" s="41"/>
      <c r="I163" s="41"/>
    </row>
    <row r="164" spans="1:9" s="52" customFormat="1">
      <c r="A164" s="48"/>
      <c r="B164" s="41" t="s">
        <v>8342</v>
      </c>
      <c r="C164" s="51">
        <v>0</v>
      </c>
      <c r="D164" s="41" t="s">
        <v>8343</v>
      </c>
      <c r="E164" s="41" t="s">
        <v>8341</v>
      </c>
      <c r="F164" s="41"/>
      <c r="G164" s="41"/>
      <c r="H164" s="41"/>
      <c r="I164" s="41"/>
    </row>
    <row r="165" spans="1:9" s="52" customFormat="1">
      <c r="A165" s="48"/>
      <c r="B165" s="41" t="s">
        <v>8345</v>
      </c>
      <c r="C165" s="51">
        <v>0</v>
      </c>
      <c r="D165" s="41" t="s">
        <v>8346</v>
      </c>
      <c r="E165" s="41" t="s">
        <v>8344</v>
      </c>
      <c r="F165" s="41"/>
      <c r="G165" s="41"/>
      <c r="H165" s="41"/>
      <c r="I165" s="41"/>
    </row>
    <row r="166" spans="1:9" s="52" customFormat="1">
      <c r="A166" s="48"/>
      <c r="B166" s="41" t="s">
        <v>8348</v>
      </c>
      <c r="C166" s="51">
        <v>0</v>
      </c>
      <c r="D166" s="41" t="s">
        <v>8349</v>
      </c>
      <c r="E166" s="41" t="s">
        <v>8347</v>
      </c>
      <c r="F166" s="41"/>
      <c r="G166" s="41"/>
      <c r="H166" s="41"/>
      <c r="I166" s="41"/>
    </row>
    <row r="167" spans="1:9" s="52" customFormat="1">
      <c r="A167" s="48"/>
      <c r="B167" s="41" t="s">
        <v>8351</v>
      </c>
      <c r="C167" s="51">
        <v>0</v>
      </c>
      <c r="D167" s="41" t="s">
        <v>8352</v>
      </c>
      <c r="E167" s="41" t="s">
        <v>8350</v>
      </c>
      <c r="F167" s="41"/>
      <c r="G167" s="41"/>
      <c r="H167" s="41"/>
      <c r="I167" s="41"/>
    </row>
    <row r="168" spans="1:9" s="52" customFormat="1">
      <c r="A168" s="48"/>
      <c r="B168" s="41" t="s">
        <v>8353</v>
      </c>
      <c r="C168" s="51">
        <v>0</v>
      </c>
      <c r="D168" s="41" t="s">
        <v>8354</v>
      </c>
      <c r="E168" s="41" t="s">
        <v>8350</v>
      </c>
      <c r="F168" s="41"/>
      <c r="G168" s="41"/>
      <c r="H168" s="41"/>
      <c r="I168" s="41"/>
    </row>
    <row r="169" spans="1:9" s="52" customFormat="1">
      <c r="A169" s="48"/>
      <c r="B169" s="41" t="s">
        <v>8355</v>
      </c>
      <c r="C169" s="51">
        <v>0</v>
      </c>
      <c r="D169" s="41" t="s">
        <v>8356</v>
      </c>
      <c r="E169" s="41" t="s">
        <v>8350</v>
      </c>
      <c r="F169" s="41"/>
      <c r="G169" s="41"/>
      <c r="H169" s="41"/>
      <c r="I169" s="41"/>
    </row>
    <row r="170" spans="1:9" s="52" customFormat="1">
      <c r="A170" s="48"/>
      <c r="B170" s="41" t="s">
        <v>8357</v>
      </c>
      <c r="C170" s="51">
        <v>0</v>
      </c>
      <c r="D170" s="41" t="s">
        <v>8358</v>
      </c>
      <c r="E170" s="41" t="s">
        <v>8350</v>
      </c>
      <c r="F170" s="41"/>
      <c r="G170" s="41"/>
      <c r="H170" s="41"/>
      <c r="I170" s="41"/>
    </row>
    <row r="171" spans="1:9" s="52" customFormat="1">
      <c r="A171" s="48"/>
      <c r="B171" s="41" t="s">
        <v>8359</v>
      </c>
      <c r="C171" s="51">
        <v>0</v>
      </c>
      <c r="D171" s="41" t="s">
        <v>8360</v>
      </c>
      <c r="E171" s="41" t="s">
        <v>8350</v>
      </c>
      <c r="F171" s="41"/>
      <c r="G171" s="41"/>
      <c r="H171" s="41"/>
      <c r="I171" s="41"/>
    </row>
    <row r="172" spans="1:9" s="52" customFormat="1">
      <c r="A172" s="48"/>
      <c r="B172" s="41" t="s">
        <v>8362</v>
      </c>
      <c r="C172" s="51">
        <v>0</v>
      </c>
      <c r="D172" s="41" t="s">
        <v>8363</v>
      </c>
      <c r="E172" s="41" t="s">
        <v>8361</v>
      </c>
      <c r="F172" s="41"/>
      <c r="G172" s="41"/>
      <c r="H172" s="41"/>
      <c r="I172" s="41"/>
    </row>
    <row r="173" spans="1:9" s="52" customFormat="1">
      <c r="A173" s="48"/>
      <c r="B173" s="41" t="s">
        <v>8365</v>
      </c>
      <c r="C173" s="51">
        <v>0</v>
      </c>
      <c r="D173" s="41" t="s">
        <v>8366</v>
      </c>
      <c r="E173" s="41" t="s">
        <v>8364</v>
      </c>
      <c r="F173" s="41"/>
      <c r="G173" s="41"/>
      <c r="H173" s="41"/>
      <c r="I173" s="41"/>
    </row>
    <row r="174" spans="1:9" s="52" customFormat="1">
      <c r="A174" s="48"/>
      <c r="B174" s="41" t="s">
        <v>8368</v>
      </c>
      <c r="C174" s="51">
        <v>0</v>
      </c>
      <c r="D174" s="41" t="s">
        <v>8369</v>
      </c>
      <c r="E174" s="41" t="s">
        <v>8367</v>
      </c>
      <c r="F174" s="41"/>
      <c r="G174" s="41"/>
      <c r="H174" s="41"/>
      <c r="I174" s="41"/>
    </row>
    <row r="175" spans="1:9" s="52" customFormat="1">
      <c r="A175" s="48"/>
      <c r="B175" s="41" t="s">
        <v>8371</v>
      </c>
      <c r="C175" s="51">
        <v>0</v>
      </c>
      <c r="D175" s="41" t="s">
        <v>8372</v>
      </c>
      <c r="E175" s="41" t="s">
        <v>8370</v>
      </c>
      <c r="F175" s="41"/>
      <c r="G175" s="41"/>
      <c r="H175" s="41"/>
      <c r="I175" s="41"/>
    </row>
    <row r="176" spans="1:9" s="52" customFormat="1">
      <c r="A176" s="48"/>
      <c r="B176" s="41" t="s">
        <v>8374</v>
      </c>
      <c r="C176" s="51">
        <v>0</v>
      </c>
      <c r="D176" s="41" t="s">
        <v>8375</v>
      </c>
      <c r="E176" s="41" t="s">
        <v>8373</v>
      </c>
      <c r="F176" s="41"/>
      <c r="G176" s="41"/>
      <c r="H176" s="41"/>
      <c r="I176" s="41"/>
    </row>
    <row r="177" spans="1:9" s="52" customFormat="1">
      <c r="A177" s="48"/>
      <c r="B177" s="41" t="s">
        <v>8377</v>
      </c>
      <c r="C177" s="51">
        <v>0</v>
      </c>
      <c r="D177" s="41" t="s">
        <v>8378</v>
      </c>
      <c r="E177" s="41" t="s">
        <v>8376</v>
      </c>
      <c r="F177" s="41"/>
      <c r="G177" s="41"/>
      <c r="H177" s="41"/>
      <c r="I177" s="41"/>
    </row>
    <row r="178" spans="1:9" s="52" customFormat="1">
      <c r="A178" s="48"/>
      <c r="B178" s="41" t="s">
        <v>8380</v>
      </c>
      <c r="C178" s="51">
        <v>0</v>
      </c>
      <c r="D178" s="41" t="s">
        <v>8381</v>
      </c>
      <c r="E178" s="41" t="s">
        <v>8379</v>
      </c>
      <c r="F178" s="41"/>
      <c r="G178" s="41"/>
      <c r="H178" s="41"/>
      <c r="I178" s="41"/>
    </row>
    <row r="179" spans="1:9" s="52" customFormat="1">
      <c r="A179" s="48"/>
      <c r="B179" s="41" t="s">
        <v>8382</v>
      </c>
      <c r="C179" s="51">
        <v>0</v>
      </c>
      <c r="D179" s="41" t="s">
        <v>8383</v>
      </c>
      <c r="E179" s="41" t="s">
        <v>8379</v>
      </c>
      <c r="F179" s="41"/>
      <c r="G179" s="41"/>
      <c r="H179" s="41"/>
      <c r="I179" s="41"/>
    </row>
    <row r="180" spans="1:9" s="52" customFormat="1">
      <c r="A180" s="48"/>
      <c r="B180" s="41" t="s">
        <v>8385</v>
      </c>
      <c r="C180" s="51">
        <v>0</v>
      </c>
      <c r="D180" s="41" t="s">
        <v>8386</v>
      </c>
      <c r="E180" s="41" t="s">
        <v>8384</v>
      </c>
      <c r="F180" s="41"/>
      <c r="G180" s="41"/>
      <c r="H180" s="41"/>
      <c r="I180" s="41"/>
    </row>
    <row r="181" spans="1:9" s="52" customFormat="1">
      <c r="A181" s="48"/>
      <c r="B181" s="41" t="s">
        <v>8388</v>
      </c>
      <c r="C181" s="51">
        <v>0</v>
      </c>
      <c r="D181" s="41" t="s">
        <v>8389</v>
      </c>
      <c r="E181" s="41" t="s">
        <v>8387</v>
      </c>
      <c r="F181" s="41"/>
      <c r="G181" s="41"/>
      <c r="H181" s="41"/>
      <c r="I181" s="41"/>
    </row>
    <row r="182" spans="1:9" s="52" customFormat="1">
      <c r="A182" s="48"/>
      <c r="B182" s="41" t="s">
        <v>8391</v>
      </c>
      <c r="C182" s="51">
        <v>0</v>
      </c>
      <c r="D182" s="41" t="s">
        <v>8392</v>
      </c>
      <c r="E182" s="41" t="s">
        <v>8390</v>
      </c>
      <c r="F182" s="41"/>
      <c r="G182" s="41"/>
      <c r="H182" s="41"/>
      <c r="I182" s="41"/>
    </row>
    <row r="183" spans="1:9" s="52" customFormat="1">
      <c r="A183" s="48"/>
      <c r="B183" s="41" t="s">
        <v>8394</v>
      </c>
      <c r="C183" s="51">
        <v>0</v>
      </c>
      <c r="D183" s="41" t="s">
        <v>8395</v>
      </c>
      <c r="E183" s="41" t="s">
        <v>8393</v>
      </c>
      <c r="F183" s="41"/>
      <c r="G183" s="41"/>
      <c r="H183" s="41"/>
      <c r="I183" s="41"/>
    </row>
    <row r="184" spans="1:9" s="52" customFormat="1">
      <c r="A184" s="48"/>
      <c r="B184" s="41" t="s">
        <v>8397</v>
      </c>
      <c r="C184" s="51">
        <v>0</v>
      </c>
      <c r="D184" s="41" t="s">
        <v>8398</v>
      </c>
      <c r="E184" s="41" t="s">
        <v>8396</v>
      </c>
      <c r="F184" s="41"/>
      <c r="G184" s="41"/>
      <c r="H184" s="41"/>
      <c r="I184" s="41"/>
    </row>
    <row r="185" spans="1:9" s="52" customFormat="1">
      <c r="A185" s="48"/>
      <c r="B185" s="41" t="s">
        <v>8399</v>
      </c>
      <c r="C185" s="51">
        <v>0</v>
      </c>
      <c r="D185" s="41" t="s">
        <v>8400</v>
      </c>
      <c r="E185" s="41" t="s">
        <v>8341</v>
      </c>
      <c r="F185" s="41"/>
      <c r="G185" s="41"/>
      <c r="H185" s="41"/>
      <c r="I185" s="41"/>
    </row>
    <row r="186" spans="1:9" s="52" customFormat="1">
      <c r="A186" s="48"/>
      <c r="B186" s="41" t="s">
        <v>8401</v>
      </c>
      <c r="C186" s="51">
        <v>0</v>
      </c>
      <c r="D186" s="41" t="s">
        <v>8402</v>
      </c>
      <c r="E186" s="41" t="s">
        <v>8322</v>
      </c>
      <c r="F186" s="41"/>
      <c r="G186" s="41"/>
      <c r="H186" s="41"/>
      <c r="I186" s="41"/>
    </row>
    <row r="187" spans="1:9" s="52" customFormat="1">
      <c r="A187" s="48"/>
      <c r="B187" s="41" t="s">
        <v>8404</v>
      </c>
      <c r="C187" s="51">
        <v>0</v>
      </c>
      <c r="D187" s="41" t="s">
        <v>8405</v>
      </c>
      <c r="E187" s="41" t="s">
        <v>8403</v>
      </c>
      <c r="F187" s="41"/>
      <c r="G187" s="41"/>
      <c r="H187" s="41"/>
      <c r="I187" s="41"/>
    </row>
    <row r="188" spans="1:9" s="52" customFormat="1">
      <c r="A188" s="48"/>
      <c r="B188" s="41" t="s">
        <v>8407</v>
      </c>
      <c r="C188" s="51">
        <v>0</v>
      </c>
      <c r="D188" s="41" t="s">
        <v>8408</v>
      </c>
      <c r="E188" s="41" t="s">
        <v>8406</v>
      </c>
      <c r="F188" s="41"/>
      <c r="G188" s="41"/>
      <c r="H188" s="41"/>
      <c r="I188" s="41"/>
    </row>
    <row r="189" spans="1:9" s="52" customFormat="1">
      <c r="A189" s="48"/>
      <c r="B189" s="41" t="s">
        <v>8409</v>
      </c>
      <c r="C189" s="51">
        <v>0</v>
      </c>
      <c r="D189" s="41" t="s">
        <v>8410</v>
      </c>
      <c r="E189" s="41" t="s">
        <v>8269</v>
      </c>
      <c r="F189" s="41"/>
      <c r="G189" s="41"/>
      <c r="H189" s="41"/>
      <c r="I189" s="41"/>
    </row>
    <row r="190" spans="1:9" s="52" customFormat="1">
      <c r="A190" s="48"/>
      <c r="B190" s="41" t="s">
        <v>8412</v>
      </c>
      <c r="C190" s="51">
        <v>0</v>
      </c>
      <c r="D190" s="41" t="s">
        <v>8413</v>
      </c>
      <c r="E190" s="41" t="s">
        <v>8411</v>
      </c>
      <c r="F190" s="41"/>
      <c r="G190" s="41"/>
      <c r="H190" s="41"/>
      <c r="I190" s="41"/>
    </row>
    <row r="191" spans="1:9" s="52" customFormat="1">
      <c r="A191" s="48"/>
      <c r="B191" s="41" t="s">
        <v>8415</v>
      </c>
      <c r="C191" s="51">
        <v>0</v>
      </c>
      <c r="D191" s="41" t="s">
        <v>8416</v>
      </c>
      <c r="E191" s="41" t="s">
        <v>8414</v>
      </c>
      <c r="F191" s="41"/>
      <c r="G191" s="41"/>
      <c r="H191" s="41"/>
      <c r="I191" s="41"/>
    </row>
    <row r="192" spans="1:9" s="52" customFormat="1">
      <c r="A192" s="48"/>
      <c r="B192" s="41" t="s">
        <v>8418</v>
      </c>
      <c r="C192" s="51">
        <v>0</v>
      </c>
      <c r="D192" s="41" t="s">
        <v>8419</v>
      </c>
      <c r="E192" s="41" t="s">
        <v>8417</v>
      </c>
      <c r="F192" s="41"/>
      <c r="G192" s="41"/>
      <c r="H192" s="41"/>
      <c r="I192" s="41"/>
    </row>
    <row r="193" spans="1:9" s="52" customFormat="1">
      <c r="A193" s="48"/>
      <c r="B193" s="41" t="s">
        <v>8421</v>
      </c>
      <c r="C193" s="51">
        <v>0</v>
      </c>
      <c r="D193" s="41" t="s">
        <v>8422</v>
      </c>
      <c r="E193" s="41" t="s">
        <v>8420</v>
      </c>
      <c r="F193" s="41"/>
      <c r="G193" s="41"/>
      <c r="H193" s="41"/>
      <c r="I193" s="41"/>
    </row>
    <row r="194" spans="1:9" s="52" customFormat="1">
      <c r="A194" s="118">
        <v>4258</v>
      </c>
      <c r="B194" s="41" t="s">
        <v>8424</v>
      </c>
      <c r="C194" s="51">
        <v>0</v>
      </c>
      <c r="D194" s="41" t="s">
        <v>8425</v>
      </c>
      <c r="E194" s="41" t="s">
        <v>8423</v>
      </c>
      <c r="F194" s="41"/>
      <c r="G194" s="41"/>
      <c r="H194" s="41"/>
      <c r="I194" s="41"/>
    </row>
    <row r="195" spans="1:9" s="52" customFormat="1">
      <c r="A195" s="48"/>
      <c r="B195" s="41" t="s">
        <v>8427</v>
      </c>
      <c r="C195" s="51">
        <v>0</v>
      </c>
      <c r="D195" s="41" t="s">
        <v>8428</v>
      </c>
      <c r="E195" s="41" t="s">
        <v>8426</v>
      </c>
      <c r="F195" s="41"/>
      <c r="G195" s="41"/>
      <c r="H195" s="41"/>
      <c r="I195" s="41"/>
    </row>
    <row r="196" spans="1:9" s="52" customFormat="1">
      <c r="A196" s="48"/>
      <c r="B196" s="41" t="s">
        <v>8430</v>
      </c>
      <c r="C196" s="51">
        <v>0</v>
      </c>
      <c r="D196" s="41" t="s">
        <v>8431</v>
      </c>
      <c r="E196" s="41" t="s">
        <v>8429</v>
      </c>
      <c r="F196" s="41"/>
      <c r="G196" s="41"/>
      <c r="H196" s="41"/>
      <c r="I196" s="41"/>
    </row>
    <row r="197" spans="1:9" s="52" customFormat="1">
      <c r="A197" s="48"/>
      <c r="B197" s="41" t="s">
        <v>8433</v>
      </c>
      <c r="C197" s="51">
        <v>0</v>
      </c>
      <c r="D197" s="41" t="s">
        <v>8434</v>
      </c>
      <c r="E197" s="41" t="s">
        <v>8432</v>
      </c>
      <c r="F197" s="41"/>
      <c r="G197" s="41"/>
      <c r="H197" s="41"/>
      <c r="I197" s="41"/>
    </row>
    <row r="198" spans="1:9" s="52" customFormat="1">
      <c r="A198" s="48"/>
      <c r="B198" s="41" t="s">
        <v>8436</v>
      </c>
      <c r="C198" s="51">
        <v>0</v>
      </c>
      <c r="D198" s="41" t="s">
        <v>8437</v>
      </c>
      <c r="E198" s="41" t="s">
        <v>8435</v>
      </c>
      <c r="F198" s="41"/>
      <c r="G198" s="41"/>
      <c r="H198" s="41"/>
      <c r="I198" s="41"/>
    </row>
    <row r="199" spans="1:9" s="52" customFormat="1">
      <c r="A199" s="48"/>
      <c r="B199" s="41" t="s">
        <v>8439</v>
      </c>
      <c r="C199" s="51">
        <v>0</v>
      </c>
      <c r="D199" s="41" t="s">
        <v>8440</v>
      </c>
      <c r="E199" s="41" t="s">
        <v>8438</v>
      </c>
      <c r="F199" s="41"/>
      <c r="G199" s="41"/>
      <c r="H199" s="41"/>
      <c r="I199" s="41"/>
    </row>
    <row r="200" spans="1:9" s="52" customFormat="1">
      <c r="A200" s="48"/>
      <c r="B200" s="14" t="s">
        <v>8442</v>
      </c>
      <c r="C200" s="51">
        <v>0</v>
      </c>
      <c r="D200" s="41" t="s">
        <v>8443</v>
      </c>
      <c r="E200" s="41" t="s">
        <v>8441</v>
      </c>
      <c r="F200" s="41"/>
      <c r="G200" s="41"/>
      <c r="H200" s="41"/>
      <c r="I200" s="41"/>
    </row>
    <row r="201" spans="1:9" s="52" customFormat="1">
      <c r="A201" s="48"/>
      <c r="B201" s="41" t="s">
        <v>8445</v>
      </c>
      <c r="C201" s="51">
        <v>0</v>
      </c>
      <c r="D201" s="41" t="s">
        <v>8446</v>
      </c>
      <c r="E201" s="41" t="s">
        <v>8444</v>
      </c>
      <c r="F201" s="41"/>
      <c r="G201" s="41"/>
      <c r="H201" s="41"/>
      <c r="I201" s="41"/>
    </row>
    <row r="202" spans="1:9" s="52" customFormat="1">
      <c r="A202" s="48"/>
      <c r="B202" s="41" t="s">
        <v>8448</v>
      </c>
      <c r="C202" s="51">
        <v>0</v>
      </c>
      <c r="D202" s="41" t="s">
        <v>8449</v>
      </c>
      <c r="E202" s="41" t="s">
        <v>8447</v>
      </c>
      <c r="F202" s="41"/>
      <c r="G202" s="41"/>
      <c r="H202" s="41"/>
      <c r="I202" s="41"/>
    </row>
    <row r="203" spans="1:9" s="52" customFormat="1">
      <c r="A203" s="48"/>
      <c r="B203" s="41" t="s">
        <v>8451</v>
      </c>
      <c r="C203" s="51">
        <v>0</v>
      </c>
      <c r="D203" s="41" t="s">
        <v>8452</v>
      </c>
      <c r="E203" s="41" t="s">
        <v>8450</v>
      </c>
      <c r="F203" s="41"/>
      <c r="G203" s="41"/>
      <c r="H203" s="41"/>
      <c r="I203" s="41"/>
    </row>
    <row r="204" spans="1:9" s="52" customFormat="1">
      <c r="A204" s="118">
        <v>4257</v>
      </c>
      <c r="B204" s="41" t="s">
        <v>8454</v>
      </c>
      <c r="C204" s="51">
        <v>0</v>
      </c>
      <c r="D204" s="14" t="s">
        <v>5653</v>
      </c>
      <c r="E204" s="41" t="s">
        <v>8453</v>
      </c>
      <c r="F204" s="41"/>
      <c r="G204" s="41"/>
      <c r="H204" s="41"/>
      <c r="I204" s="41"/>
    </row>
    <row r="205" spans="1:9" s="52" customFormat="1">
      <c r="A205" s="118">
        <v>4411</v>
      </c>
      <c r="B205" s="41" t="s">
        <v>8457</v>
      </c>
      <c r="C205" s="51">
        <v>0</v>
      </c>
      <c r="D205" s="41" t="s">
        <v>8458</v>
      </c>
      <c r="E205" s="41" t="s">
        <v>8456</v>
      </c>
      <c r="F205" s="41"/>
      <c r="G205" s="41"/>
      <c r="H205" s="41"/>
      <c r="I205" s="41"/>
    </row>
    <row r="206" spans="1:9" s="52" customFormat="1">
      <c r="A206" s="48"/>
      <c r="B206" s="41" t="s">
        <v>8460</v>
      </c>
      <c r="C206" s="51">
        <v>0</v>
      </c>
      <c r="D206" s="41" t="s">
        <v>8461</v>
      </c>
      <c r="E206" s="41" t="s">
        <v>8459</v>
      </c>
      <c r="F206" s="41"/>
      <c r="G206" s="41"/>
      <c r="H206" s="41"/>
      <c r="I206" s="41"/>
    </row>
    <row r="207" spans="1:9" s="52" customFormat="1">
      <c r="A207" s="48"/>
      <c r="B207" s="41" t="s">
        <v>8463</v>
      </c>
      <c r="C207" s="51">
        <v>0</v>
      </c>
      <c r="D207" s="41" t="s">
        <v>8464</v>
      </c>
      <c r="E207" s="41" t="s">
        <v>8462</v>
      </c>
      <c r="F207" s="41"/>
      <c r="G207" s="41"/>
      <c r="H207" s="41"/>
      <c r="I207" s="41"/>
    </row>
    <row r="208" spans="1:9" s="52" customFormat="1">
      <c r="A208" s="118">
        <v>4424</v>
      </c>
      <c r="B208" s="41" t="s">
        <v>8466</v>
      </c>
      <c r="C208" s="51">
        <v>0</v>
      </c>
      <c r="D208" s="41" t="s">
        <v>8467</v>
      </c>
      <c r="E208" s="41" t="s">
        <v>8465</v>
      </c>
      <c r="F208" s="41"/>
      <c r="G208" s="41"/>
      <c r="H208" s="41"/>
      <c r="I208" s="41"/>
    </row>
    <row r="209" spans="1:9" s="52" customFormat="1">
      <c r="A209" s="48"/>
      <c r="B209" s="41" t="s">
        <v>8469</v>
      </c>
      <c r="C209" s="51">
        <v>0</v>
      </c>
      <c r="D209" s="41" t="s">
        <v>8470</v>
      </c>
      <c r="E209" s="41" t="s">
        <v>8468</v>
      </c>
      <c r="F209" s="41"/>
      <c r="G209" s="41"/>
      <c r="H209" s="41"/>
      <c r="I209" s="41"/>
    </row>
    <row r="210" spans="1:9" s="52" customFormat="1">
      <c r="A210" s="48"/>
      <c r="B210" s="41" t="s">
        <v>8472</v>
      </c>
      <c r="C210" s="51">
        <v>0</v>
      </c>
      <c r="D210" s="41" t="s">
        <v>8473</v>
      </c>
      <c r="E210" s="41" t="s">
        <v>8471</v>
      </c>
      <c r="F210" s="41"/>
      <c r="G210" s="41"/>
      <c r="H210" s="41"/>
      <c r="I210" s="41"/>
    </row>
    <row r="211" spans="1:9" s="52" customFormat="1">
      <c r="A211" s="48"/>
      <c r="B211" s="41" t="s">
        <v>8475</v>
      </c>
      <c r="C211" s="51">
        <v>0</v>
      </c>
      <c r="D211" s="41" t="s">
        <v>8476</v>
      </c>
      <c r="E211" s="41" t="s">
        <v>8474</v>
      </c>
      <c r="F211" s="41"/>
      <c r="G211" s="41"/>
      <c r="H211" s="41"/>
      <c r="I211" s="41"/>
    </row>
    <row r="212" spans="1:9" s="52" customFormat="1">
      <c r="A212" s="48"/>
      <c r="B212" s="41" t="s">
        <v>8478</v>
      </c>
      <c r="C212" s="51">
        <v>0</v>
      </c>
      <c r="D212" s="41" t="s">
        <v>8479</v>
      </c>
      <c r="E212" s="41" t="s">
        <v>8477</v>
      </c>
      <c r="F212" s="41"/>
      <c r="G212" s="41"/>
      <c r="H212" s="41"/>
      <c r="I212" s="41"/>
    </row>
    <row r="213" spans="1:9" s="52" customFormat="1">
      <c r="A213" s="118">
        <v>4234</v>
      </c>
      <c r="B213" s="41" t="s">
        <v>8481</v>
      </c>
      <c r="C213" s="51">
        <v>0</v>
      </c>
      <c r="D213" s="41" t="s">
        <v>8482</v>
      </c>
      <c r="E213" s="41" t="s">
        <v>8480</v>
      </c>
      <c r="F213" s="41"/>
      <c r="G213" s="41"/>
      <c r="H213" s="41"/>
      <c r="I213" s="41"/>
    </row>
    <row r="214" spans="1:9" s="52" customFormat="1">
      <c r="A214" s="118">
        <v>4504</v>
      </c>
      <c r="B214" s="41" t="s">
        <v>8484</v>
      </c>
      <c r="C214" s="51">
        <v>0</v>
      </c>
      <c r="D214" s="41" t="s">
        <v>8485</v>
      </c>
      <c r="E214" s="41" t="s">
        <v>8483</v>
      </c>
      <c r="F214" s="41"/>
      <c r="G214" s="41"/>
      <c r="H214" s="41"/>
      <c r="I214" s="41"/>
    </row>
    <row r="215" spans="1:9" s="52" customFormat="1">
      <c r="A215" s="48"/>
      <c r="B215" s="41" t="s">
        <v>8487</v>
      </c>
      <c r="C215" s="51">
        <v>0</v>
      </c>
      <c r="D215" s="41" t="s">
        <v>8488</v>
      </c>
      <c r="E215" s="41" t="s">
        <v>8486</v>
      </c>
      <c r="F215" s="41"/>
      <c r="G215" s="41"/>
      <c r="H215" s="41"/>
      <c r="I215" s="41"/>
    </row>
    <row r="216" spans="1:9" s="52" customFormat="1">
      <c r="A216" s="48"/>
      <c r="B216" s="41" t="s">
        <v>8490</v>
      </c>
      <c r="C216" s="51">
        <v>0</v>
      </c>
      <c r="D216" s="41" t="s">
        <v>8491</v>
      </c>
      <c r="E216" s="41" t="s">
        <v>8489</v>
      </c>
      <c r="F216" s="41"/>
      <c r="G216" s="41"/>
      <c r="H216" s="41"/>
      <c r="I216" s="41"/>
    </row>
    <row r="217" spans="1:9" s="52" customFormat="1">
      <c r="A217" s="48"/>
      <c r="B217" s="41" t="s">
        <v>8493</v>
      </c>
      <c r="C217" s="51">
        <v>0</v>
      </c>
      <c r="D217" s="41" t="s">
        <v>8494</v>
      </c>
      <c r="E217" s="41" t="s">
        <v>8492</v>
      </c>
      <c r="F217" s="41"/>
      <c r="G217" s="41"/>
      <c r="H217" s="41"/>
      <c r="I217" s="41"/>
    </row>
    <row r="218" spans="1:9" s="52" customFormat="1">
      <c r="A218" s="48"/>
      <c r="B218" s="41" t="s">
        <v>8496</v>
      </c>
      <c r="C218" s="51">
        <v>0</v>
      </c>
      <c r="D218" s="41" t="s">
        <v>8497</v>
      </c>
      <c r="E218" s="41" t="s">
        <v>8495</v>
      </c>
      <c r="F218" s="41"/>
      <c r="G218" s="41"/>
      <c r="H218" s="41"/>
      <c r="I218" s="41"/>
    </row>
    <row r="219" spans="1:9" s="52" customFormat="1">
      <c r="A219" s="48"/>
      <c r="B219" s="41" t="s">
        <v>8499</v>
      </c>
      <c r="C219" s="51">
        <v>0</v>
      </c>
      <c r="D219" s="41" t="s">
        <v>8500</v>
      </c>
      <c r="E219" s="41" t="s">
        <v>8498</v>
      </c>
      <c r="F219" s="41"/>
      <c r="G219" s="41"/>
      <c r="H219" s="41"/>
      <c r="I219" s="41"/>
    </row>
    <row r="220" spans="1:9" s="52" customFormat="1">
      <c r="A220" s="48"/>
      <c r="B220" s="41" t="s">
        <v>8502</v>
      </c>
      <c r="C220" s="51">
        <v>0</v>
      </c>
      <c r="D220" s="41" t="s">
        <v>8503</v>
      </c>
      <c r="E220" s="41" t="s">
        <v>8501</v>
      </c>
      <c r="F220" s="41"/>
      <c r="G220" s="41"/>
      <c r="H220" s="41"/>
      <c r="I220" s="41"/>
    </row>
    <row r="221" spans="1:9" s="52" customFormat="1">
      <c r="A221" s="48"/>
      <c r="B221" s="41" t="s">
        <v>8505</v>
      </c>
      <c r="C221" s="51">
        <v>0</v>
      </c>
      <c r="D221" s="41" t="s">
        <v>8506</v>
      </c>
      <c r="E221" s="41" t="s">
        <v>8504</v>
      </c>
      <c r="F221" s="41"/>
      <c r="G221" s="41"/>
      <c r="H221" s="41"/>
      <c r="I221" s="41"/>
    </row>
    <row r="222" spans="1:9" s="52" customFormat="1">
      <c r="A222" s="48"/>
      <c r="B222" s="41" t="s">
        <v>8508</v>
      </c>
      <c r="C222" s="51">
        <v>0</v>
      </c>
      <c r="D222" s="41" t="s">
        <v>8509</v>
      </c>
      <c r="E222" s="41" t="s">
        <v>8507</v>
      </c>
      <c r="F222" s="41"/>
      <c r="G222" s="41"/>
      <c r="H222" s="41"/>
      <c r="I222" s="41"/>
    </row>
    <row r="223" spans="1:9" s="52" customFormat="1">
      <c r="A223" s="48"/>
      <c r="B223" s="41" t="s">
        <v>8511</v>
      </c>
      <c r="C223" s="51">
        <v>0</v>
      </c>
      <c r="D223" s="41" t="s">
        <v>8512</v>
      </c>
      <c r="E223" s="41" t="s">
        <v>8510</v>
      </c>
      <c r="F223" s="41"/>
      <c r="G223" s="41"/>
      <c r="H223" s="41"/>
      <c r="I223" s="41"/>
    </row>
    <row r="224" spans="1:9" s="52" customFormat="1">
      <c r="A224" s="48"/>
      <c r="B224" s="41" t="s">
        <v>8514</v>
      </c>
      <c r="C224" s="51">
        <v>0</v>
      </c>
      <c r="D224" s="41" t="s">
        <v>8515</v>
      </c>
      <c r="E224" s="41" t="s">
        <v>8513</v>
      </c>
      <c r="F224" s="41"/>
      <c r="G224" s="41"/>
      <c r="H224" s="41"/>
      <c r="I224" s="41"/>
    </row>
    <row r="225" spans="1:9" s="52" customFormat="1">
      <c r="A225" s="48"/>
      <c r="B225" s="41" t="s">
        <v>8517</v>
      </c>
      <c r="C225" s="51">
        <v>0</v>
      </c>
      <c r="D225" s="41" t="s">
        <v>8518</v>
      </c>
      <c r="E225" s="41" t="s">
        <v>8516</v>
      </c>
      <c r="F225" s="41"/>
      <c r="G225" s="41"/>
      <c r="H225" s="41"/>
      <c r="I225" s="41"/>
    </row>
    <row r="226" spans="1:9" s="52" customFormat="1">
      <c r="A226" s="48"/>
      <c r="B226" s="41" t="s">
        <v>8520</v>
      </c>
      <c r="C226" s="51">
        <v>0</v>
      </c>
      <c r="D226" s="41" t="s">
        <v>8521</v>
      </c>
      <c r="E226" s="41" t="s">
        <v>8519</v>
      </c>
      <c r="F226" s="41"/>
      <c r="G226" s="41"/>
      <c r="H226" s="41"/>
      <c r="I226" s="41"/>
    </row>
    <row r="227" spans="1:9" s="52" customFormat="1">
      <c r="A227" s="48"/>
      <c r="B227" s="41" t="s">
        <v>8523</v>
      </c>
      <c r="C227" s="51">
        <v>0</v>
      </c>
      <c r="D227" s="41" t="s">
        <v>8524</v>
      </c>
      <c r="E227" s="41" t="s">
        <v>8522</v>
      </c>
      <c r="F227" s="41"/>
      <c r="G227" s="41"/>
      <c r="H227" s="41"/>
      <c r="I227" s="41"/>
    </row>
    <row r="228" spans="1:9" s="52" customFormat="1">
      <c r="A228" s="48"/>
      <c r="B228" s="41" t="s">
        <v>8526</v>
      </c>
      <c r="C228" s="51">
        <v>0</v>
      </c>
      <c r="D228" s="41" t="s">
        <v>8527</v>
      </c>
      <c r="E228" s="41" t="s">
        <v>8525</v>
      </c>
      <c r="F228" s="41"/>
      <c r="G228" s="41"/>
      <c r="H228" s="41"/>
      <c r="I228" s="41"/>
    </row>
    <row r="229" spans="1:9" s="52" customFormat="1">
      <c r="A229" s="48"/>
      <c r="B229" s="41" t="s">
        <v>8529</v>
      </c>
      <c r="C229" s="51">
        <v>0</v>
      </c>
      <c r="D229" s="41" t="s">
        <v>8530</v>
      </c>
      <c r="E229" s="41" t="s">
        <v>8528</v>
      </c>
      <c r="F229" s="41"/>
      <c r="G229" s="41"/>
      <c r="H229" s="41"/>
      <c r="I229" s="41"/>
    </row>
    <row r="230" spans="1:9" s="52" customFormat="1">
      <c r="A230" s="48"/>
      <c r="B230" s="41" t="s">
        <v>8532</v>
      </c>
      <c r="C230" s="51">
        <v>0</v>
      </c>
      <c r="D230" s="41" t="s">
        <v>8533</v>
      </c>
      <c r="E230" s="41" t="s">
        <v>8531</v>
      </c>
      <c r="F230" s="41"/>
      <c r="G230" s="41"/>
      <c r="H230" s="41"/>
      <c r="I230" s="41"/>
    </row>
    <row r="231" spans="1:9" s="52" customFormat="1">
      <c r="A231" s="48"/>
      <c r="B231" s="41" t="s">
        <v>8535</v>
      </c>
      <c r="C231" s="51">
        <v>0</v>
      </c>
      <c r="D231" s="41" t="s">
        <v>8536</v>
      </c>
      <c r="E231" s="41" t="s">
        <v>8534</v>
      </c>
      <c r="F231" s="41"/>
      <c r="G231" s="41"/>
      <c r="H231" s="41"/>
      <c r="I231" s="41"/>
    </row>
    <row r="232" spans="1:9" s="52" customFormat="1">
      <c r="A232" s="118">
        <v>4446</v>
      </c>
      <c r="B232" s="41" t="s">
        <v>8538</v>
      </c>
      <c r="C232" s="51">
        <v>0</v>
      </c>
      <c r="D232" s="41" t="s">
        <v>8539</v>
      </c>
      <c r="E232" s="41" t="s">
        <v>8537</v>
      </c>
      <c r="F232" s="41"/>
      <c r="G232" s="41"/>
      <c r="H232" s="41"/>
      <c r="I232" s="41"/>
    </row>
    <row r="233" spans="1:9" s="52" customFormat="1">
      <c r="A233" s="118">
        <v>4495</v>
      </c>
      <c r="B233" s="41" t="s">
        <v>8541</v>
      </c>
      <c r="C233" s="51">
        <v>0</v>
      </c>
      <c r="D233" s="41" t="s">
        <v>8542</v>
      </c>
      <c r="E233" s="41" t="s">
        <v>8540</v>
      </c>
      <c r="F233" s="41"/>
      <c r="G233" s="41"/>
      <c r="H233" s="41"/>
      <c r="I233" s="41"/>
    </row>
    <row r="234" spans="1:9" s="52" customFormat="1">
      <c r="A234" s="48"/>
      <c r="B234" s="41" t="s">
        <v>8544</v>
      </c>
      <c r="C234" s="51">
        <v>0</v>
      </c>
      <c r="D234" s="41" t="s">
        <v>8545</v>
      </c>
      <c r="E234" s="41" t="s">
        <v>8543</v>
      </c>
      <c r="F234" s="41"/>
      <c r="G234" s="41"/>
      <c r="H234" s="41"/>
      <c r="I234" s="41"/>
    </row>
    <row r="235" spans="1:9" s="52" customFormat="1">
      <c r="A235" s="48"/>
      <c r="B235" s="41" t="s">
        <v>8547</v>
      </c>
      <c r="C235" s="51">
        <v>0</v>
      </c>
      <c r="D235" s="41" t="s">
        <v>8548</v>
      </c>
      <c r="E235" s="41" t="s">
        <v>8546</v>
      </c>
      <c r="F235" s="41"/>
      <c r="G235" s="41"/>
      <c r="H235" s="41"/>
      <c r="I235" s="41"/>
    </row>
    <row r="236" spans="1:9" s="52" customFormat="1">
      <c r="A236" s="48"/>
      <c r="B236" s="41" t="s">
        <v>8549</v>
      </c>
      <c r="C236" s="51">
        <v>0</v>
      </c>
      <c r="D236" s="41" t="s">
        <v>8550</v>
      </c>
      <c r="E236" s="41" t="s">
        <v>8513</v>
      </c>
      <c r="F236" s="41"/>
      <c r="G236" s="41"/>
      <c r="H236" s="41"/>
      <c r="I236" s="41"/>
    </row>
    <row r="237" spans="1:9" s="52" customFormat="1">
      <c r="A237" s="48"/>
      <c r="B237" s="41" t="s">
        <v>8551</v>
      </c>
      <c r="C237" s="51">
        <v>0</v>
      </c>
      <c r="D237" s="41" t="s">
        <v>8552</v>
      </c>
      <c r="E237" s="41" t="s">
        <v>8516</v>
      </c>
      <c r="F237" s="41"/>
      <c r="G237" s="41"/>
      <c r="H237" s="41"/>
      <c r="I237" s="41"/>
    </row>
    <row r="238" spans="1:9" s="52" customFormat="1">
      <c r="A238" s="118">
        <v>4286</v>
      </c>
      <c r="B238" s="41" t="s">
        <v>8554</v>
      </c>
      <c r="C238" s="51">
        <v>0</v>
      </c>
      <c r="D238" s="41" t="s">
        <v>8555</v>
      </c>
      <c r="E238" s="41" t="s">
        <v>8553</v>
      </c>
      <c r="F238" s="41"/>
      <c r="G238" s="41"/>
      <c r="H238" s="41"/>
      <c r="I238" s="41"/>
    </row>
    <row r="239" spans="1:9" s="52" customFormat="1">
      <c r="A239" s="48"/>
      <c r="B239" s="41" t="s">
        <v>8556</v>
      </c>
      <c r="C239" s="51">
        <v>0</v>
      </c>
      <c r="D239" s="41" t="s">
        <v>8557</v>
      </c>
      <c r="E239" s="41" t="s">
        <v>8453</v>
      </c>
      <c r="F239" s="41"/>
      <c r="G239" s="41"/>
      <c r="H239" s="41"/>
      <c r="I239" s="41"/>
    </row>
    <row r="240" spans="1:9" s="52" customFormat="1">
      <c r="A240" s="118">
        <v>4277</v>
      </c>
      <c r="B240" s="41" t="s">
        <v>8559</v>
      </c>
      <c r="C240" s="51">
        <v>0</v>
      </c>
      <c r="D240" s="41" t="s">
        <v>8560</v>
      </c>
      <c r="E240" s="41" t="s">
        <v>8558</v>
      </c>
      <c r="F240" s="41"/>
      <c r="G240" s="41"/>
      <c r="H240" s="41"/>
      <c r="I240" s="41"/>
    </row>
    <row r="241" spans="1:9" s="52" customFormat="1">
      <c r="A241" s="118">
        <v>4501</v>
      </c>
      <c r="B241" s="41" t="s">
        <v>8562</v>
      </c>
      <c r="C241" s="51">
        <v>0</v>
      </c>
      <c r="D241" s="14" t="s">
        <v>5664</v>
      </c>
      <c r="E241" s="41" t="s">
        <v>8561</v>
      </c>
      <c r="F241" s="41"/>
      <c r="G241" s="41"/>
      <c r="H241" s="41"/>
      <c r="I241" s="41"/>
    </row>
    <row r="242" spans="1:9" s="52" customFormat="1">
      <c r="A242" s="48"/>
      <c r="B242" s="41" t="s">
        <v>8565</v>
      </c>
      <c r="C242" s="51">
        <v>0</v>
      </c>
      <c r="D242" s="41" t="s">
        <v>8566</v>
      </c>
      <c r="E242" s="41" t="s">
        <v>8564</v>
      </c>
      <c r="F242" s="41"/>
      <c r="G242" s="41"/>
      <c r="H242" s="41"/>
      <c r="I242" s="41"/>
    </row>
    <row r="243" spans="1:9" s="52" customFormat="1">
      <c r="A243" s="118">
        <v>4299</v>
      </c>
      <c r="B243" s="41" t="s">
        <v>8568</v>
      </c>
      <c r="C243" s="51">
        <v>0</v>
      </c>
      <c r="D243" s="41" t="s">
        <v>8569</v>
      </c>
      <c r="E243" s="41" t="s">
        <v>8567</v>
      </c>
      <c r="F243" s="41"/>
      <c r="G243" s="41"/>
      <c r="H243" s="41"/>
      <c r="I243" s="41"/>
    </row>
    <row r="244" spans="1:9" s="52" customFormat="1">
      <c r="A244" s="118">
        <v>4403</v>
      </c>
      <c r="B244" s="41" t="s">
        <v>8570</v>
      </c>
      <c r="C244" s="51">
        <v>0</v>
      </c>
      <c r="D244" s="14" t="s">
        <v>5673</v>
      </c>
      <c r="E244" s="41" t="s">
        <v>8471</v>
      </c>
      <c r="F244" s="41"/>
      <c r="G244" s="41"/>
      <c r="H244" s="41"/>
      <c r="I244" s="41"/>
    </row>
    <row r="245" spans="1:9" s="52" customFormat="1">
      <c r="A245" s="118">
        <v>4462</v>
      </c>
      <c r="B245" s="41" t="s">
        <v>8573</v>
      </c>
      <c r="C245" s="51">
        <v>0</v>
      </c>
      <c r="D245" s="41" t="s">
        <v>8574</v>
      </c>
      <c r="E245" s="41" t="s">
        <v>8572</v>
      </c>
      <c r="F245" s="41"/>
      <c r="G245" s="41"/>
      <c r="H245" s="41"/>
      <c r="I245" s="41"/>
    </row>
    <row r="246" spans="1:9" s="52" customFormat="1">
      <c r="A246" s="118">
        <v>4465</v>
      </c>
      <c r="B246" s="41" t="s">
        <v>8576</v>
      </c>
      <c r="C246" s="51">
        <v>0</v>
      </c>
      <c r="D246" s="41" t="s">
        <v>8577</v>
      </c>
      <c r="E246" s="41" t="s">
        <v>8575</v>
      </c>
      <c r="F246" s="41"/>
      <c r="G246" s="41"/>
      <c r="H246" s="41"/>
      <c r="I246" s="41"/>
    </row>
    <row r="247" spans="1:9" s="52" customFormat="1">
      <c r="A247" s="118">
        <v>4334</v>
      </c>
      <c r="B247" s="41" t="s">
        <v>8579</v>
      </c>
      <c r="C247" s="51">
        <v>0</v>
      </c>
      <c r="D247" s="41" t="s">
        <v>8580</v>
      </c>
      <c r="E247" s="41" t="s">
        <v>8578</v>
      </c>
      <c r="F247" s="41"/>
      <c r="G247" s="41"/>
      <c r="H247" s="41"/>
      <c r="I247" s="41"/>
    </row>
    <row r="248" spans="1:9" s="52" customFormat="1">
      <c r="A248" s="118">
        <v>4333</v>
      </c>
      <c r="B248" s="41" t="s">
        <v>8582</v>
      </c>
      <c r="C248" s="51">
        <v>0</v>
      </c>
      <c r="D248" s="41" t="s">
        <v>8583</v>
      </c>
      <c r="E248" s="41" t="s">
        <v>8581</v>
      </c>
      <c r="F248" s="41"/>
      <c r="G248" s="41"/>
      <c r="H248" s="41"/>
      <c r="I248" s="41"/>
    </row>
    <row r="249" spans="1:9" s="52" customFormat="1">
      <c r="A249" s="48"/>
      <c r="B249" s="41" t="s">
        <v>8585</v>
      </c>
      <c r="C249" s="51">
        <v>0</v>
      </c>
      <c r="D249" s="41" t="s">
        <v>8586</v>
      </c>
      <c r="E249" s="41" t="s">
        <v>8584</v>
      </c>
      <c r="F249" s="41"/>
      <c r="G249" s="41"/>
      <c r="H249" s="41"/>
      <c r="I249" s="41"/>
    </row>
    <row r="250" spans="1:9" s="52" customFormat="1">
      <c r="A250" s="118">
        <v>4247</v>
      </c>
      <c r="B250" s="41" t="s">
        <v>8588</v>
      </c>
      <c r="C250" s="51">
        <v>0</v>
      </c>
      <c r="D250" s="41" t="s">
        <v>8589</v>
      </c>
      <c r="E250" s="41" t="s">
        <v>8587</v>
      </c>
      <c r="F250" s="41"/>
      <c r="G250" s="41"/>
      <c r="H250" s="41"/>
      <c r="I250" s="41"/>
    </row>
    <row r="251" spans="1:9" s="52" customFormat="1">
      <c r="A251" s="48"/>
      <c r="B251" s="41" t="s">
        <v>8591</v>
      </c>
      <c r="C251" s="51">
        <v>0</v>
      </c>
      <c r="D251" s="41" t="s">
        <v>8592</v>
      </c>
      <c r="E251" s="41" t="s">
        <v>8590</v>
      </c>
      <c r="F251" s="41"/>
      <c r="G251" s="41"/>
      <c r="H251" s="41"/>
      <c r="I251" s="41"/>
    </row>
    <row r="252" spans="1:9" s="52" customFormat="1">
      <c r="A252" s="48"/>
      <c r="B252" s="41" t="s">
        <v>8594</v>
      </c>
      <c r="C252" s="51">
        <v>0</v>
      </c>
      <c r="D252" s="41" t="s">
        <v>8595</v>
      </c>
      <c r="E252" s="41" t="s">
        <v>8593</v>
      </c>
      <c r="F252" s="41"/>
      <c r="G252" s="41"/>
      <c r="H252" s="41"/>
      <c r="I252" s="41"/>
    </row>
    <row r="253" spans="1:9" s="52" customFormat="1">
      <c r="A253" s="48"/>
      <c r="B253" s="41" t="s">
        <v>8597</v>
      </c>
      <c r="C253" s="51">
        <v>0</v>
      </c>
      <c r="D253" s="41" t="s">
        <v>8598</v>
      </c>
      <c r="E253" s="41" t="s">
        <v>8596</v>
      </c>
      <c r="F253" s="41"/>
      <c r="G253" s="41"/>
      <c r="H253" s="41"/>
      <c r="I253" s="41"/>
    </row>
    <row r="254" spans="1:9" s="52" customFormat="1">
      <c r="A254" s="48"/>
      <c r="B254" s="41" t="s">
        <v>8600</v>
      </c>
      <c r="C254" s="51">
        <v>0</v>
      </c>
      <c r="D254" s="41" t="s">
        <v>8601</v>
      </c>
      <c r="E254" s="41" t="s">
        <v>8599</v>
      </c>
      <c r="F254" s="41"/>
      <c r="G254" s="41"/>
      <c r="H254" s="41"/>
      <c r="I254" s="41"/>
    </row>
    <row r="255" spans="1:9" s="52" customFormat="1">
      <c r="A255" s="48"/>
      <c r="B255" s="41" t="s">
        <v>8603</v>
      </c>
      <c r="C255" s="51">
        <v>0</v>
      </c>
      <c r="D255" s="41" t="s">
        <v>8604</v>
      </c>
      <c r="E255" s="41" t="s">
        <v>8602</v>
      </c>
      <c r="F255" s="41"/>
      <c r="G255" s="41"/>
      <c r="H255" s="41"/>
      <c r="I255" s="41"/>
    </row>
    <row r="256" spans="1:9" s="52" customFormat="1">
      <c r="A256" s="48"/>
      <c r="B256" s="41" t="s">
        <v>8606</v>
      </c>
      <c r="C256" s="51">
        <v>0</v>
      </c>
      <c r="D256" s="41" t="s">
        <v>8607</v>
      </c>
      <c r="E256" s="41" t="s">
        <v>8605</v>
      </c>
      <c r="F256" s="41"/>
      <c r="G256" s="41"/>
      <c r="H256" s="41"/>
      <c r="I256" s="41"/>
    </row>
    <row r="257" spans="1:9" s="52" customFormat="1">
      <c r="A257" s="48"/>
      <c r="B257" s="41" t="s">
        <v>8609</v>
      </c>
      <c r="C257" s="51">
        <v>0</v>
      </c>
      <c r="D257" s="41" t="s">
        <v>8610</v>
      </c>
      <c r="E257" s="41" t="s">
        <v>8608</v>
      </c>
      <c r="F257" s="41"/>
      <c r="G257" s="41"/>
      <c r="H257" s="41"/>
      <c r="I257" s="41"/>
    </row>
    <row r="258" spans="1:9" s="52" customFormat="1">
      <c r="A258" s="48"/>
      <c r="B258" s="41" t="s">
        <v>8612</v>
      </c>
      <c r="C258" s="51">
        <v>0</v>
      </c>
      <c r="D258" s="41" t="s">
        <v>8613</v>
      </c>
      <c r="E258" s="41" t="s">
        <v>8611</v>
      </c>
      <c r="F258" s="41"/>
      <c r="G258" s="41"/>
      <c r="H258" s="41"/>
      <c r="I258" s="41"/>
    </row>
    <row r="259" spans="1:9" s="52" customFormat="1">
      <c r="A259" s="118">
        <v>4277</v>
      </c>
      <c r="B259" s="41" t="s">
        <v>8614</v>
      </c>
      <c r="C259" s="51">
        <v>0</v>
      </c>
      <c r="D259" s="41" t="s">
        <v>8615</v>
      </c>
      <c r="E259" s="41" t="s">
        <v>8558</v>
      </c>
      <c r="F259" s="41"/>
      <c r="G259" s="41"/>
      <c r="H259" s="41"/>
      <c r="I259" s="41"/>
    </row>
    <row r="260" spans="1:9" s="52" customFormat="1">
      <c r="A260" s="48"/>
      <c r="B260" s="41" t="s">
        <v>8616</v>
      </c>
      <c r="C260" s="51">
        <v>0</v>
      </c>
      <c r="D260" s="41" t="s">
        <v>8615</v>
      </c>
      <c r="E260" s="41" t="s">
        <v>7869</v>
      </c>
      <c r="F260" s="41"/>
      <c r="G260" s="41"/>
      <c r="H260" s="41"/>
      <c r="I260" s="41"/>
    </row>
    <row r="261" spans="1:9" s="52" customFormat="1">
      <c r="A261" s="48"/>
      <c r="B261" s="41" t="s">
        <v>8617</v>
      </c>
      <c r="C261" s="51">
        <v>0</v>
      </c>
      <c r="D261" s="41" t="s">
        <v>8618</v>
      </c>
      <c r="E261" s="41" t="s">
        <v>7847</v>
      </c>
      <c r="F261" s="41"/>
      <c r="G261" s="41"/>
      <c r="H261" s="41"/>
      <c r="I261" s="41"/>
    </row>
    <row r="262" spans="1:9" s="52" customFormat="1">
      <c r="A262" s="48"/>
      <c r="B262" s="41" t="s">
        <v>8619</v>
      </c>
      <c r="C262" s="51">
        <v>0</v>
      </c>
      <c r="D262" s="41" t="s">
        <v>8620</v>
      </c>
      <c r="E262" s="41" t="s">
        <v>6445</v>
      </c>
      <c r="F262" s="41"/>
      <c r="G262" s="41"/>
      <c r="H262" s="41"/>
      <c r="I262" s="41"/>
    </row>
    <row r="263" spans="1:9" s="52" customFormat="1">
      <c r="A263" s="48"/>
      <c r="B263" s="41" t="s">
        <v>8621</v>
      </c>
      <c r="C263" s="51">
        <v>0</v>
      </c>
      <c r="D263" s="41" t="s">
        <v>8622</v>
      </c>
      <c r="E263" s="41" t="s">
        <v>6445</v>
      </c>
      <c r="F263" s="41"/>
      <c r="G263" s="41"/>
      <c r="H263" s="41"/>
      <c r="I263" s="41"/>
    </row>
    <row r="264" spans="1:9" s="52" customFormat="1">
      <c r="A264" s="48"/>
      <c r="B264" s="41" t="s">
        <v>8623</v>
      </c>
      <c r="C264" s="51">
        <v>0</v>
      </c>
      <c r="D264" s="41" t="s">
        <v>8624</v>
      </c>
      <c r="E264" s="41" t="s">
        <v>6445</v>
      </c>
      <c r="F264" s="41"/>
      <c r="G264" s="41"/>
      <c r="H264" s="41"/>
      <c r="I264" s="41"/>
    </row>
    <row r="265" spans="1:9" s="52" customFormat="1">
      <c r="A265" s="48"/>
      <c r="B265" s="41" t="s">
        <v>8625</v>
      </c>
      <c r="C265" s="51">
        <v>0</v>
      </c>
      <c r="D265" s="41" t="s">
        <v>8626</v>
      </c>
      <c r="E265" s="41" t="s">
        <v>6445</v>
      </c>
      <c r="F265" s="41"/>
      <c r="G265" s="41"/>
      <c r="H265" s="41"/>
      <c r="I265" s="41"/>
    </row>
    <row r="266" spans="1:9" s="52" customFormat="1">
      <c r="A266" s="48"/>
      <c r="B266" s="41" t="s">
        <v>8627</v>
      </c>
      <c r="C266" s="51">
        <v>0</v>
      </c>
      <c r="D266" s="41" t="s">
        <v>8628</v>
      </c>
      <c r="E266" s="41" t="s">
        <v>6445</v>
      </c>
      <c r="F266" s="41"/>
      <c r="G266" s="41"/>
      <c r="H266" s="41"/>
      <c r="I266" s="41"/>
    </row>
    <row r="267" spans="1:9" s="52" customFormat="1">
      <c r="A267" s="48"/>
      <c r="B267" s="41" t="s">
        <v>8629</v>
      </c>
      <c r="C267" s="51">
        <v>0</v>
      </c>
      <c r="D267" s="41" t="s">
        <v>8630</v>
      </c>
      <c r="E267" s="41" t="s">
        <v>6445</v>
      </c>
      <c r="F267" s="41"/>
      <c r="G267" s="41"/>
      <c r="H267" s="41"/>
      <c r="I267" s="41"/>
    </row>
    <row r="268" spans="1:9" s="52" customFormat="1">
      <c r="A268" s="48"/>
      <c r="B268" s="41" t="s">
        <v>8631</v>
      </c>
      <c r="C268" s="51">
        <v>0</v>
      </c>
      <c r="D268" s="41" t="s">
        <v>8632</v>
      </c>
      <c r="E268" s="41" t="s">
        <v>6445</v>
      </c>
      <c r="F268" s="41"/>
      <c r="G268" s="41"/>
      <c r="H268" s="41"/>
      <c r="I268" s="41"/>
    </row>
    <row r="269" spans="1:9" s="52" customFormat="1">
      <c r="A269" s="48"/>
      <c r="B269" s="41" t="s">
        <v>8633</v>
      </c>
      <c r="C269" s="51">
        <v>0</v>
      </c>
      <c r="D269" s="41" t="s">
        <v>8634</v>
      </c>
      <c r="E269" s="41" t="s">
        <v>6445</v>
      </c>
      <c r="F269" s="41"/>
      <c r="G269" s="41"/>
      <c r="H269" s="41"/>
      <c r="I269" s="41"/>
    </row>
    <row r="270" spans="1:9" s="52" customFormat="1">
      <c r="A270" s="48"/>
      <c r="B270" s="41" t="s">
        <v>8635</v>
      </c>
      <c r="C270" s="51">
        <v>0</v>
      </c>
      <c r="D270" s="41" t="s">
        <v>8636</v>
      </c>
      <c r="E270" s="41" t="s">
        <v>6445</v>
      </c>
      <c r="F270" s="41"/>
      <c r="G270" s="41"/>
      <c r="H270" s="41"/>
      <c r="I270" s="41"/>
    </row>
    <row r="271" spans="1:9" s="52" customFormat="1">
      <c r="A271" s="48"/>
      <c r="B271" s="41" t="s">
        <v>8637</v>
      </c>
      <c r="C271" s="51">
        <v>0</v>
      </c>
      <c r="D271" s="41" t="s">
        <v>8638</v>
      </c>
      <c r="E271" s="41" t="s">
        <v>6445</v>
      </c>
      <c r="F271" s="41"/>
      <c r="G271" s="41"/>
      <c r="H271" s="41"/>
      <c r="I271" s="41"/>
    </row>
    <row r="272" spans="1:9" s="52" customFormat="1">
      <c r="A272" s="48"/>
      <c r="B272" s="41" t="s">
        <v>8639</v>
      </c>
      <c r="C272" s="51">
        <v>0</v>
      </c>
      <c r="D272" s="41" t="s">
        <v>8640</v>
      </c>
      <c r="E272" s="41" t="s">
        <v>6445</v>
      </c>
      <c r="F272" s="41"/>
      <c r="G272" s="41"/>
      <c r="H272" s="41"/>
      <c r="I272" s="41"/>
    </row>
    <row r="273" spans="1:10" s="52" customFormat="1">
      <c r="A273" s="48"/>
      <c r="B273" s="41" t="s">
        <v>8641</v>
      </c>
      <c r="C273" s="51">
        <v>0</v>
      </c>
      <c r="D273" s="41" t="s">
        <v>8642</v>
      </c>
      <c r="E273" s="41" t="s">
        <v>6445</v>
      </c>
      <c r="F273" s="41"/>
      <c r="G273" s="41"/>
      <c r="H273" s="41"/>
      <c r="I273" s="41"/>
    </row>
    <row r="274" spans="1:10" s="52" customFormat="1">
      <c r="A274" s="48"/>
      <c r="B274" s="41" t="s">
        <v>8643</v>
      </c>
      <c r="C274" s="51">
        <v>0</v>
      </c>
      <c r="D274" s="41" t="s">
        <v>8644</v>
      </c>
      <c r="E274" s="41" t="s">
        <v>6445</v>
      </c>
      <c r="F274" s="41"/>
      <c r="G274" s="41"/>
      <c r="H274" s="41"/>
      <c r="I274" s="41"/>
    </row>
    <row r="275" spans="1:10" s="52" customFormat="1">
      <c r="A275" s="48"/>
      <c r="B275" s="41" t="s">
        <v>8645</v>
      </c>
      <c r="C275" s="51">
        <v>0</v>
      </c>
      <c r="D275" s="41" t="s">
        <v>8646</v>
      </c>
      <c r="E275" s="41" t="s">
        <v>6445</v>
      </c>
      <c r="F275" s="41"/>
      <c r="G275" s="41"/>
      <c r="H275" s="41"/>
      <c r="I275" s="41"/>
    </row>
    <row r="276" spans="1:10" s="52" customFormat="1">
      <c r="A276" s="48"/>
      <c r="B276" s="41" t="s">
        <v>8647</v>
      </c>
      <c r="C276" s="51">
        <v>0</v>
      </c>
      <c r="D276" s="41" t="s">
        <v>8648</v>
      </c>
      <c r="E276" s="41" t="s">
        <v>6445</v>
      </c>
      <c r="F276" s="41"/>
      <c r="G276" s="41"/>
      <c r="H276" s="41"/>
      <c r="I276" s="41"/>
    </row>
    <row r="277" spans="1:10" s="52" customFormat="1">
      <c r="A277" s="48"/>
      <c r="B277" s="41" t="s">
        <v>8649</v>
      </c>
      <c r="C277" s="51">
        <v>0</v>
      </c>
      <c r="D277" s="41" t="s">
        <v>8650</v>
      </c>
      <c r="E277" s="41" t="s">
        <v>6445</v>
      </c>
      <c r="F277" s="41"/>
      <c r="G277" s="41"/>
      <c r="H277" s="41"/>
      <c r="I277" s="41"/>
    </row>
    <row r="278" spans="1:10" s="52" customFormat="1">
      <c r="A278" s="48"/>
      <c r="B278" s="41" t="s">
        <v>8651</v>
      </c>
      <c r="C278" s="51">
        <v>0</v>
      </c>
      <c r="D278" s="41" t="s">
        <v>8652</v>
      </c>
      <c r="E278" s="41" t="s">
        <v>6445</v>
      </c>
      <c r="F278" s="41"/>
      <c r="G278" s="41"/>
      <c r="H278" s="41"/>
      <c r="I278" s="41"/>
    </row>
    <row r="279" spans="1:10" s="52" customFormat="1">
      <c r="A279" s="48"/>
      <c r="B279" s="41" t="s">
        <v>8653</v>
      </c>
      <c r="C279" s="51">
        <v>0</v>
      </c>
      <c r="D279" s="41" t="s">
        <v>8654</v>
      </c>
      <c r="E279" s="41" t="s">
        <v>6445</v>
      </c>
      <c r="F279" s="41"/>
      <c r="G279" s="41"/>
      <c r="H279" s="41"/>
      <c r="I279" s="41"/>
    </row>
    <row r="280" spans="1:10" s="52" customFormat="1">
      <c r="A280" s="48"/>
      <c r="B280" s="41" t="s">
        <v>8655</v>
      </c>
      <c r="C280" s="51">
        <v>0</v>
      </c>
      <c r="D280" s="41" t="s">
        <v>8656</v>
      </c>
      <c r="E280" s="41" t="s">
        <v>6445</v>
      </c>
      <c r="F280" s="41"/>
      <c r="G280" s="41"/>
      <c r="H280" s="41"/>
      <c r="I280" s="41"/>
    </row>
    <row r="281" spans="1:10" s="52" customFormat="1">
      <c r="A281" s="48"/>
      <c r="B281" s="41" t="s">
        <v>8657</v>
      </c>
      <c r="C281" s="51">
        <v>0</v>
      </c>
      <c r="D281" s="41" t="s">
        <v>8658</v>
      </c>
      <c r="E281" s="41" t="s">
        <v>6445</v>
      </c>
      <c r="F281" s="41"/>
      <c r="G281" s="41"/>
      <c r="H281" s="41"/>
      <c r="I281" s="41"/>
    </row>
    <row r="282" spans="1:10" s="52" customFormat="1">
      <c r="A282" s="48"/>
      <c r="B282" s="41" t="s">
        <v>8659</v>
      </c>
      <c r="C282" s="51">
        <v>0</v>
      </c>
      <c r="D282" s="41" t="s">
        <v>8660</v>
      </c>
      <c r="E282" s="41" t="s">
        <v>6445</v>
      </c>
      <c r="F282" s="41"/>
      <c r="G282" s="41"/>
      <c r="H282" s="41"/>
      <c r="I282" s="41"/>
      <c r="J282" s="40" t="s">
        <v>5253</v>
      </c>
    </row>
    <row r="283" spans="1:10" s="52" customFormat="1">
      <c r="A283" s="48"/>
      <c r="B283" s="41" t="s">
        <v>8661</v>
      </c>
      <c r="C283" s="51">
        <v>0</v>
      </c>
      <c r="D283" s="41" t="s">
        <v>8662</v>
      </c>
      <c r="E283" s="41" t="s">
        <v>6445</v>
      </c>
      <c r="F283" s="41"/>
      <c r="G283" s="41"/>
      <c r="H283" s="41"/>
      <c r="I283" s="41"/>
      <c r="J283" s="40"/>
    </row>
    <row r="284" spans="1:10" s="52" customFormat="1">
      <c r="A284" s="48"/>
      <c r="B284" s="41" t="s">
        <v>8663</v>
      </c>
      <c r="C284" s="51">
        <v>0</v>
      </c>
      <c r="D284" s="41" t="s">
        <v>8664</v>
      </c>
      <c r="E284" s="41" t="s">
        <v>6445</v>
      </c>
      <c r="F284" s="41"/>
      <c r="G284" s="41"/>
      <c r="H284" s="41"/>
      <c r="I284" s="41"/>
      <c r="J284" s="40"/>
    </row>
    <row r="285" spans="1:10" s="52" customFormat="1">
      <c r="A285" s="48"/>
      <c r="B285" s="41" t="s">
        <v>8665</v>
      </c>
      <c r="C285" s="51">
        <v>0</v>
      </c>
      <c r="D285" s="41" t="s">
        <v>8666</v>
      </c>
      <c r="E285" s="41" t="s">
        <v>6445</v>
      </c>
      <c r="F285" s="41"/>
      <c r="G285" s="41"/>
      <c r="H285" s="41"/>
      <c r="I285" s="41"/>
      <c r="J285" s="40"/>
    </row>
    <row r="286" spans="1:10" s="52" customFormat="1">
      <c r="A286" s="48"/>
      <c r="B286" s="41" t="s">
        <v>8667</v>
      </c>
      <c r="C286" s="51">
        <v>0</v>
      </c>
      <c r="D286" s="41" t="s">
        <v>8668</v>
      </c>
      <c r="E286" s="41" t="s">
        <v>6445</v>
      </c>
      <c r="F286" s="41"/>
      <c r="G286" s="41"/>
      <c r="H286" s="41"/>
      <c r="I286" s="41"/>
    </row>
    <row r="287" spans="1:10" s="52" customFormat="1">
      <c r="A287" s="48"/>
      <c r="B287" s="41" t="s">
        <v>8669</v>
      </c>
      <c r="C287" s="51">
        <v>0</v>
      </c>
      <c r="D287" s="41" t="s">
        <v>8670</v>
      </c>
      <c r="E287" s="41" t="s">
        <v>6445</v>
      </c>
      <c r="F287" s="41"/>
      <c r="G287" s="41"/>
      <c r="H287" s="41"/>
      <c r="I287" s="41"/>
      <c r="J287" s="40" t="s">
        <v>8671</v>
      </c>
    </row>
    <row r="288" spans="1:10" s="52" customFormat="1">
      <c r="A288" s="48"/>
      <c r="B288" s="41" t="s">
        <v>8672</v>
      </c>
      <c r="C288" s="51">
        <v>0</v>
      </c>
      <c r="D288" s="41" t="s">
        <v>8673</v>
      </c>
      <c r="E288" s="41" t="s">
        <v>6445</v>
      </c>
      <c r="F288" s="41"/>
      <c r="G288" s="41"/>
      <c r="H288" s="41"/>
      <c r="I288" s="41"/>
    </row>
    <row r="289" spans="1:10" s="52" customFormat="1">
      <c r="A289" s="48"/>
      <c r="B289" s="41" t="s">
        <v>8674</v>
      </c>
      <c r="C289" s="51">
        <v>0</v>
      </c>
      <c r="D289" s="41" t="s">
        <v>8675</v>
      </c>
      <c r="E289" s="41" t="s">
        <v>6445</v>
      </c>
      <c r="F289" s="41"/>
      <c r="G289" s="41"/>
      <c r="H289" s="41"/>
      <c r="I289" s="41"/>
    </row>
    <row r="290" spans="1:10" s="52" customFormat="1">
      <c r="A290" s="48"/>
      <c r="B290" s="41" t="s">
        <v>8676</v>
      </c>
      <c r="C290" s="51">
        <v>0</v>
      </c>
      <c r="D290" s="41" t="s">
        <v>8677</v>
      </c>
      <c r="E290" s="41" t="s">
        <v>6445</v>
      </c>
      <c r="F290" s="41"/>
      <c r="G290" s="41"/>
      <c r="H290" s="41"/>
      <c r="I290" s="41"/>
    </row>
    <row r="291" spans="1:10" s="52" customFormat="1">
      <c r="A291" s="48"/>
      <c r="B291" s="41" t="s">
        <v>8678</v>
      </c>
      <c r="C291" s="51">
        <v>0</v>
      </c>
      <c r="D291" s="41" t="s">
        <v>8679</v>
      </c>
      <c r="E291" s="41" t="s">
        <v>6445</v>
      </c>
      <c r="F291" s="41"/>
      <c r="G291" s="41"/>
      <c r="H291" s="41"/>
      <c r="I291" s="41"/>
    </row>
    <row r="292" spans="1:10" s="52" customFormat="1">
      <c r="A292" s="48"/>
      <c r="B292" s="41" t="s">
        <v>8680</v>
      </c>
      <c r="C292" s="51">
        <v>0</v>
      </c>
      <c r="D292" s="41" t="s">
        <v>8681</v>
      </c>
      <c r="E292" s="41" t="s">
        <v>6445</v>
      </c>
      <c r="F292" s="41"/>
      <c r="G292" s="41"/>
      <c r="H292" s="41"/>
      <c r="I292" s="41"/>
    </row>
    <row r="293" spans="1:10" s="52" customFormat="1">
      <c r="A293" s="48"/>
      <c r="B293" s="41" t="s">
        <v>8682</v>
      </c>
      <c r="C293" s="51">
        <v>0</v>
      </c>
      <c r="D293" s="41" t="s">
        <v>8683</v>
      </c>
      <c r="E293" s="41" t="s">
        <v>6445</v>
      </c>
      <c r="F293" s="41"/>
      <c r="G293" s="41"/>
      <c r="H293" s="41"/>
      <c r="I293" s="41"/>
    </row>
    <row r="294" spans="1:10" s="52" customFormat="1">
      <c r="A294" s="114"/>
      <c r="B294" s="41" t="s">
        <v>5249</v>
      </c>
      <c r="C294" s="51">
        <v>3112.4</v>
      </c>
      <c r="D294" s="47"/>
      <c r="E294" s="41" t="s">
        <v>8809</v>
      </c>
      <c r="F294" s="41"/>
      <c r="G294" s="41"/>
      <c r="H294" s="66"/>
      <c r="I294" s="41"/>
    </row>
    <row r="295" spans="1:10" s="52" customFormat="1">
      <c r="A295" s="114"/>
      <c r="B295" s="14" t="s">
        <v>8970</v>
      </c>
      <c r="C295" s="51">
        <v>769</v>
      </c>
      <c r="D295" s="73" t="s">
        <v>8971</v>
      </c>
      <c r="E295" s="50">
        <v>2161125</v>
      </c>
      <c r="F295" s="41"/>
      <c r="G295" s="14" t="s">
        <v>8972</v>
      </c>
      <c r="H295" s="41"/>
      <c r="I295" s="41"/>
      <c r="J295" s="40" t="s">
        <v>8973</v>
      </c>
    </row>
    <row r="296" spans="1:10" s="52" customFormat="1">
      <c r="A296" s="115">
        <v>4851</v>
      </c>
      <c r="B296" s="14" t="s">
        <v>9075</v>
      </c>
      <c r="C296" s="51"/>
      <c r="D296" s="47"/>
      <c r="E296" s="50">
        <v>2191212</v>
      </c>
      <c r="F296" s="41"/>
      <c r="G296" s="14" t="s">
        <v>9076</v>
      </c>
      <c r="H296" s="41"/>
      <c r="I296" s="41"/>
    </row>
    <row r="297" spans="1:10" s="52" customFormat="1">
      <c r="A297" s="114"/>
      <c r="B297" s="41"/>
      <c r="C297" s="51"/>
      <c r="D297" s="47"/>
      <c r="E297" s="41"/>
      <c r="F297" s="41"/>
      <c r="G297" s="41"/>
      <c r="H297" s="41"/>
      <c r="I297" s="41"/>
    </row>
    <row r="299" spans="1:10" ht="15">
      <c r="A299" s="116"/>
      <c r="B299" s="10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FFFF"/>
  </sheetPr>
  <dimension ref="A1:J2135"/>
  <sheetViews>
    <sheetView workbookViewId="0">
      <pane ySplit="1" topLeftCell="A1283" activePane="bottomLeft" state="frozen"/>
      <selection activeCell="F14" sqref="F14"/>
      <selection pane="bottomLeft" activeCell="F14" sqref="F14"/>
    </sheetView>
  </sheetViews>
  <sheetFormatPr baseColWidth="10" defaultColWidth="9.140625" defaultRowHeight="12.75"/>
  <cols>
    <col min="1" max="1" width="12.7109375" style="69" customWidth="1"/>
    <col min="2" max="2" width="93.85546875" style="52" customWidth="1"/>
    <col min="3" max="3" width="14.7109375" style="52" customWidth="1"/>
    <col min="4" max="4" width="18.5703125" style="52" customWidth="1"/>
    <col min="5" max="5" width="18.5703125" style="65" customWidth="1"/>
    <col min="6" max="11" width="18.5703125" style="52" customWidth="1"/>
    <col min="12" max="255" width="9.140625" style="52"/>
    <col min="256" max="256" width="18.5703125" style="52" customWidth="1"/>
    <col min="257" max="257" width="12.7109375" style="52" customWidth="1"/>
    <col min="258" max="258" width="93.85546875" style="52" customWidth="1"/>
    <col min="259" max="259" width="14.7109375" style="52" customWidth="1"/>
    <col min="260" max="267" width="18.5703125" style="52" customWidth="1"/>
    <col min="268" max="511" width="9.140625" style="52"/>
    <col min="512" max="512" width="18.5703125" style="52" customWidth="1"/>
    <col min="513" max="513" width="12.7109375" style="52" customWidth="1"/>
    <col min="514" max="514" width="93.85546875" style="52" customWidth="1"/>
    <col min="515" max="515" width="14.7109375" style="52" customWidth="1"/>
    <col min="516" max="523" width="18.5703125" style="52" customWidth="1"/>
    <col min="524" max="767" width="9.140625" style="52"/>
    <col min="768" max="768" width="18.5703125" style="52" customWidth="1"/>
    <col min="769" max="769" width="12.7109375" style="52" customWidth="1"/>
    <col min="770" max="770" width="93.85546875" style="52" customWidth="1"/>
    <col min="771" max="771" width="14.7109375" style="52" customWidth="1"/>
    <col min="772" max="779" width="18.5703125" style="52" customWidth="1"/>
    <col min="780" max="1023" width="9.140625" style="52"/>
    <col min="1024" max="1024" width="18.5703125" style="52" customWidth="1"/>
    <col min="1025" max="1025" width="12.7109375" style="52" customWidth="1"/>
    <col min="1026" max="1026" width="93.85546875" style="52" customWidth="1"/>
    <col min="1027" max="1027" width="14.7109375" style="52" customWidth="1"/>
    <col min="1028" max="1035" width="18.5703125" style="52" customWidth="1"/>
    <col min="1036" max="1279" width="9.140625" style="52"/>
    <col min="1280" max="1280" width="18.5703125" style="52" customWidth="1"/>
    <col min="1281" max="1281" width="12.7109375" style="52" customWidth="1"/>
    <col min="1282" max="1282" width="93.85546875" style="52" customWidth="1"/>
    <col min="1283" max="1283" width="14.7109375" style="52" customWidth="1"/>
    <col min="1284" max="1291" width="18.5703125" style="52" customWidth="1"/>
    <col min="1292" max="1535" width="9.140625" style="52"/>
    <col min="1536" max="1536" width="18.5703125" style="52" customWidth="1"/>
    <col min="1537" max="1537" width="12.7109375" style="52" customWidth="1"/>
    <col min="1538" max="1538" width="93.85546875" style="52" customWidth="1"/>
    <col min="1539" max="1539" width="14.7109375" style="52" customWidth="1"/>
    <col min="1540" max="1547" width="18.5703125" style="52" customWidth="1"/>
    <col min="1548" max="1791" width="9.140625" style="52"/>
    <col min="1792" max="1792" width="18.5703125" style="52" customWidth="1"/>
    <col min="1793" max="1793" width="12.7109375" style="52" customWidth="1"/>
    <col min="1794" max="1794" width="93.85546875" style="52" customWidth="1"/>
    <col min="1795" max="1795" width="14.7109375" style="52" customWidth="1"/>
    <col min="1796" max="1803" width="18.5703125" style="52" customWidth="1"/>
    <col min="1804" max="2047" width="9.140625" style="52"/>
    <col min="2048" max="2048" width="18.5703125" style="52" customWidth="1"/>
    <col min="2049" max="2049" width="12.7109375" style="52" customWidth="1"/>
    <col min="2050" max="2050" width="93.85546875" style="52" customWidth="1"/>
    <col min="2051" max="2051" width="14.7109375" style="52" customWidth="1"/>
    <col min="2052" max="2059" width="18.5703125" style="52" customWidth="1"/>
    <col min="2060" max="2303" width="9.140625" style="52"/>
    <col min="2304" max="2304" width="18.5703125" style="52" customWidth="1"/>
    <col min="2305" max="2305" width="12.7109375" style="52" customWidth="1"/>
    <col min="2306" max="2306" width="93.85546875" style="52" customWidth="1"/>
    <col min="2307" max="2307" width="14.7109375" style="52" customWidth="1"/>
    <col min="2308" max="2315" width="18.5703125" style="52" customWidth="1"/>
    <col min="2316" max="2559" width="9.140625" style="52"/>
    <col min="2560" max="2560" width="18.5703125" style="52" customWidth="1"/>
    <col min="2561" max="2561" width="12.7109375" style="52" customWidth="1"/>
    <col min="2562" max="2562" width="93.85546875" style="52" customWidth="1"/>
    <col min="2563" max="2563" width="14.7109375" style="52" customWidth="1"/>
    <col min="2564" max="2571" width="18.5703125" style="52" customWidth="1"/>
    <col min="2572" max="2815" width="9.140625" style="52"/>
    <col min="2816" max="2816" width="18.5703125" style="52" customWidth="1"/>
    <col min="2817" max="2817" width="12.7109375" style="52" customWidth="1"/>
    <col min="2818" max="2818" width="93.85546875" style="52" customWidth="1"/>
    <col min="2819" max="2819" width="14.7109375" style="52" customWidth="1"/>
    <col min="2820" max="2827" width="18.5703125" style="52" customWidth="1"/>
    <col min="2828" max="3071" width="9.140625" style="52"/>
    <col min="3072" max="3072" width="18.5703125" style="52" customWidth="1"/>
    <col min="3073" max="3073" width="12.7109375" style="52" customWidth="1"/>
    <col min="3074" max="3074" width="93.85546875" style="52" customWidth="1"/>
    <col min="3075" max="3075" width="14.7109375" style="52" customWidth="1"/>
    <col min="3076" max="3083" width="18.5703125" style="52" customWidth="1"/>
    <col min="3084" max="3327" width="9.140625" style="52"/>
    <col min="3328" max="3328" width="18.5703125" style="52" customWidth="1"/>
    <col min="3329" max="3329" width="12.7109375" style="52" customWidth="1"/>
    <col min="3330" max="3330" width="93.85546875" style="52" customWidth="1"/>
    <col min="3331" max="3331" width="14.7109375" style="52" customWidth="1"/>
    <col min="3332" max="3339" width="18.5703125" style="52" customWidth="1"/>
    <col min="3340" max="3583" width="9.140625" style="52"/>
    <col min="3584" max="3584" width="18.5703125" style="52" customWidth="1"/>
    <col min="3585" max="3585" width="12.7109375" style="52" customWidth="1"/>
    <col min="3586" max="3586" width="93.85546875" style="52" customWidth="1"/>
    <col min="3587" max="3587" width="14.7109375" style="52" customWidth="1"/>
    <col min="3588" max="3595" width="18.5703125" style="52" customWidth="1"/>
    <col min="3596" max="3839" width="9.140625" style="52"/>
    <col min="3840" max="3840" width="18.5703125" style="52" customWidth="1"/>
    <col min="3841" max="3841" width="12.7109375" style="52" customWidth="1"/>
    <col min="3842" max="3842" width="93.85546875" style="52" customWidth="1"/>
    <col min="3843" max="3843" width="14.7109375" style="52" customWidth="1"/>
    <col min="3844" max="3851" width="18.5703125" style="52" customWidth="1"/>
    <col min="3852" max="4095" width="9.140625" style="52"/>
    <col min="4096" max="4096" width="18.5703125" style="52" customWidth="1"/>
    <col min="4097" max="4097" width="12.7109375" style="52" customWidth="1"/>
    <col min="4098" max="4098" width="93.85546875" style="52" customWidth="1"/>
    <col min="4099" max="4099" width="14.7109375" style="52" customWidth="1"/>
    <col min="4100" max="4107" width="18.5703125" style="52" customWidth="1"/>
    <col min="4108" max="4351" width="9.140625" style="52"/>
    <col min="4352" max="4352" width="18.5703125" style="52" customWidth="1"/>
    <col min="4353" max="4353" width="12.7109375" style="52" customWidth="1"/>
    <col min="4354" max="4354" width="93.85546875" style="52" customWidth="1"/>
    <col min="4355" max="4355" width="14.7109375" style="52" customWidth="1"/>
    <col min="4356" max="4363" width="18.5703125" style="52" customWidth="1"/>
    <col min="4364" max="4607" width="9.140625" style="52"/>
    <col min="4608" max="4608" width="18.5703125" style="52" customWidth="1"/>
    <col min="4609" max="4609" width="12.7109375" style="52" customWidth="1"/>
    <col min="4610" max="4610" width="93.85546875" style="52" customWidth="1"/>
    <col min="4611" max="4611" width="14.7109375" style="52" customWidth="1"/>
    <col min="4612" max="4619" width="18.5703125" style="52" customWidth="1"/>
    <col min="4620" max="4863" width="9.140625" style="52"/>
    <col min="4864" max="4864" width="18.5703125" style="52" customWidth="1"/>
    <col min="4865" max="4865" width="12.7109375" style="52" customWidth="1"/>
    <col min="4866" max="4866" width="93.85546875" style="52" customWidth="1"/>
    <col min="4867" max="4867" width="14.7109375" style="52" customWidth="1"/>
    <col min="4868" max="4875" width="18.5703125" style="52" customWidth="1"/>
    <col min="4876" max="5119" width="9.140625" style="52"/>
    <col min="5120" max="5120" width="18.5703125" style="52" customWidth="1"/>
    <col min="5121" max="5121" width="12.7109375" style="52" customWidth="1"/>
    <col min="5122" max="5122" width="93.85546875" style="52" customWidth="1"/>
    <col min="5123" max="5123" width="14.7109375" style="52" customWidth="1"/>
    <col min="5124" max="5131" width="18.5703125" style="52" customWidth="1"/>
    <col min="5132" max="5375" width="9.140625" style="52"/>
    <col min="5376" max="5376" width="18.5703125" style="52" customWidth="1"/>
    <col min="5377" max="5377" width="12.7109375" style="52" customWidth="1"/>
    <col min="5378" max="5378" width="93.85546875" style="52" customWidth="1"/>
    <col min="5379" max="5379" width="14.7109375" style="52" customWidth="1"/>
    <col min="5380" max="5387" width="18.5703125" style="52" customWidth="1"/>
    <col min="5388" max="5631" width="9.140625" style="52"/>
    <col min="5632" max="5632" width="18.5703125" style="52" customWidth="1"/>
    <col min="5633" max="5633" width="12.7109375" style="52" customWidth="1"/>
    <col min="5634" max="5634" width="93.85546875" style="52" customWidth="1"/>
    <col min="5635" max="5635" width="14.7109375" style="52" customWidth="1"/>
    <col min="5636" max="5643" width="18.5703125" style="52" customWidth="1"/>
    <col min="5644" max="5887" width="9.140625" style="52"/>
    <col min="5888" max="5888" width="18.5703125" style="52" customWidth="1"/>
    <col min="5889" max="5889" width="12.7109375" style="52" customWidth="1"/>
    <col min="5890" max="5890" width="93.85546875" style="52" customWidth="1"/>
    <col min="5891" max="5891" width="14.7109375" style="52" customWidth="1"/>
    <col min="5892" max="5899" width="18.5703125" style="52" customWidth="1"/>
    <col min="5900" max="6143" width="9.140625" style="52"/>
    <col min="6144" max="6144" width="18.5703125" style="52" customWidth="1"/>
    <col min="6145" max="6145" width="12.7109375" style="52" customWidth="1"/>
    <col min="6146" max="6146" width="93.85546875" style="52" customWidth="1"/>
    <col min="6147" max="6147" width="14.7109375" style="52" customWidth="1"/>
    <col min="6148" max="6155" width="18.5703125" style="52" customWidth="1"/>
    <col min="6156" max="6399" width="9.140625" style="52"/>
    <col min="6400" max="6400" width="18.5703125" style="52" customWidth="1"/>
    <col min="6401" max="6401" width="12.7109375" style="52" customWidth="1"/>
    <col min="6402" max="6402" width="93.85546875" style="52" customWidth="1"/>
    <col min="6403" max="6403" width="14.7109375" style="52" customWidth="1"/>
    <col min="6404" max="6411" width="18.5703125" style="52" customWidth="1"/>
    <col min="6412" max="6655" width="9.140625" style="52"/>
    <col min="6656" max="6656" width="18.5703125" style="52" customWidth="1"/>
    <col min="6657" max="6657" width="12.7109375" style="52" customWidth="1"/>
    <col min="6658" max="6658" width="93.85546875" style="52" customWidth="1"/>
    <col min="6659" max="6659" width="14.7109375" style="52" customWidth="1"/>
    <col min="6660" max="6667" width="18.5703125" style="52" customWidth="1"/>
    <col min="6668" max="6911" width="9.140625" style="52"/>
    <col min="6912" max="6912" width="18.5703125" style="52" customWidth="1"/>
    <col min="6913" max="6913" width="12.7109375" style="52" customWidth="1"/>
    <col min="6914" max="6914" width="93.85546875" style="52" customWidth="1"/>
    <col min="6915" max="6915" width="14.7109375" style="52" customWidth="1"/>
    <col min="6916" max="6923" width="18.5703125" style="52" customWidth="1"/>
    <col min="6924" max="7167" width="9.140625" style="52"/>
    <col min="7168" max="7168" width="18.5703125" style="52" customWidth="1"/>
    <col min="7169" max="7169" width="12.7109375" style="52" customWidth="1"/>
    <col min="7170" max="7170" width="93.85546875" style="52" customWidth="1"/>
    <col min="7171" max="7171" width="14.7109375" style="52" customWidth="1"/>
    <col min="7172" max="7179" width="18.5703125" style="52" customWidth="1"/>
    <col min="7180" max="7423" width="9.140625" style="52"/>
    <col min="7424" max="7424" width="18.5703125" style="52" customWidth="1"/>
    <col min="7425" max="7425" width="12.7109375" style="52" customWidth="1"/>
    <col min="7426" max="7426" width="93.85546875" style="52" customWidth="1"/>
    <col min="7427" max="7427" width="14.7109375" style="52" customWidth="1"/>
    <col min="7428" max="7435" width="18.5703125" style="52" customWidth="1"/>
    <col min="7436" max="7679" width="9.140625" style="52"/>
    <col min="7680" max="7680" width="18.5703125" style="52" customWidth="1"/>
    <col min="7681" max="7681" width="12.7109375" style="52" customWidth="1"/>
    <col min="7682" max="7682" width="93.85546875" style="52" customWidth="1"/>
    <col min="7683" max="7683" width="14.7109375" style="52" customWidth="1"/>
    <col min="7684" max="7691" width="18.5703125" style="52" customWidth="1"/>
    <col min="7692" max="7935" width="9.140625" style="52"/>
    <col min="7936" max="7936" width="18.5703125" style="52" customWidth="1"/>
    <col min="7937" max="7937" width="12.7109375" style="52" customWidth="1"/>
    <col min="7938" max="7938" width="93.85546875" style="52" customWidth="1"/>
    <col min="7939" max="7939" width="14.7109375" style="52" customWidth="1"/>
    <col min="7940" max="7947" width="18.5703125" style="52" customWidth="1"/>
    <col min="7948" max="8191" width="9.140625" style="52"/>
    <col min="8192" max="8192" width="18.5703125" style="52" customWidth="1"/>
    <col min="8193" max="8193" width="12.7109375" style="52" customWidth="1"/>
    <col min="8194" max="8194" width="93.85546875" style="52" customWidth="1"/>
    <col min="8195" max="8195" width="14.7109375" style="52" customWidth="1"/>
    <col min="8196" max="8203" width="18.5703125" style="52" customWidth="1"/>
    <col min="8204" max="8447" width="9.140625" style="52"/>
    <col min="8448" max="8448" width="18.5703125" style="52" customWidth="1"/>
    <col min="8449" max="8449" width="12.7109375" style="52" customWidth="1"/>
    <col min="8450" max="8450" width="93.85546875" style="52" customWidth="1"/>
    <col min="8451" max="8451" width="14.7109375" style="52" customWidth="1"/>
    <col min="8452" max="8459" width="18.5703125" style="52" customWidth="1"/>
    <col min="8460" max="8703" width="9.140625" style="52"/>
    <col min="8704" max="8704" width="18.5703125" style="52" customWidth="1"/>
    <col min="8705" max="8705" width="12.7109375" style="52" customWidth="1"/>
    <col min="8706" max="8706" width="93.85546875" style="52" customWidth="1"/>
    <col min="8707" max="8707" width="14.7109375" style="52" customWidth="1"/>
    <col min="8708" max="8715" width="18.5703125" style="52" customWidth="1"/>
    <col min="8716" max="8959" width="9.140625" style="52"/>
    <col min="8960" max="8960" width="18.5703125" style="52" customWidth="1"/>
    <col min="8961" max="8961" width="12.7109375" style="52" customWidth="1"/>
    <col min="8962" max="8962" width="93.85546875" style="52" customWidth="1"/>
    <col min="8963" max="8963" width="14.7109375" style="52" customWidth="1"/>
    <col min="8964" max="8971" width="18.5703125" style="52" customWidth="1"/>
    <col min="8972" max="9215" width="9.140625" style="52"/>
    <col min="9216" max="9216" width="18.5703125" style="52" customWidth="1"/>
    <col min="9217" max="9217" width="12.7109375" style="52" customWidth="1"/>
    <col min="9218" max="9218" width="93.85546875" style="52" customWidth="1"/>
    <col min="9219" max="9219" width="14.7109375" style="52" customWidth="1"/>
    <col min="9220" max="9227" width="18.5703125" style="52" customWidth="1"/>
    <col min="9228" max="9471" width="9.140625" style="52"/>
    <col min="9472" max="9472" width="18.5703125" style="52" customWidth="1"/>
    <col min="9473" max="9473" width="12.7109375" style="52" customWidth="1"/>
    <col min="9474" max="9474" width="93.85546875" style="52" customWidth="1"/>
    <col min="9475" max="9475" width="14.7109375" style="52" customWidth="1"/>
    <col min="9476" max="9483" width="18.5703125" style="52" customWidth="1"/>
    <col min="9484" max="9727" width="9.140625" style="52"/>
    <col min="9728" max="9728" width="18.5703125" style="52" customWidth="1"/>
    <col min="9729" max="9729" width="12.7109375" style="52" customWidth="1"/>
    <col min="9730" max="9730" width="93.85546875" style="52" customWidth="1"/>
    <col min="9731" max="9731" width="14.7109375" style="52" customWidth="1"/>
    <col min="9732" max="9739" width="18.5703125" style="52" customWidth="1"/>
    <col min="9740" max="9983" width="9.140625" style="52"/>
    <col min="9984" max="9984" width="18.5703125" style="52" customWidth="1"/>
    <col min="9985" max="9985" width="12.7109375" style="52" customWidth="1"/>
    <col min="9986" max="9986" width="93.85546875" style="52" customWidth="1"/>
    <col min="9987" max="9987" width="14.7109375" style="52" customWidth="1"/>
    <col min="9988" max="9995" width="18.5703125" style="52" customWidth="1"/>
    <col min="9996" max="10239" width="9.140625" style="52"/>
    <col min="10240" max="10240" width="18.5703125" style="52" customWidth="1"/>
    <col min="10241" max="10241" width="12.7109375" style="52" customWidth="1"/>
    <col min="10242" max="10242" width="93.85546875" style="52" customWidth="1"/>
    <col min="10243" max="10243" width="14.7109375" style="52" customWidth="1"/>
    <col min="10244" max="10251" width="18.5703125" style="52" customWidth="1"/>
    <col min="10252" max="10495" width="9.140625" style="52"/>
    <col min="10496" max="10496" width="18.5703125" style="52" customWidth="1"/>
    <col min="10497" max="10497" width="12.7109375" style="52" customWidth="1"/>
    <col min="10498" max="10498" width="93.85546875" style="52" customWidth="1"/>
    <col min="10499" max="10499" width="14.7109375" style="52" customWidth="1"/>
    <col min="10500" max="10507" width="18.5703125" style="52" customWidth="1"/>
    <col min="10508" max="10751" width="9.140625" style="52"/>
    <col min="10752" max="10752" width="18.5703125" style="52" customWidth="1"/>
    <col min="10753" max="10753" width="12.7109375" style="52" customWidth="1"/>
    <col min="10754" max="10754" width="93.85546875" style="52" customWidth="1"/>
    <col min="10755" max="10755" width="14.7109375" style="52" customWidth="1"/>
    <col min="10756" max="10763" width="18.5703125" style="52" customWidth="1"/>
    <col min="10764" max="11007" width="9.140625" style="52"/>
    <col min="11008" max="11008" width="18.5703125" style="52" customWidth="1"/>
    <col min="11009" max="11009" width="12.7109375" style="52" customWidth="1"/>
    <col min="11010" max="11010" width="93.85546875" style="52" customWidth="1"/>
    <col min="11011" max="11011" width="14.7109375" style="52" customWidth="1"/>
    <col min="11012" max="11019" width="18.5703125" style="52" customWidth="1"/>
    <col min="11020" max="11263" width="9.140625" style="52"/>
    <col min="11264" max="11264" width="18.5703125" style="52" customWidth="1"/>
    <col min="11265" max="11265" width="12.7109375" style="52" customWidth="1"/>
    <col min="11266" max="11266" width="93.85546875" style="52" customWidth="1"/>
    <col min="11267" max="11267" width="14.7109375" style="52" customWidth="1"/>
    <col min="11268" max="11275" width="18.5703125" style="52" customWidth="1"/>
    <col min="11276" max="11519" width="9.140625" style="52"/>
    <col min="11520" max="11520" width="18.5703125" style="52" customWidth="1"/>
    <col min="11521" max="11521" width="12.7109375" style="52" customWidth="1"/>
    <col min="11522" max="11522" width="93.85546875" style="52" customWidth="1"/>
    <col min="11523" max="11523" width="14.7109375" style="52" customWidth="1"/>
    <col min="11524" max="11531" width="18.5703125" style="52" customWidth="1"/>
    <col min="11532" max="11775" width="9.140625" style="52"/>
    <col min="11776" max="11776" width="18.5703125" style="52" customWidth="1"/>
    <col min="11777" max="11777" width="12.7109375" style="52" customWidth="1"/>
    <col min="11778" max="11778" width="93.85546875" style="52" customWidth="1"/>
    <col min="11779" max="11779" width="14.7109375" style="52" customWidth="1"/>
    <col min="11780" max="11787" width="18.5703125" style="52" customWidth="1"/>
    <col min="11788" max="12031" width="9.140625" style="52"/>
    <col min="12032" max="12032" width="18.5703125" style="52" customWidth="1"/>
    <col min="12033" max="12033" width="12.7109375" style="52" customWidth="1"/>
    <col min="12034" max="12034" width="93.85546875" style="52" customWidth="1"/>
    <col min="12035" max="12035" width="14.7109375" style="52" customWidth="1"/>
    <col min="12036" max="12043" width="18.5703125" style="52" customWidth="1"/>
    <col min="12044" max="12287" width="9.140625" style="52"/>
    <col min="12288" max="12288" width="18.5703125" style="52" customWidth="1"/>
    <col min="12289" max="12289" width="12.7109375" style="52" customWidth="1"/>
    <col min="12290" max="12290" width="93.85546875" style="52" customWidth="1"/>
    <col min="12291" max="12291" width="14.7109375" style="52" customWidth="1"/>
    <col min="12292" max="12299" width="18.5703125" style="52" customWidth="1"/>
    <col min="12300" max="12543" width="9.140625" style="52"/>
    <col min="12544" max="12544" width="18.5703125" style="52" customWidth="1"/>
    <col min="12545" max="12545" width="12.7109375" style="52" customWidth="1"/>
    <col min="12546" max="12546" width="93.85546875" style="52" customWidth="1"/>
    <col min="12547" max="12547" width="14.7109375" style="52" customWidth="1"/>
    <col min="12548" max="12555" width="18.5703125" style="52" customWidth="1"/>
    <col min="12556" max="12799" width="9.140625" style="52"/>
    <col min="12800" max="12800" width="18.5703125" style="52" customWidth="1"/>
    <col min="12801" max="12801" width="12.7109375" style="52" customWidth="1"/>
    <col min="12802" max="12802" width="93.85546875" style="52" customWidth="1"/>
    <col min="12803" max="12803" width="14.7109375" style="52" customWidth="1"/>
    <col min="12804" max="12811" width="18.5703125" style="52" customWidth="1"/>
    <col min="12812" max="13055" width="9.140625" style="52"/>
    <col min="13056" max="13056" width="18.5703125" style="52" customWidth="1"/>
    <col min="13057" max="13057" width="12.7109375" style="52" customWidth="1"/>
    <col min="13058" max="13058" width="93.85546875" style="52" customWidth="1"/>
    <col min="13059" max="13059" width="14.7109375" style="52" customWidth="1"/>
    <col min="13060" max="13067" width="18.5703125" style="52" customWidth="1"/>
    <col min="13068" max="13311" width="9.140625" style="52"/>
    <col min="13312" max="13312" width="18.5703125" style="52" customWidth="1"/>
    <col min="13313" max="13313" width="12.7109375" style="52" customWidth="1"/>
    <col min="13314" max="13314" width="93.85546875" style="52" customWidth="1"/>
    <col min="13315" max="13315" width="14.7109375" style="52" customWidth="1"/>
    <col min="13316" max="13323" width="18.5703125" style="52" customWidth="1"/>
    <col min="13324" max="13567" width="9.140625" style="52"/>
    <col min="13568" max="13568" width="18.5703125" style="52" customWidth="1"/>
    <col min="13569" max="13569" width="12.7109375" style="52" customWidth="1"/>
    <col min="13570" max="13570" width="93.85546875" style="52" customWidth="1"/>
    <col min="13571" max="13571" width="14.7109375" style="52" customWidth="1"/>
    <col min="13572" max="13579" width="18.5703125" style="52" customWidth="1"/>
    <col min="13580" max="13823" width="9.140625" style="52"/>
    <col min="13824" max="13824" width="18.5703125" style="52" customWidth="1"/>
    <col min="13825" max="13825" width="12.7109375" style="52" customWidth="1"/>
    <col min="13826" max="13826" width="93.85546875" style="52" customWidth="1"/>
    <col min="13827" max="13827" width="14.7109375" style="52" customWidth="1"/>
    <col min="13828" max="13835" width="18.5703125" style="52" customWidth="1"/>
    <col min="13836" max="14079" width="9.140625" style="52"/>
    <col min="14080" max="14080" width="18.5703125" style="52" customWidth="1"/>
    <col min="14081" max="14081" width="12.7109375" style="52" customWidth="1"/>
    <col min="14082" max="14082" width="93.85546875" style="52" customWidth="1"/>
    <col min="14083" max="14083" width="14.7109375" style="52" customWidth="1"/>
    <col min="14084" max="14091" width="18.5703125" style="52" customWidth="1"/>
    <col min="14092" max="14335" width="9.140625" style="52"/>
    <col min="14336" max="14336" width="18.5703125" style="52" customWidth="1"/>
    <col min="14337" max="14337" width="12.7109375" style="52" customWidth="1"/>
    <col min="14338" max="14338" width="93.85546875" style="52" customWidth="1"/>
    <col min="14339" max="14339" width="14.7109375" style="52" customWidth="1"/>
    <col min="14340" max="14347" width="18.5703125" style="52" customWidth="1"/>
    <col min="14348" max="14591" width="9.140625" style="52"/>
    <col min="14592" max="14592" width="18.5703125" style="52" customWidth="1"/>
    <col min="14593" max="14593" width="12.7109375" style="52" customWidth="1"/>
    <col min="14594" max="14594" width="93.85546875" style="52" customWidth="1"/>
    <col min="14595" max="14595" width="14.7109375" style="52" customWidth="1"/>
    <col min="14596" max="14603" width="18.5703125" style="52" customWidth="1"/>
    <col min="14604" max="14847" width="9.140625" style="52"/>
    <col min="14848" max="14848" width="18.5703125" style="52" customWidth="1"/>
    <col min="14849" max="14849" width="12.7109375" style="52" customWidth="1"/>
    <col min="14850" max="14850" width="93.85546875" style="52" customWidth="1"/>
    <col min="14851" max="14851" width="14.7109375" style="52" customWidth="1"/>
    <col min="14852" max="14859" width="18.5703125" style="52" customWidth="1"/>
    <col min="14860" max="15103" width="9.140625" style="52"/>
    <col min="15104" max="15104" width="18.5703125" style="52" customWidth="1"/>
    <col min="15105" max="15105" width="12.7109375" style="52" customWidth="1"/>
    <col min="15106" max="15106" width="93.85546875" style="52" customWidth="1"/>
    <col min="15107" max="15107" width="14.7109375" style="52" customWidth="1"/>
    <col min="15108" max="15115" width="18.5703125" style="52" customWidth="1"/>
    <col min="15116" max="15359" width="9.140625" style="52"/>
    <col min="15360" max="15360" width="18.5703125" style="52" customWidth="1"/>
    <col min="15361" max="15361" width="12.7109375" style="52" customWidth="1"/>
    <col min="15362" max="15362" width="93.85546875" style="52" customWidth="1"/>
    <col min="15363" max="15363" width="14.7109375" style="52" customWidth="1"/>
    <col min="15364" max="15371" width="18.5703125" style="52" customWidth="1"/>
    <col min="15372" max="15615" width="9.140625" style="52"/>
    <col min="15616" max="15616" width="18.5703125" style="52" customWidth="1"/>
    <col min="15617" max="15617" width="12.7109375" style="52" customWidth="1"/>
    <col min="15618" max="15618" width="93.85546875" style="52" customWidth="1"/>
    <col min="15619" max="15619" width="14.7109375" style="52" customWidth="1"/>
    <col min="15620" max="15627" width="18.5703125" style="52" customWidth="1"/>
    <col min="15628" max="15871" width="9.140625" style="52"/>
    <col min="15872" max="15872" width="18.5703125" style="52" customWidth="1"/>
    <col min="15873" max="15873" width="12.7109375" style="52" customWidth="1"/>
    <col min="15874" max="15874" width="93.85546875" style="52" customWidth="1"/>
    <col min="15875" max="15875" width="14.7109375" style="52" customWidth="1"/>
    <col min="15876" max="15883" width="18.5703125" style="52" customWidth="1"/>
    <col min="15884" max="16127" width="9.140625" style="52"/>
    <col min="16128" max="16128" width="18.5703125" style="52" customWidth="1"/>
    <col min="16129" max="16129" width="12.7109375" style="52" customWidth="1"/>
    <col min="16130" max="16130" width="93.85546875" style="52" customWidth="1"/>
    <col min="16131" max="16131" width="14.7109375" style="52" customWidth="1"/>
    <col min="16132" max="16139" width="18.5703125" style="52" customWidth="1"/>
    <col min="16140" max="16384" width="9.140625" style="52"/>
  </cols>
  <sheetData>
    <row r="1" spans="1:9" ht="13.5" thickBot="1">
      <c r="A1" s="67" t="s">
        <v>6394</v>
      </c>
      <c r="B1" s="53" t="s">
        <v>1</v>
      </c>
      <c r="C1" s="53" t="s">
        <v>6395</v>
      </c>
      <c r="D1" s="53" t="s">
        <v>6396</v>
      </c>
      <c r="E1" s="54" t="s">
        <v>6397</v>
      </c>
      <c r="F1" s="53" t="s">
        <v>4857</v>
      </c>
      <c r="G1" s="53" t="s">
        <v>4859</v>
      </c>
      <c r="H1" s="53" t="s">
        <v>6398</v>
      </c>
      <c r="I1" s="55" t="s">
        <v>6399</v>
      </c>
    </row>
    <row r="2" spans="1:9">
      <c r="A2" s="70"/>
      <c r="B2" s="57" t="s">
        <v>6400</v>
      </c>
      <c r="C2" s="58">
        <v>0</v>
      </c>
      <c r="D2" s="57" t="s">
        <v>6401</v>
      </c>
      <c r="E2" s="59">
        <v>21112</v>
      </c>
      <c r="F2" s="56"/>
      <c r="G2" s="56"/>
      <c r="H2" s="57" t="s">
        <v>6402</v>
      </c>
      <c r="I2" s="56"/>
    </row>
    <row r="3" spans="1:9">
      <c r="A3" s="50"/>
      <c r="B3" s="14" t="s">
        <v>5387</v>
      </c>
      <c r="C3" s="51">
        <v>18000</v>
      </c>
      <c r="D3" s="14" t="s">
        <v>5386</v>
      </c>
      <c r="E3" s="50">
        <v>112115</v>
      </c>
      <c r="F3" s="14"/>
      <c r="G3" s="41"/>
      <c r="H3" s="14" t="s">
        <v>6403</v>
      </c>
      <c r="I3" s="41"/>
    </row>
    <row r="4" spans="1:9">
      <c r="A4" s="50" t="s">
        <v>6404</v>
      </c>
      <c r="B4" s="41" t="s">
        <v>6405</v>
      </c>
      <c r="C4" s="51">
        <v>0</v>
      </c>
      <c r="D4" s="41" t="s">
        <v>6406</v>
      </c>
      <c r="E4" s="49" t="s">
        <v>6407</v>
      </c>
      <c r="F4" s="41"/>
      <c r="G4" s="41" t="s">
        <v>6408</v>
      </c>
      <c r="H4" s="41" t="s">
        <v>6402</v>
      </c>
      <c r="I4" s="41"/>
    </row>
    <row r="5" spans="1:9">
      <c r="A5" s="50" t="s">
        <v>6409</v>
      </c>
      <c r="B5" s="41" t="s">
        <v>4972</v>
      </c>
      <c r="C5" s="51">
        <v>0</v>
      </c>
      <c r="D5" s="41" t="s">
        <v>4973</v>
      </c>
      <c r="E5" s="49" t="s">
        <v>4974</v>
      </c>
      <c r="F5" s="41"/>
      <c r="G5" s="41" t="s">
        <v>4940</v>
      </c>
      <c r="H5" s="41" t="s">
        <v>4975</v>
      </c>
      <c r="I5" s="41"/>
    </row>
    <row r="6" spans="1:9">
      <c r="A6" s="50" t="s">
        <v>6410</v>
      </c>
      <c r="B6" s="41" t="s">
        <v>4998</v>
      </c>
      <c r="C6" s="51">
        <v>0</v>
      </c>
      <c r="D6" s="41" t="s">
        <v>4999</v>
      </c>
      <c r="E6" s="49" t="s">
        <v>4974</v>
      </c>
      <c r="F6" s="41"/>
      <c r="G6" s="41" t="s">
        <v>4940</v>
      </c>
      <c r="H6" s="41" t="s">
        <v>5000</v>
      </c>
      <c r="I6" s="41"/>
    </row>
    <row r="7" spans="1:9">
      <c r="A7" s="50" t="s">
        <v>6411</v>
      </c>
      <c r="B7" s="41" t="s">
        <v>5057</v>
      </c>
      <c r="C7" s="51">
        <v>0</v>
      </c>
      <c r="D7" s="41" t="s">
        <v>5058</v>
      </c>
      <c r="E7" s="49" t="s">
        <v>4974</v>
      </c>
      <c r="F7" s="41"/>
      <c r="G7" s="41" t="s">
        <v>4940</v>
      </c>
      <c r="H7" s="41" t="s">
        <v>5059</v>
      </c>
      <c r="I7" s="41"/>
    </row>
    <row r="8" spans="1:9">
      <c r="A8" s="50" t="s">
        <v>6412</v>
      </c>
      <c r="B8" s="41" t="s">
        <v>5113</v>
      </c>
      <c r="C8" s="51">
        <v>0</v>
      </c>
      <c r="D8" s="41" t="s">
        <v>5114</v>
      </c>
      <c r="E8" s="49" t="s">
        <v>4974</v>
      </c>
      <c r="F8" s="41"/>
      <c r="G8" s="41" t="s">
        <v>4940</v>
      </c>
      <c r="H8" s="41" t="s">
        <v>5000</v>
      </c>
      <c r="I8" s="41"/>
    </row>
    <row r="9" spans="1:9">
      <c r="A9" s="50" t="s">
        <v>6413</v>
      </c>
      <c r="B9" s="41" t="s">
        <v>5153</v>
      </c>
      <c r="C9" s="51">
        <v>0</v>
      </c>
      <c r="D9" s="41" t="s">
        <v>5154</v>
      </c>
      <c r="E9" s="49" t="s">
        <v>4974</v>
      </c>
      <c r="F9" s="41"/>
      <c r="G9" s="41" t="s">
        <v>4940</v>
      </c>
      <c r="H9" s="41" t="s">
        <v>5000</v>
      </c>
      <c r="I9" s="41"/>
    </row>
    <row r="10" spans="1:9">
      <c r="A10" s="50" t="s">
        <v>6414</v>
      </c>
      <c r="B10" s="41" t="s">
        <v>5173</v>
      </c>
      <c r="C10" s="51">
        <v>0</v>
      </c>
      <c r="D10" s="41" t="s">
        <v>5174</v>
      </c>
      <c r="E10" s="49" t="s">
        <v>4974</v>
      </c>
      <c r="F10" s="41"/>
      <c r="G10" s="41" t="s">
        <v>4940</v>
      </c>
      <c r="H10" s="41" t="s">
        <v>5175</v>
      </c>
      <c r="I10" s="41"/>
    </row>
    <row r="11" spans="1:9">
      <c r="A11" s="50" t="s">
        <v>6415</v>
      </c>
      <c r="B11" s="41" t="s">
        <v>5176</v>
      </c>
      <c r="C11" s="51">
        <v>0</v>
      </c>
      <c r="D11" s="41" t="s">
        <v>5177</v>
      </c>
      <c r="E11" s="49" t="s">
        <v>4974</v>
      </c>
      <c r="F11" s="41"/>
      <c r="G11" s="41" t="s">
        <v>4940</v>
      </c>
      <c r="H11" s="41" t="s">
        <v>5000</v>
      </c>
      <c r="I11" s="41"/>
    </row>
    <row r="12" spans="1:9">
      <c r="A12" s="50" t="s">
        <v>6416</v>
      </c>
      <c r="B12" s="41" t="s">
        <v>5178</v>
      </c>
      <c r="C12" s="51">
        <v>0</v>
      </c>
      <c r="D12" s="41" t="s">
        <v>5179</v>
      </c>
      <c r="E12" s="49" t="s">
        <v>4974</v>
      </c>
      <c r="F12" s="41"/>
      <c r="G12" s="41" t="s">
        <v>4940</v>
      </c>
      <c r="H12" s="41" t="s">
        <v>5000</v>
      </c>
      <c r="I12" s="41"/>
    </row>
    <row r="13" spans="1:9">
      <c r="A13" s="50" t="s">
        <v>4974</v>
      </c>
      <c r="B13" s="41" t="s">
        <v>5188</v>
      </c>
      <c r="C13" s="51">
        <v>0</v>
      </c>
      <c r="D13" s="41" t="s">
        <v>5189</v>
      </c>
      <c r="E13" s="49" t="s">
        <v>4974</v>
      </c>
      <c r="F13" s="41"/>
      <c r="G13" s="41" t="s">
        <v>4940</v>
      </c>
      <c r="H13" s="41" t="s">
        <v>5190</v>
      </c>
      <c r="I13" s="41"/>
    </row>
    <row r="14" spans="1:9">
      <c r="A14" s="50" t="s">
        <v>4974</v>
      </c>
      <c r="B14" s="41" t="s">
        <v>5191</v>
      </c>
      <c r="C14" s="51">
        <v>0</v>
      </c>
      <c r="D14" s="41" t="s">
        <v>5192</v>
      </c>
      <c r="E14" s="49" t="s">
        <v>4974</v>
      </c>
      <c r="F14" s="41"/>
      <c r="G14" s="41" t="s">
        <v>4940</v>
      </c>
      <c r="H14" s="41" t="s">
        <v>5193</v>
      </c>
      <c r="I14" s="41"/>
    </row>
    <row r="15" spans="1:9">
      <c r="A15" s="50" t="s">
        <v>4974</v>
      </c>
      <c r="B15" s="41" t="s">
        <v>5194</v>
      </c>
      <c r="C15" s="51">
        <v>0</v>
      </c>
      <c r="D15" s="41" t="s">
        <v>5195</v>
      </c>
      <c r="E15" s="49" t="s">
        <v>4974</v>
      </c>
      <c r="F15" s="41"/>
      <c r="G15" s="41" t="s">
        <v>4940</v>
      </c>
      <c r="H15" s="41" t="s">
        <v>5196</v>
      </c>
      <c r="I15" s="41"/>
    </row>
    <row r="16" spans="1:9">
      <c r="A16" s="50" t="s">
        <v>4974</v>
      </c>
      <c r="B16" s="41" t="s">
        <v>5197</v>
      </c>
      <c r="C16" s="51">
        <v>0</v>
      </c>
      <c r="D16" s="41" t="s">
        <v>5198</v>
      </c>
      <c r="E16" s="49" t="s">
        <v>4974</v>
      </c>
      <c r="F16" s="41"/>
      <c r="G16" s="41" t="s">
        <v>4940</v>
      </c>
      <c r="H16" s="41" t="s">
        <v>5199</v>
      </c>
      <c r="I16" s="41"/>
    </row>
    <row r="17" spans="1:9">
      <c r="A17" s="50" t="s">
        <v>4974</v>
      </c>
      <c r="B17" s="41" t="s">
        <v>5200</v>
      </c>
      <c r="C17" s="51">
        <v>0</v>
      </c>
      <c r="D17" s="41" t="s">
        <v>5201</v>
      </c>
      <c r="E17" s="49" t="s">
        <v>4974</v>
      </c>
      <c r="F17" s="41"/>
      <c r="G17" s="41" t="s">
        <v>4940</v>
      </c>
      <c r="H17" s="41" t="s">
        <v>5202</v>
      </c>
      <c r="I17" s="41"/>
    </row>
    <row r="18" spans="1:9">
      <c r="A18" s="50" t="s">
        <v>4974</v>
      </c>
      <c r="B18" s="41" t="s">
        <v>5203</v>
      </c>
      <c r="C18" s="51">
        <v>0</v>
      </c>
      <c r="D18" s="41" t="s">
        <v>5204</v>
      </c>
      <c r="E18" s="49" t="s">
        <v>4974</v>
      </c>
      <c r="F18" s="41"/>
      <c r="G18" s="41" t="s">
        <v>4940</v>
      </c>
      <c r="H18" s="41" t="s">
        <v>5205</v>
      </c>
      <c r="I18" s="41"/>
    </row>
    <row r="19" spans="1:9">
      <c r="A19" s="50" t="s">
        <v>4974</v>
      </c>
      <c r="B19" s="14" t="s">
        <v>5206</v>
      </c>
      <c r="C19" s="51">
        <v>0</v>
      </c>
      <c r="D19" s="14" t="s">
        <v>5207</v>
      </c>
      <c r="E19" s="49" t="s">
        <v>4974</v>
      </c>
      <c r="F19" s="41"/>
      <c r="G19" s="41"/>
      <c r="H19" s="41"/>
      <c r="I19" s="41"/>
    </row>
    <row r="20" spans="1:9">
      <c r="A20" s="50" t="s">
        <v>4974</v>
      </c>
      <c r="B20" s="14" t="s">
        <v>5208</v>
      </c>
      <c r="C20" s="51">
        <v>0</v>
      </c>
      <c r="D20" s="14" t="s">
        <v>5209</v>
      </c>
      <c r="E20" s="49" t="s">
        <v>4974</v>
      </c>
      <c r="F20" s="41"/>
      <c r="G20" s="41">
        <v>2118</v>
      </c>
      <c r="H20" s="41"/>
      <c r="I20" s="41"/>
    </row>
    <row r="21" spans="1:9">
      <c r="A21" s="50" t="s">
        <v>4974</v>
      </c>
      <c r="B21" s="14" t="s">
        <v>5210</v>
      </c>
      <c r="C21" s="51">
        <v>0</v>
      </c>
      <c r="D21" s="14" t="s">
        <v>5211</v>
      </c>
      <c r="E21" s="49" t="s">
        <v>4974</v>
      </c>
      <c r="F21" s="41"/>
      <c r="G21" s="41"/>
      <c r="H21" s="41"/>
      <c r="I21" s="41"/>
    </row>
    <row r="22" spans="1:9">
      <c r="A22" s="50"/>
      <c r="B22" s="41" t="s">
        <v>5401</v>
      </c>
      <c r="C22" s="51">
        <v>0</v>
      </c>
      <c r="D22" s="41" t="s">
        <v>5402</v>
      </c>
      <c r="E22" s="49" t="s">
        <v>4974</v>
      </c>
      <c r="F22" s="41"/>
      <c r="G22" s="41"/>
      <c r="H22" s="41" t="s">
        <v>5403</v>
      </c>
      <c r="I22" s="41"/>
    </row>
    <row r="23" spans="1:9">
      <c r="A23" s="50"/>
      <c r="B23" s="14" t="s">
        <v>5212</v>
      </c>
      <c r="C23" s="51">
        <v>0</v>
      </c>
      <c r="D23" s="14" t="s">
        <v>5213</v>
      </c>
      <c r="E23" s="49" t="s">
        <v>4974</v>
      </c>
      <c r="F23" s="41"/>
      <c r="G23" s="41"/>
      <c r="H23" s="14" t="s">
        <v>5214</v>
      </c>
      <c r="I23" s="41"/>
    </row>
    <row r="24" spans="1:9">
      <c r="A24" s="50" t="s">
        <v>6417</v>
      </c>
      <c r="B24" s="41" t="s">
        <v>5235</v>
      </c>
      <c r="C24" s="51">
        <v>15150</v>
      </c>
      <c r="D24" s="41" t="s">
        <v>5236</v>
      </c>
      <c r="E24" s="49" t="s">
        <v>4974</v>
      </c>
      <c r="F24" s="41"/>
      <c r="G24" s="41" t="s">
        <v>4940</v>
      </c>
      <c r="H24" s="41" t="s">
        <v>5000</v>
      </c>
      <c r="I24" s="41"/>
    </row>
    <row r="25" spans="1:9" ht="15.75">
      <c r="A25" s="50"/>
      <c r="B25" s="14" t="s">
        <v>5237</v>
      </c>
      <c r="C25" s="51">
        <v>31000</v>
      </c>
      <c r="D25" s="14" t="s">
        <v>5238</v>
      </c>
      <c r="E25" s="49" t="s">
        <v>4974</v>
      </c>
      <c r="F25" s="41"/>
      <c r="G25" s="41"/>
      <c r="H25" s="71" t="s">
        <v>5239</v>
      </c>
      <c r="I25" s="41"/>
    </row>
    <row r="26" spans="1:9">
      <c r="A26" s="50">
        <v>11221154</v>
      </c>
      <c r="B26" s="41" t="s">
        <v>5240</v>
      </c>
      <c r="C26" s="51">
        <v>0</v>
      </c>
      <c r="D26" s="41" t="s">
        <v>5241</v>
      </c>
      <c r="E26" s="49" t="s">
        <v>4974</v>
      </c>
      <c r="F26" s="41"/>
      <c r="G26" s="41" t="s">
        <v>4940</v>
      </c>
      <c r="H26" s="41" t="s">
        <v>5242</v>
      </c>
      <c r="I26" s="41"/>
    </row>
    <row r="27" spans="1:9">
      <c r="A27" s="50" t="s">
        <v>6418</v>
      </c>
      <c r="B27" s="41" t="s">
        <v>5247</v>
      </c>
      <c r="C27" s="51">
        <v>26506.35</v>
      </c>
      <c r="D27" s="41" t="s">
        <v>5248</v>
      </c>
      <c r="E27" s="49" t="s">
        <v>4974</v>
      </c>
      <c r="F27" s="41"/>
      <c r="G27" s="41" t="s">
        <v>4940</v>
      </c>
      <c r="H27" s="41" t="s">
        <v>5000</v>
      </c>
      <c r="I27" s="41"/>
    </row>
    <row r="28" spans="1:9">
      <c r="A28" s="50"/>
      <c r="B28" s="14" t="s">
        <v>5254</v>
      </c>
      <c r="C28" s="51">
        <v>1399</v>
      </c>
      <c r="D28" s="14" t="s">
        <v>5255</v>
      </c>
      <c r="E28" s="49" t="s">
        <v>4974</v>
      </c>
      <c r="F28" s="41"/>
      <c r="G28" s="41"/>
      <c r="H28" s="14" t="s">
        <v>5256</v>
      </c>
      <c r="I28" s="41"/>
    </row>
    <row r="29" spans="1:9">
      <c r="A29" s="50"/>
      <c r="B29" s="14" t="s">
        <v>5263</v>
      </c>
      <c r="C29" s="51">
        <v>135285</v>
      </c>
      <c r="D29" s="14" t="s">
        <v>5264</v>
      </c>
      <c r="E29" s="50">
        <v>1122212</v>
      </c>
      <c r="F29" s="41"/>
      <c r="G29" s="41"/>
      <c r="H29" s="14" t="s">
        <v>5265</v>
      </c>
      <c r="I29" s="41"/>
    </row>
    <row r="30" spans="1:9">
      <c r="A30" s="50"/>
      <c r="B30" s="14" t="s">
        <v>5276</v>
      </c>
      <c r="C30" s="51">
        <v>0</v>
      </c>
      <c r="D30" s="14" t="s">
        <v>5277</v>
      </c>
      <c r="E30" s="50">
        <v>1122212</v>
      </c>
      <c r="F30" s="41"/>
      <c r="G30" s="41"/>
      <c r="H30" s="14" t="s">
        <v>5278</v>
      </c>
      <c r="I30" s="41"/>
    </row>
    <row r="31" spans="1:9">
      <c r="A31" s="50"/>
      <c r="B31" s="14" t="s">
        <v>5279</v>
      </c>
      <c r="C31" s="51">
        <v>400</v>
      </c>
      <c r="D31" s="14" t="s">
        <v>5280</v>
      </c>
      <c r="E31" s="50">
        <v>1122212</v>
      </c>
      <c r="F31" s="41"/>
      <c r="G31" s="41"/>
      <c r="H31" s="14" t="s">
        <v>5281</v>
      </c>
      <c r="I31" s="41"/>
    </row>
    <row r="32" spans="1:9">
      <c r="A32" s="50"/>
      <c r="B32" s="14" t="s">
        <v>5282</v>
      </c>
      <c r="C32" s="51">
        <v>36325.199999999997</v>
      </c>
      <c r="D32" s="14" t="s">
        <v>5283</v>
      </c>
      <c r="E32" s="50">
        <v>1122212</v>
      </c>
      <c r="F32" s="41"/>
      <c r="G32" s="41"/>
      <c r="H32" s="14" t="s">
        <v>5284</v>
      </c>
      <c r="I32" s="41"/>
    </row>
    <row r="33" spans="1:9" ht="15.75">
      <c r="A33" s="50"/>
      <c r="B33" s="71" t="s">
        <v>5285</v>
      </c>
      <c r="C33" s="51">
        <v>2000</v>
      </c>
      <c r="D33" s="14" t="s">
        <v>5286</v>
      </c>
      <c r="E33" s="50">
        <v>1122212</v>
      </c>
      <c r="F33" s="41"/>
      <c r="G33" s="41"/>
      <c r="H33" s="14" t="s">
        <v>5287</v>
      </c>
      <c r="I33" s="41"/>
    </row>
    <row r="34" spans="1:9">
      <c r="A34" s="50"/>
      <c r="B34" s="14" t="s">
        <v>5288</v>
      </c>
      <c r="C34" s="51">
        <v>1000</v>
      </c>
      <c r="D34" s="14" t="s">
        <v>5289</v>
      </c>
      <c r="E34" s="50">
        <v>1122212</v>
      </c>
      <c r="F34" s="41"/>
      <c r="G34" s="41"/>
      <c r="H34" s="14" t="s">
        <v>5290</v>
      </c>
      <c r="I34" s="41"/>
    </row>
    <row r="35" spans="1:9">
      <c r="A35" s="50"/>
      <c r="B35" s="14" t="s">
        <v>5291</v>
      </c>
      <c r="C35" s="51">
        <v>0</v>
      </c>
      <c r="D35" s="14" t="s">
        <v>5292</v>
      </c>
      <c r="E35" s="50">
        <v>1122212</v>
      </c>
      <c r="F35" s="41"/>
      <c r="G35" s="41"/>
      <c r="H35" s="14" t="s">
        <v>5293</v>
      </c>
      <c r="I35" s="41"/>
    </row>
    <row r="36" spans="1:9">
      <c r="A36" s="50"/>
      <c r="B36" s="14" t="s">
        <v>5294</v>
      </c>
      <c r="C36" s="51">
        <v>0</v>
      </c>
      <c r="D36" s="14" t="s">
        <v>5295</v>
      </c>
      <c r="E36" s="50">
        <v>1122212</v>
      </c>
      <c r="F36" s="41"/>
      <c r="G36" s="41"/>
      <c r="H36" s="14" t="s">
        <v>5296</v>
      </c>
      <c r="I36" s="41"/>
    </row>
    <row r="37" spans="1:9">
      <c r="A37" s="50"/>
      <c r="B37" s="14" t="s">
        <v>5298</v>
      </c>
      <c r="C37" s="51">
        <v>0</v>
      </c>
      <c r="D37" s="14" t="s">
        <v>5299</v>
      </c>
      <c r="E37" s="50">
        <v>1122212</v>
      </c>
      <c r="F37" s="41"/>
      <c r="G37" s="41"/>
      <c r="H37" s="14" t="s">
        <v>5300</v>
      </c>
      <c r="I37" s="41"/>
    </row>
    <row r="38" spans="1:9">
      <c r="A38" s="50"/>
      <c r="B38" s="14" t="s">
        <v>5301</v>
      </c>
      <c r="C38" s="51">
        <v>100</v>
      </c>
      <c r="D38" s="14" t="s">
        <v>5302</v>
      </c>
      <c r="E38" s="50">
        <v>1122212</v>
      </c>
      <c r="F38" s="41"/>
      <c r="G38" s="41"/>
      <c r="H38" s="14"/>
      <c r="I38" s="41"/>
    </row>
    <row r="39" spans="1:9">
      <c r="A39" s="50"/>
      <c r="B39" s="14" t="s">
        <v>5329</v>
      </c>
      <c r="C39" s="51">
        <v>600</v>
      </c>
      <c r="D39" s="14" t="s">
        <v>5330</v>
      </c>
      <c r="E39" s="50">
        <v>1122212</v>
      </c>
      <c r="F39" s="41"/>
      <c r="G39" s="41"/>
      <c r="H39" s="14" t="s">
        <v>5331</v>
      </c>
      <c r="I39" s="41"/>
    </row>
    <row r="40" spans="1:9">
      <c r="A40" s="50" t="s">
        <v>6419</v>
      </c>
      <c r="B40" s="41" t="s">
        <v>6420</v>
      </c>
      <c r="C40" s="51">
        <v>0</v>
      </c>
      <c r="D40" s="41" t="s">
        <v>6421</v>
      </c>
      <c r="E40" s="49" t="s">
        <v>6422</v>
      </c>
      <c r="F40" s="41"/>
      <c r="G40" s="41" t="s">
        <v>6423</v>
      </c>
      <c r="H40" s="41" t="s">
        <v>6424</v>
      </c>
      <c r="I40" s="41"/>
    </row>
    <row r="41" spans="1:9">
      <c r="A41" s="50" t="s">
        <v>6425</v>
      </c>
      <c r="B41" s="41" t="s">
        <v>6426</v>
      </c>
      <c r="C41" s="51">
        <v>0</v>
      </c>
      <c r="D41" s="41" t="s">
        <v>6427</v>
      </c>
      <c r="E41" s="49" t="s">
        <v>6422</v>
      </c>
      <c r="F41" s="41"/>
      <c r="G41" s="41" t="s">
        <v>6423</v>
      </c>
      <c r="H41" s="41" t="s">
        <v>6428</v>
      </c>
      <c r="I41" s="41"/>
    </row>
    <row r="42" spans="1:9">
      <c r="A42" s="50" t="s">
        <v>6429</v>
      </c>
      <c r="B42" s="41" t="s">
        <v>6430</v>
      </c>
      <c r="C42" s="51">
        <v>0</v>
      </c>
      <c r="D42" s="41" t="s">
        <v>6431</v>
      </c>
      <c r="E42" s="49" t="s">
        <v>6422</v>
      </c>
      <c r="F42" s="41"/>
      <c r="G42" s="41" t="s">
        <v>6423</v>
      </c>
      <c r="H42" s="41" t="s">
        <v>6432</v>
      </c>
      <c r="I42" s="41"/>
    </row>
    <row r="43" spans="1:9">
      <c r="A43" s="50" t="s">
        <v>6433</v>
      </c>
      <c r="B43" s="41" t="s">
        <v>6434</v>
      </c>
      <c r="C43" s="51">
        <v>0</v>
      </c>
      <c r="D43" s="41" t="s">
        <v>6435</v>
      </c>
      <c r="E43" s="49" t="s">
        <v>6422</v>
      </c>
      <c r="F43" s="41"/>
      <c r="G43" s="41" t="s">
        <v>6423</v>
      </c>
      <c r="H43" s="41" t="s">
        <v>6428</v>
      </c>
      <c r="I43" s="41"/>
    </row>
    <row r="44" spans="1:9">
      <c r="A44" s="50" t="s">
        <v>6436</v>
      </c>
      <c r="B44" s="41" t="s">
        <v>6437</v>
      </c>
      <c r="C44" s="51">
        <v>0</v>
      </c>
      <c r="D44" s="41" t="s">
        <v>6438</v>
      </c>
      <c r="E44" s="49" t="s">
        <v>5412</v>
      </c>
      <c r="F44" s="41"/>
      <c r="G44" s="41" t="s">
        <v>5413</v>
      </c>
      <c r="H44" s="41" t="s">
        <v>6439</v>
      </c>
      <c r="I44" s="41"/>
    </row>
    <row r="45" spans="1:9">
      <c r="A45" s="50" t="s">
        <v>6440</v>
      </c>
      <c r="B45" s="41" t="s">
        <v>6441</v>
      </c>
      <c r="C45" s="51">
        <v>0</v>
      </c>
      <c r="D45" s="41" t="s">
        <v>6442</v>
      </c>
      <c r="E45" s="49" t="s">
        <v>5412</v>
      </c>
      <c r="F45" s="41"/>
      <c r="G45" s="41" t="s">
        <v>5413</v>
      </c>
      <c r="H45" s="41" t="s">
        <v>6443</v>
      </c>
      <c r="I45" s="41"/>
    </row>
    <row r="46" spans="1:9">
      <c r="A46" s="50" t="s">
        <v>5409</v>
      </c>
      <c r="B46" s="41" t="s">
        <v>5410</v>
      </c>
      <c r="C46" s="51">
        <v>0</v>
      </c>
      <c r="D46" s="41" t="s">
        <v>5411</v>
      </c>
      <c r="E46" s="49" t="s">
        <v>5412</v>
      </c>
      <c r="F46" s="41"/>
      <c r="G46" s="41" t="s">
        <v>5413</v>
      </c>
      <c r="H46" s="41" t="s">
        <v>5414</v>
      </c>
      <c r="I46" s="41" t="s">
        <v>5415</v>
      </c>
    </row>
    <row r="47" spans="1:9" ht="15">
      <c r="A47" s="96"/>
      <c r="B47" s="47" t="s">
        <v>5416</v>
      </c>
      <c r="C47" s="39">
        <v>290</v>
      </c>
      <c r="D47" s="14" t="s">
        <v>5417</v>
      </c>
      <c r="E47" s="49" t="s">
        <v>5412</v>
      </c>
      <c r="F47" s="47"/>
      <c r="G47" s="47"/>
      <c r="H47" s="14" t="s">
        <v>6444</v>
      </c>
      <c r="I47" s="46" t="s">
        <v>5418</v>
      </c>
    </row>
    <row r="48" spans="1:9" ht="15">
      <c r="A48" s="96"/>
      <c r="B48" s="46" t="s">
        <v>5419</v>
      </c>
      <c r="C48" s="39">
        <v>185</v>
      </c>
      <c r="D48" s="14" t="s">
        <v>5420</v>
      </c>
      <c r="E48" s="49" t="s">
        <v>5412</v>
      </c>
      <c r="F48" s="47"/>
      <c r="G48" s="47"/>
      <c r="H48" s="14" t="s">
        <v>6444</v>
      </c>
      <c r="I48" s="46" t="s">
        <v>5418</v>
      </c>
    </row>
    <row r="49" spans="1:9" ht="15">
      <c r="A49" s="96"/>
      <c r="B49" s="46" t="s">
        <v>5421</v>
      </c>
      <c r="C49" s="39">
        <v>58</v>
      </c>
      <c r="D49" s="14" t="s">
        <v>5422</v>
      </c>
      <c r="E49" s="49" t="s">
        <v>5412</v>
      </c>
      <c r="F49" s="47"/>
      <c r="G49" s="47"/>
      <c r="H49" s="14" t="s">
        <v>6444</v>
      </c>
      <c r="I49" s="46" t="s">
        <v>5418</v>
      </c>
    </row>
    <row r="50" spans="1:9" ht="15">
      <c r="A50" s="96"/>
      <c r="B50" s="46" t="s">
        <v>5423</v>
      </c>
      <c r="C50" s="51">
        <v>0</v>
      </c>
      <c r="D50" s="14" t="s">
        <v>5424</v>
      </c>
      <c r="E50" s="97">
        <v>2161125</v>
      </c>
      <c r="F50" s="47"/>
      <c r="G50" s="47"/>
      <c r="H50" s="14" t="s">
        <v>5425</v>
      </c>
      <c r="I50" s="47"/>
    </row>
    <row r="51" spans="1:9">
      <c r="A51" s="50" t="s">
        <v>5434</v>
      </c>
      <c r="B51" s="41" t="s">
        <v>5426</v>
      </c>
      <c r="C51" s="51">
        <v>0</v>
      </c>
      <c r="D51" s="41" t="s">
        <v>5430</v>
      </c>
      <c r="E51" s="49" t="s">
        <v>5434</v>
      </c>
      <c r="F51" s="41"/>
      <c r="G51" s="41" t="s">
        <v>5435</v>
      </c>
      <c r="H51" s="41" t="s">
        <v>5437</v>
      </c>
      <c r="I51" s="41" t="s">
        <v>5980</v>
      </c>
    </row>
    <row r="52" spans="1:9">
      <c r="A52" s="50"/>
      <c r="B52" s="14" t="s">
        <v>5427</v>
      </c>
      <c r="C52" s="51">
        <v>0</v>
      </c>
      <c r="D52" s="14" t="s">
        <v>5431</v>
      </c>
      <c r="E52" s="50">
        <v>2162147</v>
      </c>
      <c r="F52" s="41"/>
      <c r="G52" s="41"/>
      <c r="H52" s="14" t="s">
        <v>5438</v>
      </c>
      <c r="I52" s="41"/>
    </row>
    <row r="53" spans="1:9">
      <c r="A53" s="50" t="s">
        <v>6445</v>
      </c>
      <c r="B53" s="41" t="s">
        <v>5428</v>
      </c>
      <c r="C53" s="51">
        <v>0</v>
      </c>
      <c r="D53" s="41" t="s">
        <v>5432</v>
      </c>
      <c r="E53" s="49" t="s">
        <v>5434</v>
      </c>
      <c r="F53" s="41"/>
      <c r="G53" s="41" t="s">
        <v>5436</v>
      </c>
      <c r="H53" s="41" t="s">
        <v>5439</v>
      </c>
      <c r="I53" s="41"/>
    </row>
    <row r="54" spans="1:9">
      <c r="A54" s="50" t="s">
        <v>6445</v>
      </c>
      <c r="B54" s="41" t="s">
        <v>5429</v>
      </c>
      <c r="C54" s="51">
        <v>0</v>
      </c>
      <c r="D54" s="41" t="s">
        <v>5433</v>
      </c>
      <c r="E54" s="49" t="s">
        <v>5434</v>
      </c>
      <c r="F54" s="41"/>
      <c r="G54" s="41" t="s">
        <v>5436</v>
      </c>
      <c r="H54" s="41" t="s">
        <v>5439</v>
      </c>
      <c r="I54" s="41"/>
    </row>
    <row r="55" spans="1:9">
      <c r="A55" s="50" t="s">
        <v>6446</v>
      </c>
      <c r="B55" s="41" t="s">
        <v>5440</v>
      </c>
      <c r="C55" s="51">
        <v>0</v>
      </c>
      <c r="D55" s="41" t="s">
        <v>5453</v>
      </c>
      <c r="E55" s="49" t="s">
        <v>5454</v>
      </c>
      <c r="F55" s="41"/>
      <c r="G55" s="41" t="s">
        <v>5436</v>
      </c>
      <c r="H55" s="41" t="s">
        <v>5438</v>
      </c>
      <c r="I55" s="41" t="s">
        <v>5980</v>
      </c>
    </row>
    <row r="56" spans="1:9">
      <c r="A56" s="50" t="s">
        <v>6446</v>
      </c>
      <c r="B56" s="41" t="s">
        <v>5441</v>
      </c>
      <c r="C56" s="51">
        <v>0</v>
      </c>
      <c r="D56" s="41" t="s">
        <v>5455</v>
      </c>
      <c r="E56" s="49" t="s">
        <v>5454</v>
      </c>
      <c r="F56" s="41"/>
      <c r="G56" s="41" t="s">
        <v>5436</v>
      </c>
      <c r="H56" s="41" t="s">
        <v>5438</v>
      </c>
      <c r="I56" s="41" t="s">
        <v>5980</v>
      </c>
    </row>
    <row r="57" spans="1:9">
      <c r="A57" s="50" t="s">
        <v>6446</v>
      </c>
      <c r="B57" s="41" t="s">
        <v>5442</v>
      </c>
      <c r="C57" s="51">
        <v>0</v>
      </c>
      <c r="D57" s="41" t="s">
        <v>5456</v>
      </c>
      <c r="E57" s="49" t="s">
        <v>5454</v>
      </c>
      <c r="F57" s="41"/>
      <c r="G57" s="41" t="s">
        <v>5436</v>
      </c>
      <c r="H57" s="41" t="s">
        <v>5438</v>
      </c>
      <c r="I57" s="41" t="s">
        <v>5980</v>
      </c>
    </row>
    <row r="58" spans="1:9">
      <c r="A58" s="50" t="s">
        <v>6446</v>
      </c>
      <c r="B58" s="41" t="s">
        <v>5443</v>
      </c>
      <c r="C58" s="51">
        <v>0</v>
      </c>
      <c r="D58" s="41" t="s">
        <v>5457</v>
      </c>
      <c r="E58" s="49" t="s">
        <v>5454</v>
      </c>
      <c r="F58" s="41"/>
      <c r="G58" s="41" t="s">
        <v>5436</v>
      </c>
      <c r="H58" s="41" t="s">
        <v>5438</v>
      </c>
      <c r="I58" s="41" t="s">
        <v>5980</v>
      </c>
    </row>
    <row r="59" spans="1:9">
      <c r="A59" s="50" t="s">
        <v>6446</v>
      </c>
      <c r="B59" s="41" t="s">
        <v>5444</v>
      </c>
      <c r="C59" s="51">
        <v>0</v>
      </c>
      <c r="D59" s="41" t="s">
        <v>5458</v>
      </c>
      <c r="E59" s="49" t="s">
        <v>5454</v>
      </c>
      <c r="F59" s="41"/>
      <c r="G59" s="41" t="s">
        <v>5436</v>
      </c>
      <c r="H59" s="41" t="s">
        <v>5438</v>
      </c>
      <c r="I59" s="41" t="s">
        <v>5980</v>
      </c>
    </row>
    <row r="60" spans="1:9">
      <c r="A60" s="50" t="s">
        <v>6446</v>
      </c>
      <c r="B60" s="41" t="s">
        <v>5445</v>
      </c>
      <c r="C60" s="51">
        <v>0</v>
      </c>
      <c r="D60" s="41" t="s">
        <v>5459</v>
      </c>
      <c r="E60" s="49" t="s">
        <v>5454</v>
      </c>
      <c r="F60" s="41"/>
      <c r="G60" s="41" t="s">
        <v>5436</v>
      </c>
      <c r="H60" s="41" t="s">
        <v>5438</v>
      </c>
      <c r="I60" s="41" t="s">
        <v>5980</v>
      </c>
    </row>
    <row r="61" spans="1:9">
      <c r="A61" s="50" t="s">
        <v>6446</v>
      </c>
      <c r="B61" s="41" t="s">
        <v>5446</v>
      </c>
      <c r="C61" s="51">
        <v>0</v>
      </c>
      <c r="D61" s="41" t="s">
        <v>5460</v>
      </c>
      <c r="E61" s="49" t="s">
        <v>5454</v>
      </c>
      <c r="F61" s="41"/>
      <c r="G61" s="41" t="s">
        <v>5436</v>
      </c>
      <c r="H61" s="41" t="s">
        <v>5438</v>
      </c>
      <c r="I61" s="41" t="s">
        <v>5980</v>
      </c>
    </row>
    <row r="62" spans="1:9">
      <c r="A62" s="50" t="s">
        <v>6446</v>
      </c>
      <c r="B62" s="41" t="s">
        <v>5447</v>
      </c>
      <c r="C62" s="51">
        <v>0</v>
      </c>
      <c r="D62" s="41" t="s">
        <v>5461</v>
      </c>
      <c r="E62" s="49" t="s">
        <v>5454</v>
      </c>
      <c r="F62" s="41"/>
      <c r="G62" s="41" t="s">
        <v>5436</v>
      </c>
      <c r="H62" s="41" t="s">
        <v>5438</v>
      </c>
      <c r="I62" s="41" t="s">
        <v>5980</v>
      </c>
    </row>
    <row r="63" spans="1:9">
      <c r="A63" s="50" t="s">
        <v>6446</v>
      </c>
      <c r="B63" s="41" t="s">
        <v>5448</v>
      </c>
      <c r="C63" s="51">
        <v>0</v>
      </c>
      <c r="D63" s="41" t="s">
        <v>5462</v>
      </c>
      <c r="E63" s="49" t="s">
        <v>5454</v>
      </c>
      <c r="F63" s="41"/>
      <c r="G63" s="41" t="s">
        <v>5436</v>
      </c>
      <c r="H63" s="41" t="s">
        <v>5438</v>
      </c>
      <c r="I63" s="41" t="s">
        <v>5980</v>
      </c>
    </row>
    <row r="64" spans="1:9">
      <c r="A64" s="50" t="s">
        <v>6446</v>
      </c>
      <c r="B64" s="41" t="s">
        <v>5449</v>
      </c>
      <c r="C64" s="51">
        <v>0</v>
      </c>
      <c r="D64" s="41" t="s">
        <v>5463</v>
      </c>
      <c r="E64" s="49" t="s">
        <v>5454</v>
      </c>
      <c r="F64" s="41"/>
      <c r="G64" s="41" t="s">
        <v>5436</v>
      </c>
      <c r="H64" s="41" t="s">
        <v>5438</v>
      </c>
      <c r="I64" s="41" t="s">
        <v>5980</v>
      </c>
    </row>
    <row r="65" spans="1:9">
      <c r="A65" s="50" t="s">
        <v>6446</v>
      </c>
      <c r="B65" s="41" t="s">
        <v>5450</v>
      </c>
      <c r="C65" s="51">
        <v>0</v>
      </c>
      <c r="D65" s="41" t="s">
        <v>5464</v>
      </c>
      <c r="E65" s="49" t="s">
        <v>5454</v>
      </c>
      <c r="F65" s="41"/>
      <c r="G65" s="41" t="s">
        <v>5436</v>
      </c>
      <c r="H65" s="41" t="s">
        <v>5438</v>
      </c>
      <c r="I65" s="41"/>
    </row>
    <row r="66" spans="1:9">
      <c r="A66" s="50" t="s">
        <v>6446</v>
      </c>
      <c r="B66" s="41" t="s">
        <v>5451</v>
      </c>
      <c r="C66" s="51">
        <v>0</v>
      </c>
      <c r="D66" s="41" t="s">
        <v>5465</v>
      </c>
      <c r="E66" s="49" t="s">
        <v>5454</v>
      </c>
      <c r="F66" s="41"/>
      <c r="G66" s="41" t="s">
        <v>5436</v>
      </c>
      <c r="H66" s="41" t="s">
        <v>5438</v>
      </c>
      <c r="I66" s="41"/>
    </row>
    <row r="67" spans="1:9">
      <c r="A67" s="50"/>
      <c r="B67" s="14" t="s">
        <v>5452</v>
      </c>
      <c r="C67" s="51">
        <v>0</v>
      </c>
      <c r="D67" s="14" t="s">
        <v>5466</v>
      </c>
      <c r="E67" s="50">
        <v>2162177</v>
      </c>
      <c r="F67" s="41"/>
      <c r="G67" s="41"/>
      <c r="H67" s="14" t="s">
        <v>5438</v>
      </c>
      <c r="I67" s="41"/>
    </row>
    <row r="68" spans="1:9">
      <c r="A68" s="50" t="s">
        <v>6447</v>
      </c>
      <c r="B68" s="41" t="s">
        <v>5404</v>
      </c>
      <c r="C68" s="51">
        <v>0</v>
      </c>
      <c r="D68" s="41" t="s">
        <v>5405</v>
      </c>
      <c r="E68" s="49" t="s">
        <v>6448</v>
      </c>
      <c r="F68" s="41"/>
      <c r="G68" s="41" t="s">
        <v>6449</v>
      </c>
      <c r="H68" s="41" t="s">
        <v>6402</v>
      </c>
      <c r="I68" s="41"/>
    </row>
    <row r="69" spans="1:9">
      <c r="A69" s="50" t="s">
        <v>6450</v>
      </c>
      <c r="B69" s="41" t="s">
        <v>2531</v>
      </c>
      <c r="C69" s="51">
        <v>0</v>
      </c>
      <c r="D69" s="41" t="s">
        <v>5406</v>
      </c>
      <c r="E69" s="49" t="s">
        <v>6448</v>
      </c>
      <c r="F69" s="41"/>
      <c r="G69" s="41" t="s">
        <v>6449</v>
      </c>
      <c r="H69" s="41" t="s">
        <v>6402</v>
      </c>
      <c r="I69" s="41"/>
    </row>
    <row r="70" spans="1:9">
      <c r="A70" s="50" t="s">
        <v>6451</v>
      </c>
      <c r="B70" s="41" t="s">
        <v>6452</v>
      </c>
      <c r="C70" s="51">
        <v>0</v>
      </c>
      <c r="D70" s="41" t="s">
        <v>6453</v>
      </c>
      <c r="E70" s="49" t="s">
        <v>6454</v>
      </c>
      <c r="F70" s="41"/>
      <c r="G70" s="41" t="s">
        <v>6455</v>
      </c>
      <c r="H70" s="41" t="s">
        <v>6402</v>
      </c>
      <c r="I70" s="41"/>
    </row>
    <row r="71" spans="1:9">
      <c r="A71" s="50" t="s">
        <v>6456</v>
      </c>
      <c r="B71" s="41" t="s">
        <v>12</v>
      </c>
      <c r="C71" s="51">
        <v>0</v>
      </c>
      <c r="D71" s="41" t="s">
        <v>3987</v>
      </c>
      <c r="E71" s="49" t="s">
        <v>6456</v>
      </c>
      <c r="F71" s="41" t="s">
        <v>6457</v>
      </c>
      <c r="G71" s="41"/>
      <c r="H71" s="41"/>
      <c r="I71" s="41" t="s">
        <v>6458</v>
      </c>
    </row>
    <row r="72" spans="1:9">
      <c r="A72" s="50" t="s">
        <v>6456</v>
      </c>
      <c r="B72" s="41" t="s">
        <v>28</v>
      </c>
      <c r="C72" s="51">
        <v>0</v>
      </c>
      <c r="D72" s="41" t="s">
        <v>3988</v>
      </c>
      <c r="E72" s="49" t="s">
        <v>6456</v>
      </c>
      <c r="F72" s="41" t="s">
        <v>6459</v>
      </c>
      <c r="G72" s="41"/>
      <c r="H72" s="41"/>
      <c r="I72" s="41" t="s">
        <v>6458</v>
      </c>
    </row>
    <row r="73" spans="1:9">
      <c r="A73" s="50" t="s">
        <v>6456</v>
      </c>
      <c r="B73" s="41" t="s">
        <v>10</v>
      </c>
      <c r="C73" s="51">
        <v>0</v>
      </c>
      <c r="D73" s="41" t="s">
        <v>3989</v>
      </c>
      <c r="E73" s="49" t="s">
        <v>6456</v>
      </c>
      <c r="F73" s="41" t="s">
        <v>6460</v>
      </c>
      <c r="G73" s="41"/>
      <c r="H73" s="41"/>
      <c r="I73" s="41" t="s">
        <v>6458</v>
      </c>
    </row>
    <row r="74" spans="1:9">
      <c r="A74" s="50" t="s">
        <v>6456</v>
      </c>
      <c r="B74" s="41" t="s">
        <v>6461</v>
      </c>
      <c r="C74" s="51">
        <v>0</v>
      </c>
      <c r="D74" s="41" t="s">
        <v>3989</v>
      </c>
      <c r="E74" s="49" t="s">
        <v>6456</v>
      </c>
      <c r="F74" s="41" t="s">
        <v>6460</v>
      </c>
      <c r="G74" s="41"/>
      <c r="H74" s="41"/>
      <c r="I74" s="41" t="s">
        <v>6458</v>
      </c>
    </row>
    <row r="75" spans="1:9">
      <c r="A75" s="50" t="s">
        <v>6456</v>
      </c>
      <c r="B75" s="41" t="s">
        <v>8</v>
      </c>
      <c r="C75" s="51">
        <v>0</v>
      </c>
      <c r="D75" s="41" t="s">
        <v>3990</v>
      </c>
      <c r="E75" s="49" t="s">
        <v>6456</v>
      </c>
      <c r="F75" s="41" t="s">
        <v>6462</v>
      </c>
      <c r="G75" s="41"/>
      <c r="H75" s="41"/>
      <c r="I75" s="41" t="s">
        <v>6458</v>
      </c>
    </row>
    <row r="76" spans="1:9">
      <c r="A76" s="50" t="s">
        <v>6456</v>
      </c>
      <c r="B76" s="41" t="s">
        <v>20</v>
      </c>
      <c r="C76" s="51">
        <v>0</v>
      </c>
      <c r="D76" s="41" t="s">
        <v>3991</v>
      </c>
      <c r="E76" s="49" t="s">
        <v>6456</v>
      </c>
      <c r="F76" s="41" t="s">
        <v>6463</v>
      </c>
      <c r="G76" s="41"/>
      <c r="H76" s="41"/>
      <c r="I76" s="41" t="s">
        <v>6458</v>
      </c>
    </row>
    <row r="77" spans="1:9">
      <c r="A77" s="50" t="s">
        <v>6456</v>
      </c>
      <c r="B77" s="41" t="s">
        <v>16</v>
      </c>
      <c r="C77" s="51">
        <v>0</v>
      </c>
      <c r="D77" s="41" t="s">
        <v>3992</v>
      </c>
      <c r="E77" s="49" t="s">
        <v>6456</v>
      </c>
      <c r="F77" s="41" t="s">
        <v>6464</v>
      </c>
      <c r="G77" s="41"/>
      <c r="H77" s="41"/>
      <c r="I77" s="41" t="s">
        <v>6458</v>
      </c>
    </row>
    <row r="78" spans="1:9">
      <c r="A78" s="50" t="s">
        <v>6456</v>
      </c>
      <c r="B78" s="41" t="s">
        <v>22</v>
      </c>
      <c r="C78" s="51">
        <v>0</v>
      </c>
      <c r="D78" s="41" t="s">
        <v>3993</v>
      </c>
      <c r="E78" s="49" t="s">
        <v>6456</v>
      </c>
      <c r="F78" s="41" t="s">
        <v>6465</v>
      </c>
      <c r="G78" s="41"/>
      <c r="H78" s="41"/>
      <c r="I78" s="41" t="s">
        <v>6458</v>
      </c>
    </row>
    <row r="79" spans="1:9">
      <c r="A79" s="50" t="s">
        <v>6456</v>
      </c>
      <c r="B79" s="41" t="s">
        <v>14</v>
      </c>
      <c r="C79" s="51">
        <v>0</v>
      </c>
      <c r="D79" s="41" t="s">
        <v>3994</v>
      </c>
      <c r="E79" s="49" t="s">
        <v>6456</v>
      </c>
      <c r="F79" s="41" t="s">
        <v>6466</v>
      </c>
      <c r="G79" s="41"/>
      <c r="H79" s="41"/>
      <c r="I79" s="41" t="s">
        <v>6458</v>
      </c>
    </row>
    <row r="80" spans="1:9">
      <c r="A80" s="50" t="s">
        <v>6456</v>
      </c>
      <c r="B80" s="41" t="s">
        <v>18</v>
      </c>
      <c r="C80" s="51">
        <v>0</v>
      </c>
      <c r="D80" s="41" t="s">
        <v>3995</v>
      </c>
      <c r="E80" s="49" t="s">
        <v>6456</v>
      </c>
      <c r="F80" s="41" t="s">
        <v>6467</v>
      </c>
      <c r="G80" s="41"/>
      <c r="H80" s="41"/>
      <c r="I80" s="41" t="s">
        <v>6458</v>
      </c>
    </row>
    <row r="81" spans="1:9">
      <c r="A81" s="50" t="s">
        <v>6456</v>
      </c>
      <c r="B81" s="41" t="s">
        <v>24</v>
      </c>
      <c r="C81" s="51">
        <v>0</v>
      </c>
      <c r="D81" s="41" t="s">
        <v>3996</v>
      </c>
      <c r="E81" s="49" t="s">
        <v>6456</v>
      </c>
      <c r="F81" s="41" t="s">
        <v>6468</v>
      </c>
      <c r="G81" s="41"/>
      <c r="H81" s="41"/>
      <c r="I81" s="41" t="s">
        <v>6458</v>
      </c>
    </row>
    <row r="82" spans="1:9">
      <c r="A82" s="50" t="s">
        <v>6456</v>
      </c>
      <c r="B82" s="41" t="s">
        <v>26</v>
      </c>
      <c r="C82" s="51">
        <v>0</v>
      </c>
      <c r="D82" s="41" t="s">
        <v>3997</v>
      </c>
      <c r="E82" s="49" t="s">
        <v>6456</v>
      </c>
      <c r="F82" s="41" t="s">
        <v>6469</v>
      </c>
      <c r="G82" s="41"/>
      <c r="H82" s="41"/>
      <c r="I82" s="41" t="s">
        <v>6458</v>
      </c>
    </row>
    <row r="83" spans="1:9">
      <c r="A83" s="50" t="s">
        <v>5470</v>
      </c>
      <c r="B83" s="41" t="s">
        <v>5467</v>
      </c>
      <c r="C83" s="51">
        <v>0</v>
      </c>
      <c r="D83" s="41" t="s">
        <v>5468</v>
      </c>
      <c r="E83" s="49" t="s">
        <v>5470</v>
      </c>
      <c r="F83" s="41" t="s">
        <v>5469</v>
      </c>
      <c r="G83" s="41"/>
      <c r="H83" s="41"/>
      <c r="I83" s="41"/>
    </row>
    <row r="84" spans="1:9">
      <c r="A84" s="50" t="s">
        <v>6470</v>
      </c>
      <c r="B84" s="41" t="s">
        <v>6471</v>
      </c>
      <c r="C84" s="51">
        <v>0</v>
      </c>
      <c r="D84" s="41" t="s">
        <v>4015</v>
      </c>
      <c r="E84" s="49" t="s">
        <v>6472</v>
      </c>
      <c r="F84" s="41" t="s">
        <v>6473</v>
      </c>
      <c r="G84" s="41"/>
      <c r="H84" s="41"/>
      <c r="I84" s="41"/>
    </row>
    <row r="85" spans="1:9">
      <c r="A85" s="50" t="s">
        <v>6474</v>
      </c>
      <c r="B85" s="41" t="s">
        <v>6475</v>
      </c>
      <c r="C85" s="51">
        <v>0</v>
      </c>
      <c r="D85" s="41" t="s">
        <v>4015</v>
      </c>
      <c r="E85" s="49" t="s">
        <v>6472</v>
      </c>
      <c r="F85" s="41" t="s">
        <v>6473</v>
      </c>
      <c r="G85" s="41"/>
      <c r="H85" s="41"/>
      <c r="I85" s="41" t="s">
        <v>6476</v>
      </c>
    </row>
    <row r="86" spans="1:9">
      <c r="A86" s="50" t="s">
        <v>6477</v>
      </c>
      <c r="B86" s="41" t="s">
        <v>6478</v>
      </c>
      <c r="C86" s="51">
        <v>0</v>
      </c>
      <c r="D86" s="41" t="s">
        <v>4016</v>
      </c>
      <c r="E86" s="49" t="s">
        <v>6472</v>
      </c>
      <c r="F86" s="41" t="s">
        <v>6479</v>
      </c>
      <c r="G86" s="41"/>
      <c r="H86" s="41"/>
      <c r="I86" s="41" t="s">
        <v>6476</v>
      </c>
    </row>
    <row r="87" spans="1:9">
      <c r="A87" s="50" t="s">
        <v>6480</v>
      </c>
      <c r="B87" s="41" t="s">
        <v>6481</v>
      </c>
      <c r="C87" s="51">
        <v>0</v>
      </c>
      <c r="D87" s="41"/>
      <c r="E87" s="49" t="s">
        <v>6472</v>
      </c>
      <c r="F87" s="41" t="s">
        <v>6482</v>
      </c>
      <c r="G87" s="41"/>
      <c r="H87" s="41"/>
      <c r="I87" s="41" t="s">
        <v>6476</v>
      </c>
    </row>
    <row r="88" spans="1:9">
      <c r="A88" s="50" t="s">
        <v>6483</v>
      </c>
      <c r="B88" s="41" t="s">
        <v>6484</v>
      </c>
      <c r="C88" s="51">
        <v>0</v>
      </c>
      <c r="D88" s="41"/>
      <c r="E88" s="49" t="s">
        <v>6472</v>
      </c>
      <c r="F88" s="41" t="s">
        <v>6485</v>
      </c>
      <c r="G88" s="41"/>
      <c r="H88" s="41"/>
      <c r="I88" s="41" t="s">
        <v>6476</v>
      </c>
    </row>
    <row r="89" spans="1:9">
      <c r="A89" s="50" t="s">
        <v>6486</v>
      </c>
      <c r="B89" s="41" t="s">
        <v>6487</v>
      </c>
      <c r="C89" s="51">
        <v>0</v>
      </c>
      <c r="D89" s="41" t="s">
        <v>4017</v>
      </c>
      <c r="E89" s="49" t="s">
        <v>6488</v>
      </c>
      <c r="F89" s="41" t="s">
        <v>6489</v>
      </c>
      <c r="G89" s="41"/>
      <c r="H89" s="41"/>
      <c r="I89" s="41" t="s">
        <v>6476</v>
      </c>
    </row>
    <row r="90" spans="1:9">
      <c r="A90" s="50" t="s">
        <v>6486</v>
      </c>
      <c r="B90" s="41" t="s">
        <v>75</v>
      </c>
      <c r="C90" s="51">
        <v>0</v>
      </c>
      <c r="D90" s="41" t="s">
        <v>4018</v>
      </c>
      <c r="E90" s="49" t="s">
        <v>6488</v>
      </c>
      <c r="F90" s="41" t="s">
        <v>6490</v>
      </c>
      <c r="G90" s="41"/>
      <c r="H90" s="41"/>
      <c r="I90" s="41"/>
    </row>
    <row r="91" spans="1:9">
      <c r="A91" s="50" t="s">
        <v>6486</v>
      </c>
      <c r="B91" s="41" t="s">
        <v>77</v>
      </c>
      <c r="C91" s="51">
        <v>0</v>
      </c>
      <c r="D91" s="41" t="s">
        <v>4019</v>
      </c>
      <c r="E91" s="49" t="s">
        <v>6488</v>
      </c>
      <c r="F91" s="41" t="s">
        <v>6491</v>
      </c>
      <c r="G91" s="41"/>
      <c r="H91" s="41"/>
      <c r="I91" s="41"/>
    </row>
    <row r="92" spans="1:9">
      <c r="A92" s="50" t="s">
        <v>6492</v>
      </c>
      <c r="B92" s="41" t="s">
        <v>6211</v>
      </c>
      <c r="C92" s="51">
        <v>0</v>
      </c>
      <c r="D92" s="41" t="s">
        <v>5471</v>
      </c>
      <c r="E92" s="49" t="s">
        <v>6493</v>
      </c>
      <c r="F92" s="41" t="s">
        <v>6309</v>
      </c>
      <c r="G92" s="41"/>
      <c r="H92" s="41"/>
      <c r="I92" s="41"/>
    </row>
    <row r="93" spans="1:9">
      <c r="A93" s="50" t="s">
        <v>6492</v>
      </c>
      <c r="B93" s="41" t="s">
        <v>6494</v>
      </c>
      <c r="C93" s="51">
        <v>0</v>
      </c>
      <c r="D93" s="41" t="s">
        <v>4059</v>
      </c>
      <c r="E93" s="49" t="s">
        <v>6493</v>
      </c>
      <c r="F93" s="41" t="s">
        <v>6495</v>
      </c>
      <c r="G93" s="41"/>
      <c r="H93" s="41"/>
      <c r="I93" s="41"/>
    </row>
    <row r="94" spans="1:9">
      <c r="A94" s="50" t="s">
        <v>6492</v>
      </c>
      <c r="B94" s="41" t="s">
        <v>6496</v>
      </c>
      <c r="C94" s="51">
        <v>0</v>
      </c>
      <c r="D94" s="41" t="s">
        <v>5472</v>
      </c>
      <c r="E94" s="49" t="s">
        <v>6493</v>
      </c>
      <c r="F94" s="41" t="s">
        <v>6497</v>
      </c>
      <c r="G94" s="41"/>
      <c r="H94" s="41"/>
      <c r="I94" s="41"/>
    </row>
    <row r="95" spans="1:9">
      <c r="A95" s="50" t="s">
        <v>6492</v>
      </c>
      <c r="B95" s="41" t="s">
        <v>6498</v>
      </c>
      <c r="C95" s="51">
        <v>0</v>
      </c>
      <c r="D95" s="41" t="s">
        <v>6210</v>
      </c>
      <c r="E95" s="49" t="s">
        <v>6493</v>
      </c>
      <c r="F95" s="41" t="s">
        <v>6309</v>
      </c>
      <c r="G95" s="41"/>
      <c r="H95" s="41"/>
      <c r="I95" s="41"/>
    </row>
    <row r="96" spans="1:9">
      <c r="A96" s="50" t="s">
        <v>6499</v>
      </c>
      <c r="B96" s="41" t="s">
        <v>6500</v>
      </c>
      <c r="C96" s="51">
        <v>0</v>
      </c>
      <c r="D96" s="41" t="s">
        <v>6210</v>
      </c>
      <c r="E96" s="49" t="s">
        <v>6493</v>
      </c>
      <c r="F96" s="41" t="s">
        <v>6309</v>
      </c>
      <c r="G96" s="41"/>
      <c r="H96" s="41"/>
      <c r="I96" s="41" t="s">
        <v>6476</v>
      </c>
    </row>
    <row r="97" spans="1:9">
      <c r="A97" s="50" t="s">
        <v>6492</v>
      </c>
      <c r="B97" s="41" t="s">
        <v>6501</v>
      </c>
      <c r="C97" s="51">
        <v>0</v>
      </c>
      <c r="D97" s="41" t="s">
        <v>5473</v>
      </c>
      <c r="E97" s="49" t="s">
        <v>6493</v>
      </c>
      <c r="F97" s="41" t="s">
        <v>6502</v>
      </c>
      <c r="G97" s="41"/>
      <c r="H97" s="41"/>
      <c r="I97" s="41"/>
    </row>
    <row r="98" spans="1:9">
      <c r="A98" s="50" t="s">
        <v>6503</v>
      </c>
      <c r="B98" s="41" t="s">
        <v>6504</v>
      </c>
      <c r="C98" s="51">
        <v>150</v>
      </c>
      <c r="D98" s="41" t="s">
        <v>5473</v>
      </c>
      <c r="E98" s="49" t="s">
        <v>6493</v>
      </c>
      <c r="F98" s="41" t="s">
        <v>6502</v>
      </c>
      <c r="G98" s="41"/>
      <c r="H98" s="41"/>
      <c r="I98" s="41" t="s">
        <v>6476</v>
      </c>
    </row>
    <row r="99" spans="1:9">
      <c r="A99" s="50" t="s">
        <v>6492</v>
      </c>
      <c r="B99" s="41" t="s">
        <v>6505</v>
      </c>
      <c r="C99" s="51">
        <v>0</v>
      </c>
      <c r="D99" s="41" t="s">
        <v>6506</v>
      </c>
      <c r="E99" s="49" t="s">
        <v>6493</v>
      </c>
      <c r="F99" s="41" t="s">
        <v>6309</v>
      </c>
      <c r="G99" s="41"/>
      <c r="H99" s="41"/>
      <c r="I99" s="41"/>
    </row>
    <row r="100" spans="1:9">
      <c r="A100" s="50" t="s">
        <v>6507</v>
      </c>
      <c r="B100" s="41" t="s">
        <v>6505</v>
      </c>
      <c r="C100" s="51">
        <v>0</v>
      </c>
      <c r="D100" s="41" t="s">
        <v>6506</v>
      </c>
      <c r="E100" s="49" t="s">
        <v>6493</v>
      </c>
      <c r="F100" s="41" t="s">
        <v>6309</v>
      </c>
      <c r="G100" s="41"/>
      <c r="H100" s="41"/>
      <c r="I100" s="41" t="s">
        <v>6476</v>
      </c>
    </row>
    <row r="101" spans="1:9">
      <c r="A101" s="50" t="s">
        <v>6492</v>
      </c>
      <c r="B101" s="41" t="s">
        <v>6508</v>
      </c>
      <c r="C101" s="51">
        <v>0</v>
      </c>
      <c r="D101" s="41" t="s">
        <v>4063</v>
      </c>
      <c r="E101" s="49" t="s">
        <v>6493</v>
      </c>
      <c r="F101" s="41" t="s">
        <v>5932</v>
      </c>
      <c r="G101" s="41"/>
      <c r="H101" s="41"/>
      <c r="I101" s="41"/>
    </row>
    <row r="102" spans="1:9">
      <c r="A102" s="50" t="s">
        <v>6509</v>
      </c>
      <c r="B102" s="41" t="s">
        <v>4062</v>
      </c>
      <c r="C102" s="51">
        <v>0</v>
      </c>
      <c r="D102" s="41" t="s">
        <v>4063</v>
      </c>
      <c r="E102" s="49" t="s">
        <v>6493</v>
      </c>
      <c r="F102" s="41" t="s">
        <v>5932</v>
      </c>
      <c r="G102" s="41"/>
      <c r="H102" s="41"/>
      <c r="I102" s="41" t="s">
        <v>6476</v>
      </c>
    </row>
    <row r="103" spans="1:9">
      <c r="A103" s="50" t="s">
        <v>6492</v>
      </c>
      <c r="B103" s="41" t="s">
        <v>4060</v>
      </c>
      <c r="C103" s="51">
        <v>0</v>
      </c>
      <c r="D103" s="41" t="s">
        <v>4061</v>
      </c>
      <c r="E103" s="49" t="s">
        <v>6493</v>
      </c>
      <c r="F103" s="41" t="s">
        <v>5933</v>
      </c>
      <c r="G103" s="41"/>
      <c r="H103" s="41"/>
      <c r="I103" s="41"/>
    </row>
    <row r="104" spans="1:9">
      <c r="A104" s="50" t="s">
        <v>6510</v>
      </c>
      <c r="B104" s="41" t="s">
        <v>6511</v>
      </c>
      <c r="C104" s="51">
        <v>0</v>
      </c>
      <c r="D104" s="41" t="s">
        <v>4061</v>
      </c>
      <c r="E104" s="49" t="s">
        <v>6493</v>
      </c>
      <c r="F104" s="41" t="s">
        <v>5933</v>
      </c>
      <c r="G104" s="41"/>
      <c r="H104" s="41"/>
      <c r="I104" s="41" t="s">
        <v>6476</v>
      </c>
    </row>
    <row r="105" spans="1:9">
      <c r="A105" s="50" t="s">
        <v>6512</v>
      </c>
      <c r="B105" s="41" t="s">
        <v>5474</v>
      </c>
      <c r="C105" s="51">
        <v>98</v>
      </c>
      <c r="D105" s="41" t="s">
        <v>5476</v>
      </c>
      <c r="E105" s="49" t="s">
        <v>6513</v>
      </c>
      <c r="F105" s="41" t="s">
        <v>5931</v>
      </c>
      <c r="G105" s="41"/>
      <c r="H105" s="41"/>
      <c r="I105" s="41"/>
    </row>
    <row r="106" spans="1:9">
      <c r="A106" s="50" t="s">
        <v>6514</v>
      </c>
      <c r="B106" s="41" t="s">
        <v>5475</v>
      </c>
      <c r="C106" s="51">
        <v>0</v>
      </c>
      <c r="D106" s="41" t="s">
        <v>5477</v>
      </c>
      <c r="E106" s="49" t="s">
        <v>6513</v>
      </c>
      <c r="F106" s="41" t="s">
        <v>5931</v>
      </c>
      <c r="G106" s="41"/>
      <c r="H106" s="41"/>
      <c r="I106" s="41" t="s">
        <v>6476</v>
      </c>
    </row>
    <row r="107" spans="1:9">
      <c r="A107" s="50" t="s">
        <v>6513</v>
      </c>
      <c r="B107" s="41" t="s">
        <v>103</v>
      </c>
      <c r="C107" s="51">
        <v>0</v>
      </c>
      <c r="D107" s="41" t="s">
        <v>5478</v>
      </c>
      <c r="E107" s="49" t="s">
        <v>6513</v>
      </c>
      <c r="F107" s="41" t="s">
        <v>5931</v>
      </c>
      <c r="G107" s="41"/>
      <c r="H107" s="41"/>
      <c r="I107" s="41"/>
    </row>
    <row r="108" spans="1:9" ht="15">
      <c r="A108" s="50"/>
      <c r="B108" s="14" t="s">
        <v>4020</v>
      </c>
      <c r="C108" s="51">
        <v>0</v>
      </c>
      <c r="D108" s="14" t="s">
        <v>4021</v>
      </c>
      <c r="E108" s="60">
        <v>41171005</v>
      </c>
      <c r="F108" s="41">
        <v>1705001</v>
      </c>
      <c r="G108" s="41"/>
      <c r="H108" s="41"/>
      <c r="I108" s="41"/>
    </row>
    <row r="109" spans="1:9">
      <c r="A109" s="50" t="s">
        <v>6515</v>
      </c>
      <c r="B109" s="41" t="s">
        <v>115</v>
      </c>
      <c r="C109" s="51">
        <v>0</v>
      </c>
      <c r="D109" s="41" t="s">
        <v>5479</v>
      </c>
      <c r="E109" s="49" t="s">
        <v>6516</v>
      </c>
      <c r="F109" s="41" t="s">
        <v>6517</v>
      </c>
      <c r="G109" s="41"/>
      <c r="H109" s="41"/>
      <c r="I109" s="41"/>
    </row>
    <row r="110" spans="1:9">
      <c r="A110" s="50" t="s">
        <v>6518</v>
      </c>
      <c r="B110" s="41" t="s">
        <v>199</v>
      </c>
      <c r="C110" s="51">
        <v>0</v>
      </c>
      <c r="D110" s="41" t="s">
        <v>5480</v>
      </c>
      <c r="E110" s="49" t="s">
        <v>6519</v>
      </c>
      <c r="F110" s="41" t="s">
        <v>6520</v>
      </c>
      <c r="G110" s="41"/>
      <c r="H110" s="41"/>
      <c r="I110" s="41"/>
    </row>
    <row r="111" spans="1:9">
      <c r="A111" s="50" t="s">
        <v>6518</v>
      </c>
      <c r="B111" s="41" t="s">
        <v>6521</v>
      </c>
      <c r="C111" s="51">
        <v>10</v>
      </c>
      <c r="D111" s="41" t="s">
        <v>5480</v>
      </c>
      <c r="E111" s="49" t="s">
        <v>6519</v>
      </c>
      <c r="F111" s="41" t="s">
        <v>6520</v>
      </c>
      <c r="G111" s="41"/>
      <c r="H111" s="41"/>
      <c r="I111" s="41"/>
    </row>
    <row r="112" spans="1:9">
      <c r="A112" s="50" t="s">
        <v>6518</v>
      </c>
      <c r="B112" s="41" t="s">
        <v>204</v>
      </c>
      <c r="C112" s="51">
        <v>0</v>
      </c>
      <c r="D112" s="41" t="s">
        <v>5481</v>
      </c>
      <c r="E112" s="49" t="s">
        <v>6519</v>
      </c>
      <c r="F112" s="41" t="s">
        <v>6522</v>
      </c>
      <c r="G112" s="41"/>
      <c r="H112" s="41"/>
      <c r="I112" s="41"/>
    </row>
    <row r="113" spans="1:9">
      <c r="A113" s="50" t="s">
        <v>6518</v>
      </c>
      <c r="B113" s="41" t="s">
        <v>206</v>
      </c>
      <c r="C113" s="51">
        <v>0</v>
      </c>
      <c r="D113" s="41" t="s">
        <v>5482</v>
      </c>
      <c r="E113" s="49" t="s">
        <v>6519</v>
      </c>
      <c r="F113" s="41" t="s">
        <v>6523</v>
      </c>
      <c r="G113" s="41"/>
      <c r="H113" s="41"/>
      <c r="I113" s="41"/>
    </row>
    <row r="114" spans="1:9">
      <c r="A114" s="50" t="s">
        <v>6519</v>
      </c>
      <c r="B114" s="41" t="s">
        <v>201</v>
      </c>
      <c r="C114" s="51">
        <v>0</v>
      </c>
      <c r="D114" s="41" t="s">
        <v>5483</v>
      </c>
      <c r="E114" s="49" t="s">
        <v>6519</v>
      </c>
      <c r="F114" s="41" t="s">
        <v>6524</v>
      </c>
      <c r="G114" s="41"/>
      <c r="H114" s="41"/>
      <c r="I114" s="41"/>
    </row>
    <row r="115" spans="1:9">
      <c r="A115" s="50" t="s">
        <v>6519</v>
      </c>
      <c r="B115" s="41" t="s">
        <v>6525</v>
      </c>
      <c r="C115" s="51">
        <v>0</v>
      </c>
      <c r="D115" s="41" t="s">
        <v>6526</v>
      </c>
      <c r="E115" s="49" t="s">
        <v>6519</v>
      </c>
      <c r="F115" s="41" t="s">
        <v>6527</v>
      </c>
      <c r="G115" s="41"/>
      <c r="H115" s="41"/>
      <c r="I115" s="41"/>
    </row>
    <row r="116" spans="1:9">
      <c r="A116" s="50" t="s">
        <v>6519</v>
      </c>
      <c r="B116" s="41" t="s">
        <v>6528</v>
      </c>
      <c r="C116" s="51">
        <v>0</v>
      </c>
      <c r="D116" s="41" t="s">
        <v>6529</v>
      </c>
      <c r="E116" s="49" t="s">
        <v>6519</v>
      </c>
      <c r="F116" s="41" t="s">
        <v>6530</v>
      </c>
      <c r="G116" s="41"/>
      <c r="H116" s="41"/>
      <c r="I116" s="41" t="s">
        <v>6531</v>
      </c>
    </row>
    <row r="117" spans="1:9">
      <c r="A117" s="50" t="s">
        <v>6519</v>
      </c>
      <c r="B117" s="41" t="s">
        <v>124</v>
      </c>
      <c r="C117" s="51">
        <v>0</v>
      </c>
      <c r="D117" s="41" t="s">
        <v>6212</v>
      </c>
      <c r="E117" s="49" t="s">
        <v>6519</v>
      </c>
      <c r="F117" s="41" t="s">
        <v>6530</v>
      </c>
      <c r="G117" s="41"/>
      <c r="H117" s="41"/>
      <c r="I117" s="41"/>
    </row>
    <row r="118" spans="1:9">
      <c r="A118" s="50" t="s">
        <v>6519</v>
      </c>
      <c r="B118" s="41" t="s">
        <v>126</v>
      </c>
      <c r="C118" s="51">
        <v>0</v>
      </c>
      <c r="D118" s="41" t="s">
        <v>4064</v>
      </c>
      <c r="E118" s="49" t="s">
        <v>6519</v>
      </c>
      <c r="F118" s="41" t="s">
        <v>6532</v>
      </c>
      <c r="G118" s="41"/>
      <c r="H118" s="41"/>
      <c r="I118" s="41"/>
    </row>
    <row r="119" spans="1:9">
      <c r="A119" s="50" t="s">
        <v>6519</v>
      </c>
      <c r="B119" s="41" t="s">
        <v>128</v>
      </c>
      <c r="C119" s="51">
        <v>0</v>
      </c>
      <c r="D119" s="41" t="s">
        <v>4065</v>
      </c>
      <c r="E119" s="49" t="s">
        <v>6519</v>
      </c>
      <c r="F119" s="41" t="s">
        <v>6533</v>
      </c>
      <c r="G119" s="41"/>
      <c r="H119" s="41"/>
      <c r="I119" s="41"/>
    </row>
    <row r="120" spans="1:9">
      <c r="A120" s="50" t="s">
        <v>6519</v>
      </c>
      <c r="B120" s="41" t="s">
        <v>6534</v>
      </c>
      <c r="C120" s="51">
        <v>0</v>
      </c>
      <c r="D120" s="41" t="s">
        <v>6535</v>
      </c>
      <c r="E120" s="49" t="s">
        <v>6519</v>
      </c>
      <c r="F120" s="41" t="s">
        <v>6536</v>
      </c>
      <c r="G120" s="41"/>
      <c r="H120" s="41"/>
      <c r="I120" s="41" t="s">
        <v>6531</v>
      </c>
    </row>
    <row r="121" spans="1:9">
      <c r="A121" s="50" t="s">
        <v>6519</v>
      </c>
      <c r="B121" s="41" t="s">
        <v>6537</v>
      </c>
      <c r="C121" s="51">
        <v>0</v>
      </c>
      <c r="D121" s="41" t="s">
        <v>4066</v>
      </c>
      <c r="E121" s="49" t="s">
        <v>6519</v>
      </c>
      <c r="F121" s="41" t="s">
        <v>6536</v>
      </c>
      <c r="G121" s="41"/>
      <c r="H121" s="41"/>
      <c r="I121" s="41"/>
    </row>
    <row r="122" spans="1:9">
      <c r="A122" s="50" t="s">
        <v>6519</v>
      </c>
      <c r="B122" s="41" t="s">
        <v>6538</v>
      </c>
      <c r="C122" s="51">
        <v>0</v>
      </c>
      <c r="D122" s="41" t="s">
        <v>4067</v>
      </c>
      <c r="E122" s="49" t="s">
        <v>6519</v>
      </c>
      <c r="F122" s="41" t="s">
        <v>6539</v>
      </c>
      <c r="G122" s="41"/>
      <c r="H122" s="41"/>
      <c r="I122" s="41"/>
    </row>
    <row r="123" spans="1:9">
      <c r="A123" s="50" t="s">
        <v>6519</v>
      </c>
      <c r="B123" s="41" t="s">
        <v>6540</v>
      </c>
      <c r="C123" s="51">
        <v>0</v>
      </c>
      <c r="D123" s="41" t="s">
        <v>4068</v>
      </c>
      <c r="E123" s="49" t="s">
        <v>6519</v>
      </c>
      <c r="F123" s="41" t="s">
        <v>6541</v>
      </c>
      <c r="G123" s="41"/>
      <c r="H123" s="41"/>
      <c r="I123" s="41"/>
    </row>
    <row r="124" spans="1:9">
      <c r="A124" s="50" t="s">
        <v>6519</v>
      </c>
      <c r="B124" s="41" t="s">
        <v>6542</v>
      </c>
      <c r="C124" s="51">
        <v>0</v>
      </c>
      <c r="D124" s="41" t="s">
        <v>6543</v>
      </c>
      <c r="E124" s="49" t="s">
        <v>6519</v>
      </c>
      <c r="F124" s="41" t="s">
        <v>6544</v>
      </c>
      <c r="G124" s="41"/>
      <c r="H124" s="41"/>
      <c r="I124" s="41" t="s">
        <v>6531</v>
      </c>
    </row>
    <row r="125" spans="1:9">
      <c r="A125" s="50" t="s">
        <v>6519</v>
      </c>
      <c r="B125" s="41" t="s">
        <v>136</v>
      </c>
      <c r="C125" s="51">
        <v>0</v>
      </c>
      <c r="D125" s="41" t="s">
        <v>4069</v>
      </c>
      <c r="E125" s="49" t="s">
        <v>6519</v>
      </c>
      <c r="F125" s="41" t="s">
        <v>6544</v>
      </c>
      <c r="G125" s="41"/>
      <c r="H125" s="41"/>
      <c r="I125" s="41"/>
    </row>
    <row r="126" spans="1:9">
      <c r="A126" s="50" t="s">
        <v>6519</v>
      </c>
      <c r="B126" s="41" t="s">
        <v>138</v>
      </c>
      <c r="C126" s="51">
        <v>0</v>
      </c>
      <c r="D126" s="41" t="s">
        <v>4070</v>
      </c>
      <c r="E126" s="49" t="s">
        <v>6519</v>
      </c>
      <c r="F126" s="41" t="s">
        <v>6545</v>
      </c>
      <c r="G126" s="41"/>
      <c r="H126" s="41"/>
      <c r="I126" s="41"/>
    </row>
    <row r="127" spans="1:9">
      <c r="A127" s="50" t="s">
        <v>6519</v>
      </c>
      <c r="B127" s="41" t="s">
        <v>140</v>
      </c>
      <c r="C127" s="51">
        <v>0</v>
      </c>
      <c r="D127" s="41" t="s">
        <v>4071</v>
      </c>
      <c r="E127" s="49" t="s">
        <v>6519</v>
      </c>
      <c r="F127" s="41" t="s">
        <v>6546</v>
      </c>
      <c r="G127" s="41"/>
      <c r="H127" s="41"/>
      <c r="I127" s="41"/>
    </row>
    <row r="128" spans="1:9">
      <c r="A128" s="50" t="s">
        <v>6519</v>
      </c>
      <c r="B128" s="41" t="s">
        <v>6547</v>
      </c>
      <c r="C128" s="51">
        <v>0</v>
      </c>
      <c r="D128" s="41" t="s">
        <v>6548</v>
      </c>
      <c r="E128" s="49" t="s">
        <v>6519</v>
      </c>
      <c r="F128" s="41" t="s">
        <v>6549</v>
      </c>
      <c r="G128" s="41"/>
      <c r="H128" s="41"/>
      <c r="I128" s="41" t="s">
        <v>6531</v>
      </c>
    </row>
    <row r="129" spans="1:9">
      <c r="A129" s="50" t="s">
        <v>6519</v>
      </c>
      <c r="B129" s="41" t="s">
        <v>6550</v>
      </c>
      <c r="C129" s="51">
        <v>0</v>
      </c>
      <c r="D129" s="41" t="s">
        <v>4072</v>
      </c>
      <c r="E129" s="49" t="s">
        <v>6519</v>
      </c>
      <c r="F129" s="41" t="s">
        <v>6549</v>
      </c>
      <c r="G129" s="41"/>
      <c r="H129" s="41"/>
      <c r="I129" s="41"/>
    </row>
    <row r="130" spans="1:9">
      <c r="A130" s="50" t="s">
        <v>6519</v>
      </c>
      <c r="B130" s="41" t="s">
        <v>144</v>
      </c>
      <c r="C130" s="51">
        <v>0</v>
      </c>
      <c r="D130" s="41" t="s">
        <v>4073</v>
      </c>
      <c r="E130" s="49" t="s">
        <v>6519</v>
      </c>
      <c r="F130" s="41" t="s">
        <v>6551</v>
      </c>
      <c r="G130" s="41"/>
      <c r="H130" s="41"/>
      <c r="I130" s="41"/>
    </row>
    <row r="131" spans="1:9">
      <c r="A131" s="50" t="s">
        <v>6519</v>
      </c>
      <c r="B131" s="41" t="s">
        <v>146</v>
      </c>
      <c r="C131" s="51">
        <v>0</v>
      </c>
      <c r="D131" s="41" t="s">
        <v>4074</v>
      </c>
      <c r="E131" s="49" t="s">
        <v>6519</v>
      </c>
      <c r="F131" s="41" t="s">
        <v>6552</v>
      </c>
      <c r="G131" s="41"/>
      <c r="H131" s="41"/>
      <c r="I131" s="41"/>
    </row>
    <row r="132" spans="1:9">
      <c r="A132" s="50" t="s">
        <v>6519</v>
      </c>
      <c r="B132" s="41" t="s">
        <v>6553</v>
      </c>
      <c r="C132" s="51">
        <v>0</v>
      </c>
      <c r="D132" s="41" t="s">
        <v>6554</v>
      </c>
      <c r="E132" s="49" t="s">
        <v>6519</v>
      </c>
      <c r="F132" s="41" t="s">
        <v>6555</v>
      </c>
      <c r="G132" s="41"/>
      <c r="H132" s="41"/>
      <c r="I132" s="41" t="s">
        <v>6531</v>
      </c>
    </row>
    <row r="133" spans="1:9">
      <c r="A133" s="50" t="s">
        <v>6519</v>
      </c>
      <c r="B133" s="41" t="s">
        <v>148</v>
      </c>
      <c r="C133" s="51">
        <v>0</v>
      </c>
      <c r="D133" s="41" t="s">
        <v>4075</v>
      </c>
      <c r="E133" s="49" t="s">
        <v>6519</v>
      </c>
      <c r="F133" s="41" t="s">
        <v>6555</v>
      </c>
      <c r="G133" s="41"/>
      <c r="H133" s="41"/>
      <c r="I133" s="41"/>
    </row>
    <row r="134" spans="1:9">
      <c r="A134" s="50" t="s">
        <v>6519</v>
      </c>
      <c r="B134" s="41" t="s">
        <v>150</v>
      </c>
      <c r="C134" s="51">
        <v>0</v>
      </c>
      <c r="D134" s="41" t="s">
        <v>4076</v>
      </c>
      <c r="E134" s="49" t="s">
        <v>6519</v>
      </c>
      <c r="F134" s="41" t="s">
        <v>6556</v>
      </c>
      <c r="G134" s="41"/>
      <c r="H134" s="41"/>
      <c r="I134" s="41"/>
    </row>
    <row r="135" spans="1:9">
      <c r="A135" s="50" t="s">
        <v>6519</v>
      </c>
      <c r="B135" s="41" t="s">
        <v>6557</v>
      </c>
      <c r="C135" s="51">
        <v>0</v>
      </c>
      <c r="D135" s="41" t="s">
        <v>6558</v>
      </c>
      <c r="E135" s="49" t="s">
        <v>6519</v>
      </c>
      <c r="F135" s="41" t="s">
        <v>6559</v>
      </c>
      <c r="G135" s="41"/>
      <c r="H135" s="41"/>
      <c r="I135" s="41" t="s">
        <v>6531</v>
      </c>
    </row>
    <row r="136" spans="1:9">
      <c r="A136" s="50" t="s">
        <v>6519</v>
      </c>
      <c r="B136" s="41" t="s">
        <v>152</v>
      </c>
      <c r="C136" s="51">
        <v>0</v>
      </c>
      <c r="D136" s="41" t="s">
        <v>4077</v>
      </c>
      <c r="E136" s="49" t="s">
        <v>6519</v>
      </c>
      <c r="F136" s="41" t="s">
        <v>6559</v>
      </c>
      <c r="G136" s="41"/>
      <c r="H136" s="41"/>
      <c r="I136" s="41"/>
    </row>
    <row r="137" spans="1:9">
      <c r="A137" s="50" t="s">
        <v>6519</v>
      </c>
      <c r="B137" s="41" t="s">
        <v>154</v>
      </c>
      <c r="C137" s="51">
        <v>0</v>
      </c>
      <c r="D137" s="41" t="s">
        <v>4078</v>
      </c>
      <c r="E137" s="49" t="s">
        <v>6519</v>
      </c>
      <c r="F137" s="41" t="s">
        <v>6560</v>
      </c>
      <c r="G137" s="41"/>
      <c r="H137" s="41"/>
      <c r="I137" s="41"/>
    </row>
    <row r="138" spans="1:9">
      <c r="A138" s="50" t="s">
        <v>6519</v>
      </c>
      <c r="B138" s="41" t="s">
        <v>6561</v>
      </c>
      <c r="C138" s="51">
        <v>0</v>
      </c>
      <c r="D138" s="41" t="s">
        <v>6562</v>
      </c>
      <c r="E138" s="49" t="s">
        <v>6519</v>
      </c>
      <c r="F138" s="41" t="s">
        <v>6563</v>
      </c>
      <c r="G138" s="41"/>
      <c r="H138" s="41"/>
      <c r="I138" s="41" t="s">
        <v>6531</v>
      </c>
    </row>
    <row r="139" spans="1:9">
      <c r="A139" s="50" t="s">
        <v>6519</v>
      </c>
      <c r="B139" s="41" t="s">
        <v>156</v>
      </c>
      <c r="C139" s="51">
        <v>0</v>
      </c>
      <c r="D139" s="41" t="s">
        <v>4079</v>
      </c>
      <c r="E139" s="49" t="s">
        <v>6519</v>
      </c>
      <c r="F139" s="41" t="s">
        <v>6563</v>
      </c>
      <c r="G139" s="41"/>
      <c r="H139" s="41"/>
      <c r="I139" s="41"/>
    </row>
    <row r="140" spans="1:9">
      <c r="A140" s="50" t="s">
        <v>6519</v>
      </c>
      <c r="B140" s="41" t="s">
        <v>158</v>
      </c>
      <c r="C140" s="51">
        <v>0</v>
      </c>
      <c r="D140" s="41" t="s">
        <v>4080</v>
      </c>
      <c r="E140" s="49" t="s">
        <v>6519</v>
      </c>
      <c r="F140" s="41" t="s">
        <v>6564</v>
      </c>
      <c r="G140" s="41"/>
      <c r="H140" s="41"/>
      <c r="I140" s="41"/>
    </row>
    <row r="141" spans="1:9">
      <c r="A141" s="50" t="s">
        <v>6519</v>
      </c>
      <c r="B141" s="41" t="s">
        <v>6565</v>
      </c>
      <c r="C141" s="51">
        <v>0</v>
      </c>
      <c r="D141" s="41" t="s">
        <v>6566</v>
      </c>
      <c r="E141" s="49" t="s">
        <v>6519</v>
      </c>
      <c r="F141" s="41" t="s">
        <v>6567</v>
      </c>
      <c r="G141" s="41"/>
      <c r="H141" s="41"/>
      <c r="I141" s="41" t="s">
        <v>6531</v>
      </c>
    </row>
    <row r="142" spans="1:9">
      <c r="A142" s="50" t="s">
        <v>6519</v>
      </c>
      <c r="B142" s="41" t="s">
        <v>160</v>
      </c>
      <c r="C142" s="51">
        <v>0</v>
      </c>
      <c r="D142" s="41" t="s">
        <v>4081</v>
      </c>
      <c r="E142" s="49" t="s">
        <v>6519</v>
      </c>
      <c r="F142" s="41" t="s">
        <v>6567</v>
      </c>
      <c r="G142" s="41"/>
      <c r="H142" s="41"/>
      <c r="I142" s="41"/>
    </row>
    <row r="143" spans="1:9">
      <c r="A143" s="50" t="s">
        <v>6519</v>
      </c>
      <c r="B143" s="41" t="s">
        <v>162</v>
      </c>
      <c r="C143" s="51">
        <v>0</v>
      </c>
      <c r="D143" s="41" t="s">
        <v>4082</v>
      </c>
      <c r="E143" s="49" t="s">
        <v>6519</v>
      </c>
      <c r="F143" s="41" t="s">
        <v>6568</v>
      </c>
      <c r="G143" s="41"/>
      <c r="H143" s="41"/>
      <c r="I143" s="41"/>
    </row>
    <row r="144" spans="1:9">
      <c r="A144" s="50" t="s">
        <v>6519</v>
      </c>
      <c r="B144" s="41" t="s">
        <v>164</v>
      </c>
      <c r="C144" s="51">
        <v>0</v>
      </c>
      <c r="D144" s="41" t="s">
        <v>4083</v>
      </c>
      <c r="E144" s="49" t="s">
        <v>6519</v>
      </c>
      <c r="F144" s="41" t="s">
        <v>6569</v>
      </c>
      <c r="G144" s="41"/>
      <c r="H144" s="41"/>
      <c r="I144" s="41"/>
    </row>
    <row r="145" spans="1:9">
      <c r="A145" s="50" t="s">
        <v>6519</v>
      </c>
      <c r="B145" s="41" t="s">
        <v>6570</v>
      </c>
      <c r="C145" s="51">
        <v>0</v>
      </c>
      <c r="D145" s="41" t="s">
        <v>6571</v>
      </c>
      <c r="E145" s="49" t="s">
        <v>6519</v>
      </c>
      <c r="F145" s="41" t="s">
        <v>6572</v>
      </c>
      <c r="G145" s="41"/>
      <c r="H145" s="41"/>
      <c r="I145" s="41" t="s">
        <v>6531</v>
      </c>
    </row>
    <row r="146" spans="1:9">
      <c r="A146" s="50" t="s">
        <v>6519</v>
      </c>
      <c r="B146" s="41" t="s">
        <v>166</v>
      </c>
      <c r="C146" s="51">
        <v>0</v>
      </c>
      <c r="D146" s="41" t="s">
        <v>4084</v>
      </c>
      <c r="E146" s="49" t="s">
        <v>6519</v>
      </c>
      <c r="F146" s="41" t="s">
        <v>6572</v>
      </c>
      <c r="G146" s="41"/>
      <c r="H146" s="41"/>
      <c r="I146" s="41"/>
    </row>
    <row r="147" spans="1:9">
      <c r="A147" s="50" t="s">
        <v>6519</v>
      </c>
      <c r="B147" s="41" t="s">
        <v>168</v>
      </c>
      <c r="C147" s="51">
        <v>0</v>
      </c>
      <c r="D147" s="41" t="s">
        <v>4085</v>
      </c>
      <c r="E147" s="49" t="s">
        <v>6519</v>
      </c>
      <c r="F147" s="41" t="s">
        <v>6573</v>
      </c>
      <c r="G147" s="41"/>
      <c r="H147" s="41"/>
      <c r="I147" s="41"/>
    </row>
    <row r="148" spans="1:9">
      <c r="A148" s="50" t="s">
        <v>6519</v>
      </c>
      <c r="B148" s="41" t="s">
        <v>6574</v>
      </c>
      <c r="C148" s="51">
        <v>0</v>
      </c>
      <c r="D148" s="41" t="s">
        <v>6575</v>
      </c>
      <c r="E148" s="49" t="s">
        <v>6519</v>
      </c>
      <c r="F148" s="41" t="s">
        <v>6576</v>
      </c>
      <c r="G148" s="41"/>
      <c r="H148" s="41"/>
      <c r="I148" s="41" t="s">
        <v>6531</v>
      </c>
    </row>
    <row r="149" spans="1:9">
      <c r="A149" s="50" t="s">
        <v>6519</v>
      </c>
      <c r="B149" s="41" t="s">
        <v>170</v>
      </c>
      <c r="C149" s="51">
        <v>0</v>
      </c>
      <c r="D149" s="41" t="s">
        <v>4086</v>
      </c>
      <c r="E149" s="49" t="s">
        <v>6519</v>
      </c>
      <c r="F149" s="41" t="s">
        <v>6576</v>
      </c>
      <c r="G149" s="41"/>
      <c r="H149" s="41"/>
      <c r="I149" s="41"/>
    </row>
    <row r="150" spans="1:9">
      <c r="A150" s="50" t="s">
        <v>6519</v>
      </c>
      <c r="B150" s="41" t="s">
        <v>172</v>
      </c>
      <c r="C150" s="51">
        <v>0</v>
      </c>
      <c r="D150" s="41" t="s">
        <v>4087</v>
      </c>
      <c r="E150" s="49" t="s">
        <v>6519</v>
      </c>
      <c r="F150" s="41" t="s">
        <v>6577</v>
      </c>
      <c r="G150" s="41"/>
      <c r="H150" s="41"/>
      <c r="I150" s="41"/>
    </row>
    <row r="151" spans="1:9">
      <c r="A151" s="50" t="s">
        <v>6519</v>
      </c>
      <c r="B151" s="41" t="s">
        <v>6578</v>
      </c>
      <c r="C151" s="51">
        <v>0</v>
      </c>
      <c r="D151" s="41" t="s">
        <v>6579</v>
      </c>
      <c r="E151" s="49" t="s">
        <v>6519</v>
      </c>
      <c r="F151" s="41" t="s">
        <v>6580</v>
      </c>
      <c r="G151" s="41"/>
      <c r="H151" s="41"/>
      <c r="I151" s="41" t="s">
        <v>6531</v>
      </c>
    </row>
    <row r="152" spans="1:9">
      <c r="A152" s="50" t="s">
        <v>6519</v>
      </c>
      <c r="B152" s="41" t="s">
        <v>174</v>
      </c>
      <c r="C152" s="51">
        <v>0</v>
      </c>
      <c r="D152" s="41" t="s">
        <v>4088</v>
      </c>
      <c r="E152" s="49" t="s">
        <v>6519</v>
      </c>
      <c r="F152" s="41" t="s">
        <v>6580</v>
      </c>
      <c r="G152" s="41"/>
      <c r="H152" s="41"/>
      <c r="I152" s="41"/>
    </row>
    <row r="153" spans="1:9">
      <c r="A153" s="50" t="s">
        <v>6519</v>
      </c>
      <c r="B153" s="41" t="s">
        <v>176</v>
      </c>
      <c r="C153" s="51">
        <v>0</v>
      </c>
      <c r="D153" s="41" t="s">
        <v>4089</v>
      </c>
      <c r="E153" s="49" t="s">
        <v>6519</v>
      </c>
      <c r="F153" s="41" t="s">
        <v>6581</v>
      </c>
      <c r="G153" s="41"/>
      <c r="H153" s="41"/>
      <c r="I153" s="41"/>
    </row>
    <row r="154" spans="1:9">
      <c r="A154" s="50" t="s">
        <v>6519</v>
      </c>
      <c r="B154" s="41" t="s">
        <v>6582</v>
      </c>
      <c r="C154" s="51">
        <v>0</v>
      </c>
      <c r="D154" s="41" t="s">
        <v>6583</v>
      </c>
      <c r="E154" s="49" t="s">
        <v>6519</v>
      </c>
      <c r="F154" s="41" t="s">
        <v>6584</v>
      </c>
      <c r="G154" s="41"/>
      <c r="H154" s="41"/>
      <c r="I154" s="41" t="s">
        <v>6531</v>
      </c>
    </row>
    <row r="155" spans="1:9">
      <c r="A155" s="50" t="s">
        <v>6519</v>
      </c>
      <c r="B155" s="41" t="s">
        <v>178</v>
      </c>
      <c r="C155" s="51">
        <v>0</v>
      </c>
      <c r="D155" s="41" t="s">
        <v>4090</v>
      </c>
      <c r="E155" s="49" t="s">
        <v>6519</v>
      </c>
      <c r="F155" s="41" t="s">
        <v>6584</v>
      </c>
      <c r="G155" s="41"/>
      <c r="H155" s="41"/>
      <c r="I155" s="41"/>
    </row>
    <row r="156" spans="1:9">
      <c r="A156" s="50" t="s">
        <v>6519</v>
      </c>
      <c r="B156" s="41" t="s">
        <v>180</v>
      </c>
      <c r="C156" s="51">
        <v>0</v>
      </c>
      <c r="D156" s="41" t="s">
        <v>4091</v>
      </c>
      <c r="E156" s="49" t="s">
        <v>6519</v>
      </c>
      <c r="F156" s="41" t="s">
        <v>6585</v>
      </c>
      <c r="G156" s="41"/>
      <c r="H156" s="41"/>
      <c r="I156" s="41"/>
    </row>
    <row r="157" spans="1:9">
      <c r="A157" s="50" t="s">
        <v>6519</v>
      </c>
      <c r="B157" s="41" t="s">
        <v>6586</v>
      </c>
      <c r="C157" s="51">
        <v>0</v>
      </c>
      <c r="D157" s="41" t="s">
        <v>6587</v>
      </c>
      <c r="E157" s="49" t="s">
        <v>6519</v>
      </c>
      <c r="F157" s="41" t="s">
        <v>6588</v>
      </c>
      <c r="G157" s="41"/>
      <c r="H157" s="41"/>
      <c r="I157" s="41" t="s">
        <v>6531</v>
      </c>
    </row>
    <row r="158" spans="1:9">
      <c r="A158" s="50" t="s">
        <v>6519</v>
      </c>
      <c r="B158" s="41" t="s">
        <v>182</v>
      </c>
      <c r="C158" s="51">
        <v>0</v>
      </c>
      <c r="D158" s="41" t="s">
        <v>4092</v>
      </c>
      <c r="E158" s="49" t="s">
        <v>6519</v>
      </c>
      <c r="F158" s="41" t="s">
        <v>6588</v>
      </c>
      <c r="G158" s="41"/>
      <c r="H158" s="41"/>
      <c r="I158" s="41"/>
    </row>
    <row r="159" spans="1:9">
      <c r="A159" s="50" t="s">
        <v>6519</v>
      </c>
      <c r="B159" s="41" t="s">
        <v>184</v>
      </c>
      <c r="C159" s="51">
        <v>0</v>
      </c>
      <c r="D159" s="41" t="s">
        <v>4093</v>
      </c>
      <c r="E159" s="49" t="s">
        <v>6519</v>
      </c>
      <c r="F159" s="41" t="s">
        <v>6589</v>
      </c>
      <c r="G159" s="41"/>
      <c r="H159" s="41"/>
      <c r="I159" s="41"/>
    </row>
    <row r="160" spans="1:9">
      <c r="A160" s="50" t="s">
        <v>6519</v>
      </c>
      <c r="B160" s="41" t="s">
        <v>6590</v>
      </c>
      <c r="C160" s="51">
        <v>0</v>
      </c>
      <c r="D160" s="41" t="s">
        <v>6591</v>
      </c>
      <c r="E160" s="49" t="s">
        <v>6519</v>
      </c>
      <c r="F160" s="41" t="s">
        <v>6592</v>
      </c>
      <c r="G160" s="41"/>
      <c r="H160" s="41"/>
      <c r="I160" s="41" t="s">
        <v>6531</v>
      </c>
    </row>
    <row r="161" spans="1:9">
      <c r="A161" s="50" t="s">
        <v>6519</v>
      </c>
      <c r="B161" s="41" t="s">
        <v>189</v>
      </c>
      <c r="C161" s="51">
        <v>0</v>
      </c>
      <c r="D161" s="41" t="s">
        <v>4094</v>
      </c>
      <c r="E161" s="49" t="s">
        <v>6519</v>
      </c>
      <c r="F161" s="41" t="s">
        <v>6592</v>
      </c>
      <c r="G161" s="41"/>
      <c r="H161" s="41"/>
      <c r="I161" s="41"/>
    </row>
    <row r="162" spans="1:9">
      <c r="A162" s="50" t="s">
        <v>6519</v>
      </c>
      <c r="B162" s="41" t="s">
        <v>190</v>
      </c>
      <c r="C162" s="51">
        <v>0</v>
      </c>
      <c r="D162" s="41" t="s">
        <v>4095</v>
      </c>
      <c r="E162" s="49" t="s">
        <v>6519</v>
      </c>
      <c r="F162" s="41" t="s">
        <v>6593</v>
      </c>
      <c r="G162" s="41"/>
      <c r="H162" s="41"/>
      <c r="I162" s="41"/>
    </row>
    <row r="163" spans="1:9">
      <c r="A163" s="50" t="s">
        <v>6519</v>
      </c>
      <c r="B163" s="41" t="s">
        <v>192</v>
      </c>
      <c r="C163" s="51">
        <v>0</v>
      </c>
      <c r="D163" s="41" t="s">
        <v>4096</v>
      </c>
      <c r="E163" s="49" t="s">
        <v>6519</v>
      </c>
      <c r="F163" s="41" t="s">
        <v>6594</v>
      </c>
      <c r="G163" s="41"/>
      <c r="H163" s="41"/>
      <c r="I163" s="41"/>
    </row>
    <row r="164" spans="1:9">
      <c r="A164" s="50" t="s">
        <v>6519</v>
      </c>
      <c r="B164" s="41" t="s">
        <v>122</v>
      </c>
      <c r="C164" s="51">
        <v>0</v>
      </c>
      <c r="D164" s="41" t="s">
        <v>5982</v>
      </c>
      <c r="E164" s="49" t="s">
        <v>6519</v>
      </c>
      <c r="F164" s="41" t="s">
        <v>6527</v>
      </c>
      <c r="G164" s="41"/>
      <c r="H164" s="41"/>
      <c r="I164" s="41" t="s">
        <v>6531</v>
      </c>
    </row>
    <row r="165" spans="1:9">
      <c r="A165" s="50" t="s">
        <v>6519</v>
      </c>
      <c r="B165" s="41" t="s">
        <v>186</v>
      </c>
      <c r="C165" s="51">
        <v>0</v>
      </c>
      <c r="D165" s="41" t="s">
        <v>4097</v>
      </c>
      <c r="E165" s="49" t="s">
        <v>6519</v>
      </c>
      <c r="F165" s="41" t="s">
        <v>6595</v>
      </c>
      <c r="G165" s="41"/>
      <c r="H165" s="41"/>
      <c r="I165" s="41"/>
    </row>
    <row r="166" spans="1:9">
      <c r="A166" s="50" t="s">
        <v>6519</v>
      </c>
      <c r="B166" s="41" t="s">
        <v>6596</v>
      </c>
      <c r="C166" s="51">
        <v>0</v>
      </c>
      <c r="D166" s="41" t="s">
        <v>4097</v>
      </c>
      <c r="E166" s="49" t="s">
        <v>6519</v>
      </c>
      <c r="F166" s="41" t="s">
        <v>6597</v>
      </c>
      <c r="G166" s="41"/>
      <c r="H166" s="41"/>
      <c r="I166" s="41" t="s">
        <v>6531</v>
      </c>
    </row>
    <row r="167" spans="1:9">
      <c r="A167" s="50" t="s">
        <v>6519</v>
      </c>
      <c r="B167" s="41" t="s">
        <v>188</v>
      </c>
      <c r="C167" s="51">
        <v>0</v>
      </c>
      <c r="D167" s="41" t="s">
        <v>4098</v>
      </c>
      <c r="E167" s="49" t="s">
        <v>6519</v>
      </c>
      <c r="F167" s="41" t="s">
        <v>6598</v>
      </c>
      <c r="G167" s="41"/>
      <c r="H167" s="41"/>
      <c r="I167" s="41"/>
    </row>
    <row r="168" spans="1:9">
      <c r="A168" s="50" t="s">
        <v>6519</v>
      </c>
      <c r="B168" s="41" t="s">
        <v>208</v>
      </c>
      <c r="C168" s="51">
        <v>0</v>
      </c>
      <c r="D168" s="41" t="s">
        <v>5484</v>
      </c>
      <c r="E168" s="49" t="s">
        <v>6519</v>
      </c>
      <c r="F168" s="41" t="s">
        <v>6599</v>
      </c>
      <c r="G168" s="41"/>
      <c r="H168" s="41"/>
      <c r="I168" s="41"/>
    </row>
    <row r="169" spans="1:9">
      <c r="A169" s="50" t="s">
        <v>6519</v>
      </c>
      <c r="B169" s="41" t="s">
        <v>211</v>
      </c>
      <c r="C169" s="51">
        <v>0</v>
      </c>
      <c r="D169" s="41" t="s">
        <v>5485</v>
      </c>
      <c r="E169" s="49" t="s">
        <v>6519</v>
      </c>
      <c r="F169" s="41" t="s">
        <v>6597</v>
      </c>
      <c r="G169" s="41"/>
      <c r="H169" s="41"/>
      <c r="I169" s="41"/>
    </row>
    <row r="170" spans="1:9">
      <c r="A170" s="50" t="s">
        <v>6519</v>
      </c>
      <c r="B170" s="41" t="s">
        <v>213</v>
      </c>
      <c r="C170" s="51">
        <v>0</v>
      </c>
      <c r="D170" s="41" t="s">
        <v>5486</v>
      </c>
      <c r="E170" s="49" t="s">
        <v>6519</v>
      </c>
      <c r="F170" s="41" t="s">
        <v>6600</v>
      </c>
      <c r="G170" s="41"/>
      <c r="H170" s="41"/>
      <c r="I170" s="41"/>
    </row>
    <row r="171" spans="1:9">
      <c r="A171" s="50" t="s">
        <v>6519</v>
      </c>
      <c r="B171" s="41" t="s">
        <v>196</v>
      </c>
      <c r="C171" s="51">
        <v>0</v>
      </c>
      <c r="D171" s="41"/>
      <c r="E171" s="49" t="s">
        <v>6519</v>
      </c>
      <c r="F171" s="41" t="s">
        <v>6601</v>
      </c>
      <c r="G171" s="41"/>
      <c r="H171" s="41"/>
      <c r="I171" s="41"/>
    </row>
    <row r="172" spans="1:9">
      <c r="A172" s="50" t="s">
        <v>6519</v>
      </c>
      <c r="B172" s="41" t="s">
        <v>197</v>
      </c>
      <c r="C172" s="51">
        <v>0</v>
      </c>
      <c r="D172" s="41"/>
      <c r="E172" s="49" t="s">
        <v>6519</v>
      </c>
      <c r="F172" s="41" t="s">
        <v>6602</v>
      </c>
      <c r="G172" s="41"/>
      <c r="H172" s="41"/>
      <c r="I172" s="41"/>
    </row>
    <row r="173" spans="1:9">
      <c r="A173" s="50" t="s">
        <v>6519</v>
      </c>
      <c r="B173" s="41" t="s">
        <v>194</v>
      </c>
      <c r="C173" s="51">
        <v>0</v>
      </c>
      <c r="D173" s="41"/>
      <c r="E173" s="49" t="s">
        <v>6519</v>
      </c>
      <c r="F173" s="41" t="s">
        <v>6603</v>
      </c>
      <c r="G173" s="41"/>
      <c r="H173" s="41"/>
      <c r="I173" s="41"/>
    </row>
    <row r="174" spans="1:9">
      <c r="A174" s="50" t="s">
        <v>6604</v>
      </c>
      <c r="B174" s="41" t="s">
        <v>4022</v>
      </c>
      <c r="C174" s="51">
        <v>0</v>
      </c>
      <c r="D174" s="41" t="s">
        <v>4025</v>
      </c>
      <c r="E174" s="49" t="s">
        <v>6605</v>
      </c>
      <c r="F174" s="41" t="s">
        <v>5929</v>
      </c>
      <c r="G174" s="41"/>
      <c r="H174" s="41"/>
      <c r="I174" s="41"/>
    </row>
    <row r="175" spans="1:9">
      <c r="A175" s="50" t="s">
        <v>6604</v>
      </c>
      <c r="B175" s="41" t="s">
        <v>4023</v>
      </c>
      <c r="C175" s="51">
        <v>0</v>
      </c>
      <c r="D175" s="14" t="s">
        <v>4026</v>
      </c>
      <c r="E175" s="49" t="s">
        <v>6605</v>
      </c>
      <c r="F175" s="41" t="s">
        <v>5930</v>
      </c>
      <c r="G175" s="41"/>
      <c r="H175" s="41"/>
      <c r="I175" s="41"/>
    </row>
    <row r="176" spans="1:9">
      <c r="A176" s="50" t="s">
        <v>6604</v>
      </c>
      <c r="B176" s="41" t="s">
        <v>219</v>
      </c>
      <c r="C176" s="51">
        <v>0</v>
      </c>
      <c r="D176" s="41" t="s">
        <v>4027</v>
      </c>
      <c r="E176" s="49" t="s">
        <v>6605</v>
      </c>
      <c r="F176" s="41" t="s">
        <v>5930</v>
      </c>
      <c r="G176" s="41"/>
      <c r="H176" s="41"/>
      <c r="I176" s="41"/>
    </row>
    <row r="177" spans="1:9" ht="14.25" customHeight="1">
      <c r="A177" s="50" t="s">
        <v>6604</v>
      </c>
      <c r="B177" s="41" t="s">
        <v>277</v>
      </c>
      <c r="C177" s="51">
        <v>0</v>
      </c>
      <c r="D177" s="41" t="s">
        <v>4028</v>
      </c>
      <c r="E177" s="49" t="s">
        <v>6605</v>
      </c>
      <c r="F177" s="41" t="s">
        <v>5929</v>
      </c>
      <c r="G177" s="41"/>
      <c r="H177" s="41"/>
      <c r="I177" s="41"/>
    </row>
    <row r="178" spans="1:9">
      <c r="A178" s="50" t="s">
        <v>6604</v>
      </c>
      <c r="B178" s="41" t="s">
        <v>221</v>
      </c>
      <c r="C178" s="51">
        <v>0</v>
      </c>
      <c r="D178" s="41" t="s">
        <v>4029</v>
      </c>
      <c r="E178" s="49" t="s">
        <v>6605</v>
      </c>
      <c r="F178" s="41" t="s">
        <v>6606</v>
      </c>
      <c r="G178" s="41"/>
      <c r="H178" s="41"/>
      <c r="I178" s="41"/>
    </row>
    <row r="179" spans="1:9">
      <c r="A179" s="50" t="s">
        <v>6604</v>
      </c>
      <c r="B179" s="41" t="s">
        <v>223</v>
      </c>
      <c r="C179" s="51">
        <v>0</v>
      </c>
      <c r="D179" s="41" t="s">
        <v>4030</v>
      </c>
      <c r="E179" s="49" t="s">
        <v>6605</v>
      </c>
      <c r="F179" s="41" t="s">
        <v>6607</v>
      </c>
      <c r="G179" s="41"/>
      <c r="H179" s="41"/>
      <c r="I179" s="41"/>
    </row>
    <row r="180" spans="1:9">
      <c r="A180" s="50" t="s">
        <v>6604</v>
      </c>
      <c r="B180" s="41" t="s">
        <v>225</v>
      </c>
      <c r="C180" s="51">
        <v>0</v>
      </c>
      <c r="D180" s="41" t="s">
        <v>4031</v>
      </c>
      <c r="E180" s="49" t="s">
        <v>6605</v>
      </c>
      <c r="F180" s="41" t="s">
        <v>6608</v>
      </c>
      <c r="G180" s="41"/>
      <c r="H180" s="41"/>
      <c r="I180" s="41"/>
    </row>
    <row r="181" spans="1:9">
      <c r="A181" s="50" t="s">
        <v>6604</v>
      </c>
      <c r="B181" s="41" t="s">
        <v>227</v>
      </c>
      <c r="C181" s="51">
        <v>0</v>
      </c>
      <c r="D181" s="41" t="s">
        <v>4032</v>
      </c>
      <c r="E181" s="49" t="s">
        <v>6605</v>
      </c>
      <c r="F181" s="41" t="s">
        <v>6609</v>
      </c>
      <c r="G181" s="41"/>
      <c r="H181" s="41"/>
      <c r="I181" s="41"/>
    </row>
    <row r="182" spans="1:9">
      <c r="A182" s="50" t="s">
        <v>6604</v>
      </c>
      <c r="B182" s="41" t="s">
        <v>229</v>
      </c>
      <c r="C182" s="51">
        <v>0</v>
      </c>
      <c r="D182" s="41" t="s">
        <v>4033</v>
      </c>
      <c r="E182" s="49" t="s">
        <v>6605</v>
      </c>
      <c r="F182" s="41" t="s">
        <v>6610</v>
      </c>
      <c r="G182" s="41"/>
      <c r="H182" s="41"/>
      <c r="I182" s="41"/>
    </row>
    <row r="183" spans="1:9">
      <c r="A183" s="50" t="s">
        <v>6604</v>
      </c>
      <c r="B183" s="41" t="s">
        <v>231</v>
      </c>
      <c r="C183" s="51">
        <v>0</v>
      </c>
      <c r="D183" s="41" t="s">
        <v>4034</v>
      </c>
      <c r="E183" s="49" t="s">
        <v>6605</v>
      </c>
      <c r="F183" s="41" t="s">
        <v>6611</v>
      </c>
      <c r="G183" s="41"/>
      <c r="H183" s="41"/>
      <c r="I183" s="41"/>
    </row>
    <row r="184" spans="1:9">
      <c r="A184" s="50" t="s">
        <v>6604</v>
      </c>
      <c r="B184" s="41" t="s">
        <v>233</v>
      </c>
      <c r="C184" s="51">
        <v>0</v>
      </c>
      <c r="D184" s="41" t="s">
        <v>4035</v>
      </c>
      <c r="E184" s="49" t="s">
        <v>6605</v>
      </c>
      <c r="F184" s="41" t="s">
        <v>6612</v>
      </c>
      <c r="G184" s="41"/>
      <c r="H184" s="41"/>
      <c r="I184" s="41"/>
    </row>
    <row r="185" spans="1:9">
      <c r="A185" s="50" t="s">
        <v>6604</v>
      </c>
      <c r="B185" s="41" t="s">
        <v>235</v>
      </c>
      <c r="C185" s="51">
        <v>0</v>
      </c>
      <c r="D185" s="41" t="s">
        <v>4036</v>
      </c>
      <c r="E185" s="49" t="s">
        <v>6605</v>
      </c>
      <c r="F185" s="41" t="s">
        <v>6613</v>
      </c>
      <c r="G185" s="41"/>
      <c r="H185" s="41"/>
      <c r="I185" s="41"/>
    </row>
    <row r="186" spans="1:9">
      <c r="A186" s="50" t="s">
        <v>6604</v>
      </c>
      <c r="B186" s="41" t="s">
        <v>6614</v>
      </c>
      <c r="C186" s="51">
        <v>0</v>
      </c>
      <c r="D186" s="41" t="s">
        <v>4036</v>
      </c>
      <c r="E186" s="49" t="s">
        <v>6605</v>
      </c>
      <c r="F186" s="41" t="s">
        <v>5930</v>
      </c>
      <c r="G186" s="41"/>
      <c r="H186" s="41"/>
      <c r="I186" s="41"/>
    </row>
    <row r="187" spans="1:9">
      <c r="A187" s="50" t="s">
        <v>6604</v>
      </c>
      <c r="B187" s="41" t="s">
        <v>237</v>
      </c>
      <c r="C187" s="51">
        <v>0</v>
      </c>
      <c r="D187" s="41" t="s">
        <v>4037</v>
      </c>
      <c r="E187" s="49" t="s">
        <v>6605</v>
      </c>
      <c r="F187" s="41" t="s">
        <v>6615</v>
      </c>
      <c r="G187" s="41"/>
      <c r="H187" s="41"/>
      <c r="I187" s="41"/>
    </row>
    <row r="188" spans="1:9">
      <c r="A188" s="50" t="s">
        <v>6604</v>
      </c>
      <c r="B188" s="41" t="s">
        <v>237</v>
      </c>
      <c r="C188" s="51">
        <v>0</v>
      </c>
      <c r="D188" s="41" t="s">
        <v>6616</v>
      </c>
      <c r="E188" s="49" t="s">
        <v>6605</v>
      </c>
      <c r="F188" s="41" t="s">
        <v>6615</v>
      </c>
      <c r="G188" s="41"/>
      <c r="H188" s="41"/>
      <c r="I188" s="41"/>
    </row>
    <row r="189" spans="1:9">
      <c r="A189" s="50" t="s">
        <v>6604</v>
      </c>
      <c r="B189" s="41" t="s">
        <v>275</v>
      </c>
      <c r="C189" s="51">
        <v>0</v>
      </c>
      <c r="D189" s="41" t="s">
        <v>4038</v>
      </c>
      <c r="E189" s="49" t="s">
        <v>6605</v>
      </c>
      <c r="F189" s="41" t="s">
        <v>6617</v>
      </c>
      <c r="G189" s="41"/>
      <c r="H189" s="41"/>
      <c r="I189" s="41"/>
    </row>
    <row r="190" spans="1:9">
      <c r="A190" s="50" t="s">
        <v>6604</v>
      </c>
      <c r="B190" s="41" t="s">
        <v>247</v>
      </c>
      <c r="C190" s="51">
        <v>0</v>
      </c>
      <c r="D190" s="41" t="s">
        <v>4039</v>
      </c>
      <c r="E190" s="49" t="s">
        <v>6605</v>
      </c>
      <c r="F190" s="41" t="s">
        <v>6618</v>
      </c>
      <c r="G190" s="41"/>
      <c r="H190" s="41"/>
      <c r="I190" s="41"/>
    </row>
    <row r="191" spans="1:9">
      <c r="A191" s="50" t="s">
        <v>6604</v>
      </c>
      <c r="B191" s="41" t="s">
        <v>249</v>
      </c>
      <c r="C191" s="51">
        <v>0</v>
      </c>
      <c r="D191" s="41" t="s">
        <v>4040</v>
      </c>
      <c r="E191" s="49" t="s">
        <v>6605</v>
      </c>
      <c r="F191" s="41" t="s">
        <v>6619</v>
      </c>
      <c r="G191" s="41"/>
      <c r="H191" s="41"/>
      <c r="I191" s="41"/>
    </row>
    <row r="192" spans="1:9">
      <c r="A192" s="50" t="s">
        <v>6604</v>
      </c>
      <c r="B192" s="41" t="s">
        <v>251</v>
      </c>
      <c r="C192" s="51">
        <v>0</v>
      </c>
      <c r="D192" s="41" t="s">
        <v>4041</v>
      </c>
      <c r="E192" s="49" t="s">
        <v>6605</v>
      </c>
      <c r="F192" s="41" t="s">
        <v>6620</v>
      </c>
      <c r="G192" s="41"/>
      <c r="H192" s="41"/>
      <c r="I192" s="41"/>
    </row>
    <row r="193" spans="1:9">
      <c r="A193" s="50" t="s">
        <v>6604</v>
      </c>
      <c r="B193" s="41" t="s">
        <v>253</v>
      </c>
      <c r="C193" s="51">
        <v>0</v>
      </c>
      <c r="D193" s="41" t="s">
        <v>4042</v>
      </c>
      <c r="E193" s="49" t="s">
        <v>6605</v>
      </c>
      <c r="F193" s="41" t="s">
        <v>6621</v>
      </c>
      <c r="G193" s="41"/>
      <c r="H193" s="41"/>
      <c r="I193" s="41"/>
    </row>
    <row r="194" spans="1:9">
      <c r="A194" s="50" t="s">
        <v>6604</v>
      </c>
      <c r="B194" s="41" t="s">
        <v>255</v>
      </c>
      <c r="C194" s="51">
        <v>0</v>
      </c>
      <c r="D194" s="41" t="s">
        <v>4043</v>
      </c>
      <c r="E194" s="49" t="s">
        <v>6605</v>
      </c>
      <c r="F194" s="41" t="s">
        <v>6622</v>
      </c>
      <c r="G194" s="41"/>
      <c r="H194" s="41"/>
      <c r="I194" s="41"/>
    </row>
    <row r="195" spans="1:9">
      <c r="A195" s="50" t="s">
        <v>6604</v>
      </c>
      <c r="B195" s="41" t="s">
        <v>239</v>
      </c>
      <c r="C195" s="51">
        <v>0</v>
      </c>
      <c r="D195" s="41" t="s">
        <v>4044</v>
      </c>
      <c r="E195" s="49" t="s">
        <v>6605</v>
      </c>
      <c r="F195" s="41" t="s">
        <v>6623</v>
      </c>
      <c r="G195" s="41"/>
      <c r="H195" s="41"/>
      <c r="I195" s="41"/>
    </row>
    <row r="196" spans="1:9">
      <c r="A196" s="50" t="s">
        <v>6604</v>
      </c>
      <c r="B196" s="41" t="s">
        <v>255</v>
      </c>
      <c r="C196" s="51">
        <v>0</v>
      </c>
      <c r="D196" s="41" t="s">
        <v>4045</v>
      </c>
      <c r="E196" s="49" t="s">
        <v>6605</v>
      </c>
      <c r="F196" s="41" t="s">
        <v>6624</v>
      </c>
      <c r="G196" s="41"/>
      <c r="H196" s="41"/>
      <c r="I196" s="41"/>
    </row>
    <row r="197" spans="1:9">
      <c r="A197" s="50" t="s">
        <v>6604</v>
      </c>
      <c r="B197" s="41" t="s">
        <v>257</v>
      </c>
      <c r="C197" s="51">
        <v>0</v>
      </c>
      <c r="D197" s="41" t="s">
        <v>6625</v>
      </c>
      <c r="E197" s="49" t="s">
        <v>6605</v>
      </c>
      <c r="F197" s="41" t="s">
        <v>6626</v>
      </c>
      <c r="G197" s="41"/>
      <c r="H197" s="41"/>
      <c r="I197" s="41"/>
    </row>
    <row r="198" spans="1:9">
      <c r="A198" s="50" t="s">
        <v>6604</v>
      </c>
      <c r="B198" s="41" t="s">
        <v>241</v>
      </c>
      <c r="C198" s="51">
        <v>0</v>
      </c>
      <c r="D198" s="41" t="s">
        <v>4046</v>
      </c>
      <c r="E198" s="49" t="s">
        <v>6605</v>
      </c>
      <c r="F198" s="41" t="s">
        <v>6627</v>
      </c>
      <c r="G198" s="41"/>
      <c r="H198" s="41"/>
      <c r="I198" s="41"/>
    </row>
    <row r="199" spans="1:9">
      <c r="A199" s="50" t="s">
        <v>6604</v>
      </c>
      <c r="B199" s="41" t="s">
        <v>257</v>
      </c>
      <c r="C199" s="51">
        <v>0</v>
      </c>
      <c r="D199" s="41" t="s">
        <v>5945</v>
      </c>
      <c r="E199" s="49" t="s">
        <v>6605</v>
      </c>
      <c r="F199" s="41" t="s">
        <v>6628</v>
      </c>
      <c r="G199" s="41"/>
      <c r="H199" s="41"/>
      <c r="I199" s="41"/>
    </row>
    <row r="200" spans="1:9">
      <c r="A200" s="50" t="s">
        <v>6604</v>
      </c>
      <c r="B200" s="41" t="s">
        <v>243</v>
      </c>
      <c r="C200" s="51">
        <v>0</v>
      </c>
      <c r="D200" s="41" t="s">
        <v>6236</v>
      </c>
      <c r="E200" s="49" t="s">
        <v>6605</v>
      </c>
      <c r="F200" s="41" t="s">
        <v>6622</v>
      </c>
      <c r="G200" s="41"/>
      <c r="H200" s="41"/>
      <c r="I200" s="41"/>
    </row>
    <row r="201" spans="1:9">
      <c r="A201" s="50" t="s">
        <v>6604</v>
      </c>
      <c r="B201" s="41" t="s">
        <v>245</v>
      </c>
      <c r="C201" s="51">
        <v>0</v>
      </c>
      <c r="D201" s="41" t="s">
        <v>4047</v>
      </c>
      <c r="E201" s="49" t="s">
        <v>6605</v>
      </c>
      <c r="F201" s="41" t="s">
        <v>6626</v>
      </c>
      <c r="G201" s="41"/>
      <c r="H201" s="41"/>
      <c r="I201" s="41"/>
    </row>
    <row r="202" spans="1:9">
      <c r="A202" s="50" t="s">
        <v>6604</v>
      </c>
      <c r="B202" s="41" t="s">
        <v>259</v>
      </c>
      <c r="C202" s="51">
        <v>0</v>
      </c>
      <c r="D202" s="41" t="s">
        <v>4048</v>
      </c>
      <c r="E202" s="49" t="s">
        <v>6605</v>
      </c>
      <c r="F202" s="41" t="s">
        <v>6629</v>
      </c>
      <c r="G202" s="41"/>
      <c r="H202" s="41"/>
      <c r="I202" s="41"/>
    </row>
    <row r="203" spans="1:9">
      <c r="A203" s="50" t="s">
        <v>6604</v>
      </c>
      <c r="B203" s="41" t="s">
        <v>261</v>
      </c>
      <c r="C203" s="51">
        <v>0</v>
      </c>
      <c r="D203" s="41" t="s">
        <v>4049</v>
      </c>
      <c r="E203" s="49" t="s">
        <v>6605</v>
      </c>
      <c r="F203" s="41" t="s">
        <v>6630</v>
      </c>
      <c r="G203" s="41"/>
      <c r="H203" s="41"/>
      <c r="I203" s="41"/>
    </row>
    <row r="204" spans="1:9">
      <c r="A204" s="50" t="s">
        <v>6604</v>
      </c>
      <c r="B204" s="41" t="s">
        <v>267</v>
      </c>
      <c r="C204" s="51">
        <v>0</v>
      </c>
      <c r="D204" s="41" t="s">
        <v>4050</v>
      </c>
      <c r="E204" s="49" t="s">
        <v>6605</v>
      </c>
      <c r="F204" s="41" t="s">
        <v>6631</v>
      </c>
      <c r="G204" s="41"/>
      <c r="H204" s="41"/>
      <c r="I204" s="41"/>
    </row>
    <row r="205" spans="1:9">
      <c r="A205" s="50" t="s">
        <v>6604</v>
      </c>
      <c r="B205" s="41" t="s">
        <v>269</v>
      </c>
      <c r="C205" s="51">
        <v>0</v>
      </c>
      <c r="D205" s="41" t="s">
        <v>4051</v>
      </c>
      <c r="E205" s="49" t="s">
        <v>6605</v>
      </c>
      <c r="F205" s="41" t="s">
        <v>6632</v>
      </c>
      <c r="G205" s="41"/>
      <c r="H205" s="41"/>
      <c r="I205" s="41"/>
    </row>
    <row r="206" spans="1:9">
      <c r="A206" s="50" t="s">
        <v>6604</v>
      </c>
      <c r="B206" s="41" t="s">
        <v>263</v>
      </c>
      <c r="C206" s="51">
        <v>0</v>
      </c>
      <c r="D206" s="41" t="s">
        <v>4052</v>
      </c>
      <c r="E206" s="49" t="s">
        <v>6605</v>
      </c>
      <c r="F206" s="41" t="s">
        <v>6633</v>
      </c>
      <c r="G206" s="41"/>
      <c r="H206" s="41"/>
      <c r="I206" s="41"/>
    </row>
    <row r="207" spans="1:9">
      <c r="A207" s="50" t="s">
        <v>6604</v>
      </c>
      <c r="B207" s="41" t="s">
        <v>265</v>
      </c>
      <c r="C207" s="51">
        <v>0</v>
      </c>
      <c r="D207" s="41" t="s">
        <v>4053</v>
      </c>
      <c r="E207" s="49" t="s">
        <v>6605</v>
      </c>
      <c r="F207" s="41" t="s">
        <v>6634</v>
      </c>
      <c r="G207" s="41"/>
      <c r="H207" s="41"/>
      <c r="I207" s="41"/>
    </row>
    <row r="208" spans="1:9">
      <c r="A208" s="50" t="s">
        <v>6604</v>
      </c>
      <c r="B208" s="41" t="s">
        <v>217</v>
      </c>
      <c r="C208" s="51">
        <v>0</v>
      </c>
      <c r="D208" s="41" t="s">
        <v>4054</v>
      </c>
      <c r="E208" s="49" t="s">
        <v>6605</v>
      </c>
      <c r="F208" s="41" t="s">
        <v>6635</v>
      </c>
      <c r="G208" s="41"/>
      <c r="H208" s="41"/>
      <c r="I208" s="41"/>
    </row>
    <row r="209" spans="1:9">
      <c r="A209" s="50" t="s">
        <v>6604</v>
      </c>
      <c r="B209" s="41" t="s">
        <v>4024</v>
      </c>
      <c r="C209" s="51">
        <v>0</v>
      </c>
      <c r="D209" s="41" t="s">
        <v>4055</v>
      </c>
      <c r="E209" s="49" t="s">
        <v>6605</v>
      </c>
      <c r="F209" s="41" t="s">
        <v>5930</v>
      </c>
      <c r="G209" s="41"/>
      <c r="H209" s="41"/>
      <c r="I209" s="41"/>
    </row>
    <row r="210" spans="1:9">
      <c r="A210" s="50" t="s">
        <v>6604</v>
      </c>
      <c r="B210" s="41" t="s">
        <v>6636</v>
      </c>
      <c r="C210" s="51">
        <v>0</v>
      </c>
      <c r="D210" s="41" t="s">
        <v>4056</v>
      </c>
      <c r="E210" s="49" t="s">
        <v>6605</v>
      </c>
      <c r="F210" s="41" t="s">
        <v>6637</v>
      </c>
      <c r="G210" s="41"/>
      <c r="H210" s="41"/>
      <c r="I210" s="41"/>
    </row>
    <row r="211" spans="1:9">
      <c r="A211" s="50" t="s">
        <v>6604</v>
      </c>
      <c r="B211" s="41" t="s">
        <v>271</v>
      </c>
      <c r="C211" s="51">
        <v>0</v>
      </c>
      <c r="D211" s="41" t="s">
        <v>6638</v>
      </c>
      <c r="E211" s="49" t="s">
        <v>6605</v>
      </c>
      <c r="F211" s="41" t="s">
        <v>6637</v>
      </c>
      <c r="G211" s="41"/>
      <c r="H211" s="41"/>
      <c r="I211" s="41"/>
    </row>
    <row r="212" spans="1:9">
      <c r="A212" s="50" t="s">
        <v>6604</v>
      </c>
      <c r="B212" s="41" t="s">
        <v>273</v>
      </c>
      <c r="C212" s="51">
        <v>0</v>
      </c>
      <c r="D212" s="41" t="s">
        <v>4057</v>
      </c>
      <c r="E212" s="49" t="s">
        <v>6605</v>
      </c>
      <c r="F212" s="41" t="s">
        <v>6639</v>
      </c>
      <c r="G212" s="41"/>
      <c r="H212" s="41"/>
      <c r="I212" s="41"/>
    </row>
    <row r="213" spans="1:9">
      <c r="A213" s="50" t="s">
        <v>6605</v>
      </c>
      <c r="B213" s="41" t="s">
        <v>279</v>
      </c>
      <c r="C213" s="51">
        <v>0</v>
      </c>
      <c r="D213" s="41" t="s">
        <v>4058</v>
      </c>
      <c r="E213" s="49" t="s">
        <v>6605</v>
      </c>
      <c r="F213" s="41" t="s">
        <v>6640</v>
      </c>
      <c r="G213" s="41"/>
      <c r="H213" s="41"/>
      <c r="I213" s="41"/>
    </row>
    <row r="214" spans="1:9">
      <c r="A214" s="50" t="s">
        <v>6641</v>
      </c>
      <c r="B214" s="41" t="s">
        <v>335</v>
      </c>
      <c r="C214" s="51">
        <v>0</v>
      </c>
      <c r="D214" s="41" t="s">
        <v>4493</v>
      </c>
      <c r="E214" s="49" t="s">
        <v>6377</v>
      </c>
      <c r="F214" s="41" t="s">
        <v>6642</v>
      </c>
      <c r="G214" s="41"/>
      <c r="H214" s="41"/>
      <c r="I214" s="41"/>
    </row>
    <row r="215" spans="1:9">
      <c r="A215" s="50" t="s">
        <v>6641</v>
      </c>
      <c r="B215" s="41" t="s">
        <v>6643</v>
      </c>
      <c r="C215" s="51">
        <v>0</v>
      </c>
      <c r="D215" s="41" t="s">
        <v>4493</v>
      </c>
      <c r="E215" s="49" t="s">
        <v>6377</v>
      </c>
      <c r="F215" s="41" t="s">
        <v>6642</v>
      </c>
      <c r="G215" s="41"/>
      <c r="H215" s="41"/>
      <c r="I215" s="41" t="s">
        <v>6643</v>
      </c>
    </row>
    <row r="216" spans="1:9">
      <c r="A216" s="50" t="s">
        <v>6641</v>
      </c>
      <c r="B216" s="41" t="s">
        <v>337</v>
      </c>
      <c r="C216" s="51">
        <v>0</v>
      </c>
      <c r="D216" s="41" t="s">
        <v>4494</v>
      </c>
      <c r="E216" s="49" t="s">
        <v>6377</v>
      </c>
      <c r="F216" s="41" t="s">
        <v>6644</v>
      </c>
      <c r="G216" s="41"/>
      <c r="H216" s="41"/>
      <c r="I216" s="41"/>
    </row>
    <row r="217" spans="1:9">
      <c r="A217" s="50" t="s">
        <v>6641</v>
      </c>
      <c r="B217" s="41" t="s">
        <v>339</v>
      </c>
      <c r="C217" s="51">
        <v>0</v>
      </c>
      <c r="D217" s="41" t="s">
        <v>4495</v>
      </c>
      <c r="E217" s="49" t="s">
        <v>6377</v>
      </c>
      <c r="F217" s="41" t="s">
        <v>6645</v>
      </c>
      <c r="G217" s="41"/>
      <c r="H217" s="41"/>
      <c r="I217" s="41"/>
    </row>
    <row r="218" spans="1:9">
      <c r="A218" s="50" t="s">
        <v>6641</v>
      </c>
      <c r="B218" s="41" t="s">
        <v>367</v>
      </c>
      <c r="C218" s="51">
        <v>6</v>
      </c>
      <c r="D218" s="41" t="s">
        <v>4496</v>
      </c>
      <c r="E218" s="49" t="s">
        <v>6377</v>
      </c>
      <c r="F218" s="41" t="s">
        <v>6646</v>
      </c>
      <c r="G218" s="41"/>
      <c r="H218" s="41"/>
      <c r="I218" s="41"/>
    </row>
    <row r="219" spans="1:9">
      <c r="A219" s="50" t="s">
        <v>6641</v>
      </c>
      <c r="B219" s="41" t="s">
        <v>6647</v>
      </c>
      <c r="C219" s="51">
        <v>0</v>
      </c>
      <c r="D219" s="41" t="s">
        <v>4497</v>
      </c>
      <c r="E219" s="49" t="s">
        <v>6377</v>
      </c>
      <c r="F219" s="41" t="s">
        <v>6648</v>
      </c>
      <c r="G219" s="41"/>
      <c r="H219" s="41"/>
      <c r="I219" s="41"/>
    </row>
    <row r="220" spans="1:9">
      <c r="A220" s="50" t="s">
        <v>6641</v>
      </c>
      <c r="B220" s="41" t="s">
        <v>369</v>
      </c>
      <c r="C220" s="51">
        <v>3</v>
      </c>
      <c r="D220" s="41" t="s">
        <v>4498</v>
      </c>
      <c r="E220" s="49" t="s">
        <v>6377</v>
      </c>
      <c r="F220" s="41" t="s">
        <v>6649</v>
      </c>
      <c r="G220" s="41"/>
      <c r="H220" s="41"/>
      <c r="I220" s="41"/>
    </row>
    <row r="221" spans="1:9">
      <c r="A221" s="50" t="s">
        <v>6641</v>
      </c>
      <c r="B221" s="41" t="s">
        <v>371</v>
      </c>
      <c r="C221" s="51">
        <v>4</v>
      </c>
      <c r="D221" s="41" t="s">
        <v>4499</v>
      </c>
      <c r="E221" s="49" t="s">
        <v>6377</v>
      </c>
      <c r="F221" s="41" t="s">
        <v>6650</v>
      </c>
      <c r="G221" s="41"/>
      <c r="H221" s="41"/>
      <c r="I221" s="41"/>
    </row>
    <row r="222" spans="1:9">
      <c r="A222" s="50" t="s">
        <v>6641</v>
      </c>
      <c r="B222" s="41" t="s">
        <v>373</v>
      </c>
      <c r="C222" s="51">
        <v>5</v>
      </c>
      <c r="D222" s="41" t="s">
        <v>4500</v>
      </c>
      <c r="E222" s="49" t="s">
        <v>6377</v>
      </c>
      <c r="F222" s="41" t="s">
        <v>6651</v>
      </c>
      <c r="G222" s="41"/>
      <c r="H222" s="41"/>
      <c r="I222" s="41"/>
    </row>
    <row r="223" spans="1:9">
      <c r="A223" s="50" t="s">
        <v>6652</v>
      </c>
      <c r="B223" s="41" t="s">
        <v>297</v>
      </c>
      <c r="C223" s="51">
        <v>0</v>
      </c>
      <c r="D223" s="41" t="s">
        <v>4501</v>
      </c>
      <c r="E223" s="49" t="s">
        <v>6377</v>
      </c>
      <c r="F223" s="41" t="s">
        <v>6653</v>
      </c>
      <c r="G223" s="41"/>
      <c r="H223" s="41"/>
      <c r="I223" s="41"/>
    </row>
    <row r="224" spans="1:9">
      <c r="A224" s="50" t="s">
        <v>6652</v>
      </c>
      <c r="B224" s="41" t="s">
        <v>6654</v>
      </c>
      <c r="C224" s="51">
        <v>874</v>
      </c>
      <c r="D224" s="41" t="s">
        <v>4501</v>
      </c>
      <c r="E224" s="49" t="s">
        <v>6377</v>
      </c>
      <c r="F224" s="41" t="s">
        <v>5928</v>
      </c>
      <c r="G224" s="41"/>
      <c r="H224" s="41"/>
      <c r="I224" s="41" t="s">
        <v>6655</v>
      </c>
    </row>
    <row r="225" spans="1:9">
      <c r="A225" s="50" t="s">
        <v>6652</v>
      </c>
      <c r="B225" s="41" t="s">
        <v>299</v>
      </c>
      <c r="C225" s="51">
        <v>0</v>
      </c>
      <c r="D225" s="41" t="s">
        <v>5487</v>
      </c>
      <c r="E225" s="49" t="s">
        <v>6377</v>
      </c>
      <c r="F225" s="41" t="s">
        <v>6656</v>
      </c>
      <c r="G225" s="41"/>
      <c r="H225" s="41"/>
      <c r="I225" s="41"/>
    </row>
    <row r="226" spans="1:9">
      <c r="A226" s="50" t="s">
        <v>6652</v>
      </c>
      <c r="B226" s="41" t="s">
        <v>6657</v>
      </c>
      <c r="C226" s="51">
        <v>0</v>
      </c>
      <c r="D226" s="41" t="s">
        <v>4158</v>
      </c>
      <c r="E226" s="49" t="s">
        <v>6377</v>
      </c>
      <c r="F226" s="41" t="s">
        <v>6658</v>
      </c>
      <c r="G226" s="41"/>
      <c r="H226" s="41"/>
      <c r="I226" s="41"/>
    </row>
    <row r="227" spans="1:9">
      <c r="A227" s="50" t="s">
        <v>6652</v>
      </c>
      <c r="B227" s="41" t="s">
        <v>6659</v>
      </c>
      <c r="C227" s="51">
        <v>0</v>
      </c>
      <c r="D227" s="41" t="s">
        <v>4158</v>
      </c>
      <c r="E227" s="49" t="s">
        <v>6377</v>
      </c>
      <c r="F227" s="41" t="s">
        <v>6660</v>
      </c>
      <c r="G227" s="41"/>
      <c r="H227" s="41"/>
      <c r="I227" s="41" t="s">
        <v>1858</v>
      </c>
    </row>
    <row r="228" spans="1:9">
      <c r="A228" s="50" t="s">
        <v>6652</v>
      </c>
      <c r="B228" s="41" t="s">
        <v>6661</v>
      </c>
      <c r="C228" s="51">
        <v>0</v>
      </c>
      <c r="D228" s="41" t="s">
        <v>4159</v>
      </c>
      <c r="E228" s="49" t="s">
        <v>6377</v>
      </c>
      <c r="F228" s="41" t="s">
        <v>6662</v>
      </c>
      <c r="G228" s="41"/>
      <c r="H228" s="41"/>
      <c r="I228" s="41"/>
    </row>
    <row r="229" spans="1:9">
      <c r="A229" s="50" t="s">
        <v>6652</v>
      </c>
      <c r="B229" s="41" t="s">
        <v>287</v>
      </c>
      <c r="C229" s="51">
        <v>0</v>
      </c>
      <c r="D229" s="41" t="s">
        <v>4160</v>
      </c>
      <c r="E229" s="49" t="s">
        <v>6377</v>
      </c>
      <c r="F229" s="41" t="s">
        <v>6663</v>
      </c>
      <c r="G229" s="41"/>
      <c r="H229" s="41"/>
      <c r="I229" s="41"/>
    </row>
    <row r="230" spans="1:9">
      <c r="A230" s="50" t="s">
        <v>6652</v>
      </c>
      <c r="B230" s="41" t="s">
        <v>6664</v>
      </c>
      <c r="C230" s="51">
        <v>0</v>
      </c>
      <c r="D230" s="41" t="s">
        <v>4160</v>
      </c>
      <c r="E230" s="49" t="s">
        <v>6377</v>
      </c>
      <c r="F230" s="41" t="s">
        <v>6663</v>
      </c>
      <c r="G230" s="41"/>
      <c r="H230" s="41"/>
      <c r="I230" s="41" t="s">
        <v>1858</v>
      </c>
    </row>
    <row r="231" spans="1:9">
      <c r="A231" s="50" t="s">
        <v>6652</v>
      </c>
      <c r="B231" s="41" t="s">
        <v>289</v>
      </c>
      <c r="C231" s="51">
        <v>0</v>
      </c>
      <c r="D231" s="41" t="s">
        <v>4161</v>
      </c>
      <c r="E231" s="49" t="s">
        <v>6377</v>
      </c>
      <c r="F231" s="41" t="s">
        <v>6665</v>
      </c>
      <c r="G231" s="41"/>
      <c r="H231" s="41"/>
      <c r="I231" s="41"/>
    </row>
    <row r="232" spans="1:9">
      <c r="A232" s="50" t="s">
        <v>6652</v>
      </c>
      <c r="B232" s="41" t="s">
        <v>6666</v>
      </c>
      <c r="C232" s="51">
        <v>0</v>
      </c>
      <c r="D232" s="41" t="s">
        <v>4161</v>
      </c>
      <c r="E232" s="49" t="s">
        <v>6377</v>
      </c>
      <c r="F232" s="41" t="s">
        <v>6667</v>
      </c>
      <c r="G232" s="41"/>
      <c r="H232" s="41"/>
      <c r="I232" s="41" t="s">
        <v>1858</v>
      </c>
    </row>
    <row r="233" spans="1:9">
      <c r="A233" s="50" t="s">
        <v>6652</v>
      </c>
      <c r="B233" s="41" t="s">
        <v>291</v>
      </c>
      <c r="C233" s="51">
        <v>0</v>
      </c>
      <c r="D233" s="41" t="s">
        <v>4162</v>
      </c>
      <c r="E233" s="49" t="s">
        <v>6377</v>
      </c>
      <c r="F233" s="41" t="s">
        <v>6668</v>
      </c>
      <c r="G233" s="41"/>
      <c r="H233" s="41"/>
      <c r="I233" s="41"/>
    </row>
    <row r="234" spans="1:9">
      <c r="A234" s="50" t="s">
        <v>6652</v>
      </c>
      <c r="B234" s="41" t="s">
        <v>6669</v>
      </c>
      <c r="C234" s="51">
        <v>0</v>
      </c>
      <c r="D234" s="41" t="s">
        <v>4162</v>
      </c>
      <c r="E234" s="49" t="s">
        <v>6377</v>
      </c>
      <c r="F234" s="41" t="s">
        <v>6670</v>
      </c>
      <c r="G234" s="41"/>
      <c r="H234" s="41"/>
      <c r="I234" s="41" t="s">
        <v>1858</v>
      </c>
    </row>
    <row r="235" spans="1:9">
      <c r="A235" s="50" t="s">
        <v>6641</v>
      </c>
      <c r="B235" s="41" t="s">
        <v>347</v>
      </c>
      <c r="C235" s="51">
        <v>0</v>
      </c>
      <c r="D235" s="41" t="s">
        <v>4502</v>
      </c>
      <c r="E235" s="49" t="s">
        <v>6377</v>
      </c>
      <c r="F235" s="41" t="s">
        <v>6671</v>
      </c>
      <c r="G235" s="41"/>
      <c r="H235" s="41"/>
      <c r="I235" s="41"/>
    </row>
    <row r="236" spans="1:9">
      <c r="A236" s="50" t="s">
        <v>6641</v>
      </c>
      <c r="B236" s="41" t="s">
        <v>6672</v>
      </c>
      <c r="C236" s="51">
        <v>11</v>
      </c>
      <c r="D236" s="41" t="s">
        <v>4502</v>
      </c>
      <c r="E236" s="49" t="s">
        <v>6377</v>
      </c>
      <c r="F236" s="41" t="s">
        <v>6671</v>
      </c>
      <c r="G236" s="41"/>
      <c r="H236" s="41"/>
      <c r="I236" s="41" t="s">
        <v>6643</v>
      </c>
    </row>
    <row r="237" spans="1:9">
      <c r="A237" s="50" t="s">
        <v>6641</v>
      </c>
      <c r="B237" s="41" t="s">
        <v>349</v>
      </c>
      <c r="C237" s="51">
        <v>0</v>
      </c>
      <c r="D237" s="41" t="s">
        <v>4503</v>
      </c>
      <c r="E237" s="49" t="s">
        <v>6377</v>
      </c>
      <c r="F237" s="41" t="s">
        <v>6673</v>
      </c>
      <c r="G237" s="41"/>
      <c r="H237" s="41"/>
      <c r="I237" s="41"/>
    </row>
    <row r="238" spans="1:9">
      <c r="A238" s="50" t="s">
        <v>6641</v>
      </c>
      <c r="B238" s="41" t="s">
        <v>351</v>
      </c>
      <c r="C238" s="51">
        <v>0</v>
      </c>
      <c r="D238" s="41" t="s">
        <v>4504</v>
      </c>
      <c r="E238" s="49" t="s">
        <v>6377</v>
      </c>
      <c r="F238" s="41" t="s">
        <v>6674</v>
      </c>
      <c r="G238" s="41"/>
      <c r="H238" s="41"/>
      <c r="I238" s="41"/>
    </row>
    <row r="239" spans="1:9">
      <c r="A239" s="50" t="s">
        <v>6641</v>
      </c>
      <c r="B239" s="41" t="s">
        <v>355</v>
      </c>
      <c r="C239" s="51">
        <v>0</v>
      </c>
      <c r="D239" s="41" t="s">
        <v>4505</v>
      </c>
      <c r="E239" s="49" t="s">
        <v>6377</v>
      </c>
      <c r="F239" s="41" t="s">
        <v>6675</v>
      </c>
      <c r="G239" s="41"/>
      <c r="H239" s="41"/>
      <c r="I239" s="41"/>
    </row>
    <row r="240" spans="1:9">
      <c r="A240" s="50" t="s">
        <v>6652</v>
      </c>
      <c r="B240" s="41" t="s">
        <v>4491</v>
      </c>
      <c r="C240" s="51">
        <v>0</v>
      </c>
      <c r="D240" s="41" t="s">
        <v>4506</v>
      </c>
      <c r="E240" s="49" t="s">
        <v>6377</v>
      </c>
      <c r="F240" s="41" t="s">
        <v>5928</v>
      </c>
      <c r="G240" s="41"/>
      <c r="H240" s="41"/>
      <c r="I240" s="41" t="s">
        <v>6655</v>
      </c>
    </row>
    <row r="241" spans="1:9">
      <c r="A241" s="50" t="s">
        <v>6652</v>
      </c>
      <c r="B241" s="41" t="s">
        <v>4492</v>
      </c>
      <c r="C241" s="51">
        <v>0</v>
      </c>
      <c r="D241" s="41" t="s">
        <v>4507</v>
      </c>
      <c r="E241" s="49" t="s">
        <v>6377</v>
      </c>
      <c r="F241" s="41" t="s">
        <v>5928</v>
      </c>
      <c r="G241" s="41"/>
      <c r="H241" s="41"/>
      <c r="I241" s="41" t="s">
        <v>6655</v>
      </c>
    </row>
    <row r="242" spans="1:9">
      <c r="A242" s="50" t="s">
        <v>6641</v>
      </c>
      <c r="B242" s="41" t="s">
        <v>6676</v>
      </c>
      <c r="C242" s="51">
        <v>0</v>
      </c>
      <c r="D242" s="41" t="s">
        <v>6677</v>
      </c>
      <c r="E242" s="49" t="s">
        <v>6377</v>
      </c>
      <c r="F242" s="41" t="s">
        <v>6678</v>
      </c>
      <c r="G242" s="41"/>
      <c r="H242" s="41"/>
      <c r="I242" s="41" t="s">
        <v>6679</v>
      </c>
    </row>
    <row r="243" spans="1:9">
      <c r="A243" s="50" t="s">
        <v>6641</v>
      </c>
      <c r="B243" s="41" t="s">
        <v>405</v>
      </c>
      <c r="C243" s="51">
        <v>0</v>
      </c>
      <c r="D243" s="41" t="s">
        <v>4165</v>
      </c>
      <c r="E243" s="49" t="s">
        <v>6377</v>
      </c>
      <c r="F243" s="41" t="s">
        <v>6678</v>
      </c>
      <c r="G243" s="41"/>
      <c r="H243" s="41"/>
      <c r="I243" s="41"/>
    </row>
    <row r="244" spans="1:9">
      <c r="A244" s="50" t="s">
        <v>6641</v>
      </c>
      <c r="B244" s="14" t="s">
        <v>407</v>
      </c>
      <c r="C244" s="51">
        <v>0</v>
      </c>
      <c r="D244" s="41" t="s">
        <v>4166</v>
      </c>
      <c r="E244" s="49" t="s">
        <v>6377</v>
      </c>
      <c r="F244" s="41" t="s">
        <v>6680</v>
      </c>
      <c r="G244" s="41"/>
      <c r="H244" s="41"/>
      <c r="I244" s="41"/>
    </row>
    <row r="245" spans="1:9">
      <c r="A245" s="50" t="s">
        <v>6641</v>
      </c>
      <c r="B245" s="41" t="s">
        <v>409</v>
      </c>
      <c r="C245" s="51">
        <v>0</v>
      </c>
      <c r="D245" s="41" t="s">
        <v>4167</v>
      </c>
      <c r="E245" s="49" t="s">
        <v>6377</v>
      </c>
      <c r="F245" s="41" t="s">
        <v>6681</v>
      </c>
      <c r="G245" s="41"/>
      <c r="H245" s="41"/>
      <c r="I245" s="41"/>
    </row>
    <row r="246" spans="1:9">
      <c r="A246" s="50" t="s">
        <v>6641</v>
      </c>
      <c r="B246" s="41" t="s">
        <v>411</v>
      </c>
      <c r="C246" s="51">
        <v>0</v>
      </c>
      <c r="D246" s="41" t="s">
        <v>4168</v>
      </c>
      <c r="E246" s="49" t="s">
        <v>6377</v>
      </c>
      <c r="F246" s="41" t="s">
        <v>6682</v>
      </c>
      <c r="G246" s="41"/>
      <c r="H246" s="41"/>
      <c r="I246" s="41"/>
    </row>
    <row r="247" spans="1:9">
      <c r="A247" s="50" t="s">
        <v>6641</v>
      </c>
      <c r="B247" s="41" t="s">
        <v>413</v>
      </c>
      <c r="C247" s="51">
        <v>0</v>
      </c>
      <c r="D247" s="41" t="s">
        <v>4169</v>
      </c>
      <c r="E247" s="49" t="s">
        <v>6377</v>
      </c>
      <c r="F247" s="41" t="s">
        <v>6683</v>
      </c>
      <c r="G247" s="41"/>
      <c r="H247" s="41"/>
      <c r="I247" s="41"/>
    </row>
    <row r="248" spans="1:9">
      <c r="A248" s="50" t="s">
        <v>6641</v>
      </c>
      <c r="B248" s="41" t="s">
        <v>6684</v>
      </c>
      <c r="C248" s="51">
        <v>0</v>
      </c>
      <c r="D248" s="41" t="s">
        <v>6685</v>
      </c>
      <c r="E248" s="49" t="s">
        <v>6377</v>
      </c>
      <c r="F248" s="41" t="s">
        <v>6686</v>
      </c>
      <c r="G248" s="41"/>
      <c r="H248" s="41"/>
      <c r="I248" s="41" t="s">
        <v>6679</v>
      </c>
    </row>
    <row r="249" spans="1:9">
      <c r="A249" s="50" t="s">
        <v>6641</v>
      </c>
      <c r="B249" s="41" t="s">
        <v>309</v>
      </c>
      <c r="C249" s="51">
        <v>0</v>
      </c>
      <c r="D249" s="41" t="s">
        <v>4170</v>
      </c>
      <c r="E249" s="49" t="s">
        <v>6377</v>
      </c>
      <c r="F249" s="41" t="s">
        <v>6686</v>
      </c>
      <c r="G249" s="41"/>
      <c r="H249" s="41"/>
      <c r="I249" s="41"/>
    </row>
    <row r="250" spans="1:9">
      <c r="A250" s="50" t="s">
        <v>6641</v>
      </c>
      <c r="B250" s="41" t="s">
        <v>311</v>
      </c>
      <c r="C250" s="51">
        <v>0</v>
      </c>
      <c r="D250" s="41" t="s">
        <v>4171</v>
      </c>
      <c r="E250" s="49" t="s">
        <v>6377</v>
      </c>
      <c r="F250" s="41" t="s">
        <v>6687</v>
      </c>
      <c r="G250" s="41"/>
      <c r="H250" s="41"/>
      <c r="I250" s="41"/>
    </row>
    <row r="251" spans="1:9">
      <c r="A251" s="50" t="s">
        <v>6641</v>
      </c>
      <c r="B251" s="41" t="s">
        <v>313</v>
      </c>
      <c r="C251" s="51">
        <v>0</v>
      </c>
      <c r="D251" s="41" t="s">
        <v>4172</v>
      </c>
      <c r="E251" s="49" t="s">
        <v>6377</v>
      </c>
      <c r="F251" s="41" t="s">
        <v>6688</v>
      </c>
      <c r="G251" s="41"/>
      <c r="H251" s="41"/>
      <c r="I251" s="41"/>
    </row>
    <row r="252" spans="1:9">
      <c r="A252" s="50" t="s">
        <v>6641</v>
      </c>
      <c r="B252" s="41" t="s">
        <v>315</v>
      </c>
      <c r="C252" s="51">
        <v>0</v>
      </c>
      <c r="D252" s="41" t="s">
        <v>4173</v>
      </c>
      <c r="E252" s="49" t="s">
        <v>6377</v>
      </c>
      <c r="F252" s="41" t="s">
        <v>6689</v>
      </c>
      <c r="G252" s="41"/>
      <c r="H252" s="41"/>
      <c r="I252" s="41"/>
    </row>
    <row r="253" spans="1:9">
      <c r="A253" s="50" t="s">
        <v>6641</v>
      </c>
      <c r="B253" s="41" t="s">
        <v>317</v>
      </c>
      <c r="C253" s="51">
        <v>0</v>
      </c>
      <c r="D253" s="41" t="s">
        <v>4174</v>
      </c>
      <c r="E253" s="49" t="s">
        <v>6377</v>
      </c>
      <c r="F253" s="41" t="s">
        <v>6690</v>
      </c>
      <c r="G253" s="41"/>
      <c r="H253" s="41"/>
      <c r="I253" s="41"/>
    </row>
    <row r="254" spans="1:9">
      <c r="A254" s="50" t="s">
        <v>6641</v>
      </c>
      <c r="B254" s="41" t="s">
        <v>319</v>
      </c>
      <c r="C254" s="51">
        <v>0</v>
      </c>
      <c r="D254" s="41" t="s">
        <v>4175</v>
      </c>
      <c r="E254" s="49" t="s">
        <v>6377</v>
      </c>
      <c r="F254" s="41" t="s">
        <v>6691</v>
      </c>
      <c r="G254" s="41"/>
      <c r="H254" s="41"/>
      <c r="I254" s="41"/>
    </row>
    <row r="255" spans="1:9">
      <c r="A255" s="50" t="s">
        <v>6641</v>
      </c>
      <c r="B255" s="41" t="s">
        <v>321</v>
      </c>
      <c r="C255" s="51">
        <v>0</v>
      </c>
      <c r="D255" s="41" t="s">
        <v>4176</v>
      </c>
      <c r="E255" s="49" t="s">
        <v>6377</v>
      </c>
      <c r="F255" s="41" t="s">
        <v>6692</v>
      </c>
      <c r="G255" s="41"/>
      <c r="H255" s="41"/>
      <c r="I255" s="41"/>
    </row>
    <row r="256" spans="1:9">
      <c r="A256" s="50" t="s">
        <v>6641</v>
      </c>
      <c r="B256" s="41" t="s">
        <v>323</v>
      </c>
      <c r="C256" s="51">
        <v>0</v>
      </c>
      <c r="D256" s="41" t="s">
        <v>4177</v>
      </c>
      <c r="E256" s="49" t="s">
        <v>6377</v>
      </c>
      <c r="F256" s="41" t="s">
        <v>6693</v>
      </c>
      <c r="G256" s="41"/>
      <c r="H256" s="41"/>
      <c r="I256" s="41"/>
    </row>
    <row r="257" spans="1:9">
      <c r="A257" s="50" t="s">
        <v>6641</v>
      </c>
      <c r="B257" s="41" t="s">
        <v>325</v>
      </c>
      <c r="C257" s="51">
        <v>0</v>
      </c>
      <c r="D257" s="41" t="s">
        <v>4178</v>
      </c>
      <c r="E257" s="49" t="s">
        <v>6377</v>
      </c>
      <c r="F257" s="41" t="s">
        <v>6694</v>
      </c>
      <c r="G257" s="41"/>
      <c r="H257" s="41"/>
      <c r="I257" s="41"/>
    </row>
    <row r="258" spans="1:9">
      <c r="A258" s="50" t="s">
        <v>6641</v>
      </c>
      <c r="B258" s="41" t="s">
        <v>327</v>
      </c>
      <c r="C258" s="51">
        <v>0</v>
      </c>
      <c r="D258" s="41" t="s">
        <v>4179</v>
      </c>
      <c r="E258" s="49" t="s">
        <v>6377</v>
      </c>
      <c r="F258" s="41" t="s">
        <v>6695</v>
      </c>
      <c r="G258" s="41"/>
      <c r="H258" s="41"/>
      <c r="I258" s="41"/>
    </row>
    <row r="259" spans="1:9">
      <c r="A259" s="50" t="s">
        <v>6641</v>
      </c>
      <c r="B259" s="41" t="s">
        <v>329</v>
      </c>
      <c r="C259" s="51">
        <v>0</v>
      </c>
      <c r="D259" s="41" t="s">
        <v>4180</v>
      </c>
      <c r="E259" s="49" t="s">
        <v>6377</v>
      </c>
      <c r="F259" s="41" t="s">
        <v>6696</v>
      </c>
      <c r="G259" s="41"/>
      <c r="H259" s="41"/>
      <c r="I259" s="41"/>
    </row>
    <row r="260" spans="1:9">
      <c r="A260" s="50" t="s">
        <v>6641</v>
      </c>
      <c r="B260" s="41" t="s">
        <v>331</v>
      </c>
      <c r="C260" s="51">
        <v>0</v>
      </c>
      <c r="D260" s="41" t="s">
        <v>4181</v>
      </c>
      <c r="E260" s="49" t="s">
        <v>6377</v>
      </c>
      <c r="F260" s="41" t="s">
        <v>6697</v>
      </c>
      <c r="G260" s="41"/>
      <c r="H260" s="41"/>
      <c r="I260" s="41"/>
    </row>
    <row r="261" spans="1:9">
      <c r="A261" s="50" t="s">
        <v>6641</v>
      </c>
      <c r="B261" s="41" t="s">
        <v>393</v>
      </c>
      <c r="C261" s="51">
        <v>0</v>
      </c>
      <c r="D261" s="41" t="s">
        <v>4182</v>
      </c>
      <c r="E261" s="49" t="s">
        <v>6377</v>
      </c>
      <c r="F261" s="41" t="s">
        <v>6698</v>
      </c>
      <c r="G261" s="41"/>
      <c r="H261" s="41"/>
      <c r="I261" s="41" t="s">
        <v>6679</v>
      </c>
    </row>
    <row r="262" spans="1:9">
      <c r="A262" s="50" t="s">
        <v>6641</v>
      </c>
      <c r="B262" s="41" t="s">
        <v>395</v>
      </c>
      <c r="C262" s="51">
        <v>0</v>
      </c>
      <c r="D262" s="41" t="s">
        <v>4183</v>
      </c>
      <c r="E262" s="49" t="s">
        <v>6377</v>
      </c>
      <c r="F262" s="41" t="s">
        <v>6699</v>
      </c>
      <c r="G262" s="41"/>
      <c r="H262" s="41"/>
      <c r="I262" s="41"/>
    </row>
    <row r="263" spans="1:9">
      <c r="A263" s="50" t="s">
        <v>6641</v>
      </c>
      <c r="B263" s="41" t="s">
        <v>6700</v>
      </c>
      <c r="C263" s="51">
        <v>0</v>
      </c>
      <c r="D263" s="41" t="s">
        <v>6701</v>
      </c>
      <c r="E263" s="49" t="s">
        <v>6377</v>
      </c>
      <c r="F263" s="41" t="s">
        <v>6702</v>
      </c>
      <c r="G263" s="41"/>
      <c r="H263" s="41"/>
      <c r="I263" s="41" t="s">
        <v>6679</v>
      </c>
    </row>
    <row r="264" spans="1:9">
      <c r="A264" s="50" t="s">
        <v>6641</v>
      </c>
      <c r="B264" s="41" t="s">
        <v>397</v>
      </c>
      <c r="C264" s="51">
        <v>0</v>
      </c>
      <c r="D264" s="41" t="s">
        <v>4184</v>
      </c>
      <c r="E264" s="49" t="s">
        <v>6377</v>
      </c>
      <c r="F264" s="41" t="s">
        <v>6702</v>
      </c>
      <c r="G264" s="41"/>
      <c r="H264" s="41"/>
      <c r="I264" s="41"/>
    </row>
    <row r="265" spans="1:9">
      <c r="A265" s="50" t="s">
        <v>6641</v>
      </c>
      <c r="B265" s="41" t="s">
        <v>399</v>
      </c>
      <c r="C265" s="51">
        <v>0</v>
      </c>
      <c r="D265" s="41" t="s">
        <v>4185</v>
      </c>
      <c r="E265" s="49" t="s">
        <v>6377</v>
      </c>
      <c r="F265" s="41" t="s">
        <v>6703</v>
      </c>
      <c r="G265" s="41"/>
      <c r="H265" s="41"/>
      <c r="I265" s="41"/>
    </row>
    <row r="266" spans="1:9">
      <c r="A266" s="50" t="s">
        <v>6641</v>
      </c>
      <c r="B266" s="41" t="s">
        <v>401</v>
      </c>
      <c r="C266" s="51">
        <v>0</v>
      </c>
      <c r="D266" s="41" t="s">
        <v>4186</v>
      </c>
      <c r="E266" s="49" t="s">
        <v>6377</v>
      </c>
      <c r="F266" s="41" t="s">
        <v>6704</v>
      </c>
      <c r="G266" s="41"/>
      <c r="H266" s="41"/>
      <c r="I266" s="41"/>
    </row>
    <row r="267" spans="1:9">
      <c r="A267" s="50" t="s">
        <v>6641</v>
      </c>
      <c r="B267" s="41" t="s">
        <v>403</v>
      </c>
      <c r="C267" s="51">
        <v>0</v>
      </c>
      <c r="D267" s="41" t="s">
        <v>4187</v>
      </c>
      <c r="E267" s="49" t="s">
        <v>6377</v>
      </c>
      <c r="F267" s="41" t="s">
        <v>6705</v>
      </c>
      <c r="G267" s="41"/>
      <c r="H267" s="41"/>
      <c r="I267" s="41" t="s">
        <v>6679</v>
      </c>
    </row>
    <row r="268" spans="1:9">
      <c r="A268" s="50" t="s">
        <v>6641</v>
      </c>
      <c r="B268" s="41" t="s">
        <v>359</v>
      </c>
      <c r="C268" s="51">
        <v>0</v>
      </c>
      <c r="D268" s="41" t="s">
        <v>4188</v>
      </c>
      <c r="E268" s="49" t="s">
        <v>6377</v>
      </c>
      <c r="F268" s="41" t="s">
        <v>6706</v>
      </c>
      <c r="G268" s="41"/>
      <c r="H268" s="41"/>
      <c r="I268" s="41"/>
    </row>
    <row r="269" spans="1:9">
      <c r="A269" s="50" t="s">
        <v>6641</v>
      </c>
      <c r="B269" s="41" t="s">
        <v>6707</v>
      </c>
      <c r="C269" s="51">
        <v>0</v>
      </c>
      <c r="D269" s="41" t="s">
        <v>4188</v>
      </c>
      <c r="E269" s="49" t="s">
        <v>6377</v>
      </c>
      <c r="F269" s="41" t="s">
        <v>6706</v>
      </c>
      <c r="G269" s="41"/>
      <c r="H269" s="41"/>
      <c r="I269" s="41" t="s">
        <v>6707</v>
      </c>
    </row>
    <row r="270" spans="1:9">
      <c r="A270" s="50" t="s">
        <v>6641</v>
      </c>
      <c r="B270" s="41" t="s">
        <v>6708</v>
      </c>
      <c r="C270" s="51">
        <v>0</v>
      </c>
      <c r="D270" s="41" t="s">
        <v>6709</v>
      </c>
      <c r="E270" s="49" t="s">
        <v>6377</v>
      </c>
      <c r="F270" s="41" t="s">
        <v>6710</v>
      </c>
      <c r="G270" s="41"/>
      <c r="H270" s="41"/>
      <c r="I270" s="41" t="s">
        <v>6679</v>
      </c>
    </row>
    <row r="271" spans="1:9">
      <c r="A271" s="50" t="s">
        <v>6641</v>
      </c>
      <c r="B271" s="41" t="s">
        <v>385</v>
      </c>
      <c r="C271" s="51">
        <v>0</v>
      </c>
      <c r="D271" s="41" t="s">
        <v>4189</v>
      </c>
      <c r="E271" s="49" t="s">
        <v>6377</v>
      </c>
      <c r="F271" s="41" t="s">
        <v>6710</v>
      </c>
      <c r="G271" s="41"/>
      <c r="H271" s="41"/>
      <c r="I271" s="41"/>
    </row>
    <row r="272" spans="1:9">
      <c r="A272" s="50" t="s">
        <v>6641</v>
      </c>
      <c r="B272" s="41" t="s">
        <v>387</v>
      </c>
      <c r="C272" s="51">
        <v>0</v>
      </c>
      <c r="D272" s="41" t="s">
        <v>4190</v>
      </c>
      <c r="E272" s="49" t="s">
        <v>6377</v>
      </c>
      <c r="F272" s="41" t="s">
        <v>6711</v>
      </c>
      <c r="G272" s="41"/>
      <c r="H272" s="41"/>
      <c r="I272" s="41"/>
    </row>
    <row r="273" spans="1:9">
      <c r="A273" s="50" t="s">
        <v>6641</v>
      </c>
      <c r="B273" s="41" t="s">
        <v>389</v>
      </c>
      <c r="C273" s="51">
        <v>0</v>
      </c>
      <c r="D273" s="41" t="s">
        <v>4191</v>
      </c>
      <c r="E273" s="49" t="s">
        <v>6377</v>
      </c>
      <c r="F273" s="41" t="s">
        <v>6712</v>
      </c>
      <c r="G273" s="41"/>
      <c r="H273" s="41"/>
      <c r="I273" s="41"/>
    </row>
    <row r="274" spans="1:9">
      <c r="A274" s="50" t="s">
        <v>6641</v>
      </c>
      <c r="B274" s="41" t="s">
        <v>391</v>
      </c>
      <c r="C274" s="51">
        <v>0</v>
      </c>
      <c r="D274" s="41" t="s">
        <v>4192</v>
      </c>
      <c r="E274" s="49" t="s">
        <v>6377</v>
      </c>
      <c r="F274" s="41" t="s">
        <v>6713</v>
      </c>
      <c r="G274" s="41"/>
      <c r="H274" s="41"/>
      <c r="I274" s="41"/>
    </row>
    <row r="275" spans="1:9">
      <c r="A275" s="50"/>
      <c r="B275" s="41" t="s">
        <v>6374</v>
      </c>
      <c r="C275" s="51">
        <v>30</v>
      </c>
      <c r="D275" s="41" t="s">
        <v>6376</v>
      </c>
      <c r="E275" s="49" t="s">
        <v>6377</v>
      </c>
      <c r="F275" s="41">
        <v>5101036</v>
      </c>
      <c r="G275" s="41"/>
      <c r="H275" s="41"/>
      <c r="I275" s="41"/>
    </row>
    <row r="276" spans="1:9">
      <c r="A276" s="50" t="s">
        <v>6641</v>
      </c>
      <c r="B276" s="41" t="s">
        <v>6714</v>
      </c>
      <c r="C276" s="51">
        <v>0</v>
      </c>
      <c r="D276" s="41" t="s">
        <v>5946</v>
      </c>
      <c r="E276" s="49" t="s">
        <v>6377</v>
      </c>
      <c r="F276" s="41" t="s">
        <v>6715</v>
      </c>
      <c r="G276" s="41"/>
      <c r="H276" s="41"/>
      <c r="I276" s="41" t="s">
        <v>6679</v>
      </c>
    </row>
    <row r="277" spans="1:9">
      <c r="A277" s="50" t="s">
        <v>6641</v>
      </c>
      <c r="B277" s="41" t="s">
        <v>415</v>
      </c>
      <c r="C277" s="51">
        <v>0</v>
      </c>
      <c r="D277" s="41" t="s">
        <v>6716</v>
      </c>
      <c r="E277" s="49" t="s">
        <v>6377</v>
      </c>
      <c r="F277" s="41" t="s">
        <v>6715</v>
      </c>
      <c r="G277" s="41"/>
      <c r="H277" s="41"/>
      <c r="I277" s="41"/>
    </row>
    <row r="278" spans="1:9">
      <c r="A278" s="50" t="s">
        <v>6641</v>
      </c>
      <c r="B278" s="41" t="s">
        <v>417</v>
      </c>
      <c r="C278" s="51">
        <v>0</v>
      </c>
      <c r="D278" s="41" t="s">
        <v>4193</v>
      </c>
      <c r="E278" s="49" t="s">
        <v>6377</v>
      </c>
      <c r="F278" s="41" t="s">
        <v>6717</v>
      </c>
      <c r="G278" s="41"/>
      <c r="H278" s="41"/>
      <c r="I278" s="41"/>
    </row>
    <row r="279" spans="1:9">
      <c r="A279" s="50" t="s">
        <v>6641</v>
      </c>
      <c r="B279" s="41" t="s">
        <v>419</v>
      </c>
      <c r="C279" s="51">
        <v>0</v>
      </c>
      <c r="D279" s="41" t="s">
        <v>4194</v>
      </c>
      <c r="E279" s="49" t="s">
        <v>6377</v>
      </c>
      <c r="F279" s="41" t="s">
        <v>6718</v>
      </c>
      <c r="G279" s="41"/>
      <c r="H279" s="41"/>
      <c r="I279" s="41"/>
    </row>
    <row r="280" spans="1:9">
      <c r="A280" s="50" t="s">
        <v>6641</v>
      </c>
      <c r="B280" s="41" t="s">
        <v>421</v>
      </c>
      <c r="C280" s="51">
        <v>0</v>
      </c>
      <c r="D280" s="41" t="s">
        <v>4195</v>
      </c>
      <c r="E280" s="49" t="s">
        <v>6377</v>
      </c>
      <c r="F280" s="41" t="s">
        <v>6719</v>
      </c>
      <c r="G280" s="41"/>
      <c r="H280" s="41"/>
      <c r="I280" s="41"/>
    </row>
    <row r="281" spans="1:9">
      <c r="A281" s="50" t="s">
        <v>6641</v>
      </c>
      <c r="B281" s="41" t="s">
        <v>333</v>
      </c>
      <c r="C281" s="51">
        <v>0</v>
      </c>
      <c r="D281" s="41" t="s">
        <v>4196</v>
      </c>
      <c r="E281" s="49" t="s">
        <v>6377</v>
      </c>
      <c r="F281" s="41" t="s">
        <v>6720</v>
      </c>
      <c r="G281" s="41"/>
      <c r="H281" s="41"/>
      <c r="I281" s="41"/>
    </row>
    <row r="282" spans="1:9">
      <c r="A282" s="50" t="s">
        <v>6641</v>
      </c>
      <c r="B282" s="41" t="s">
        <v>425</v>
      </c>
      <c r="C282" s="51">
        <v>0</v>
      </c>
      <c r="D282" s="41" t="s">
        <v>4197</v>
      </c>
      <c r="E282" s="49" t="s">
        <v>6377</v>
      </c>
      <c r="F282" s="41" t="s">
        <v>6721</v>
      </c>
      <c r="G282" s="41"/>
      <c r="H282" s="41"/>
      <c r="I282" s="41"/>
    </row>
    <row r="283" spans="1:9">
      <c r="A283" s="50" t="s">
        <v>6641</v>
      </c>
      <c r="B283" s="41" t="s">
        <v>353</v>
      </c>
      <c r="C283" s="51">
        <v>0</v>
      </c>
      <c r="D283" s="41" t="s">
        <v>4198</v>
      </c>
      <c r="E283" s="49" t="s">
        <v>6377</v>
      </c>
      <c r="F283" s="41" t="s">
        <v>6722</v>
      </c>
      <c r="G283" s="41"/>
      <c r="H283" s="41"/>
      <c r="I283" s="41"/>
    </row>
    <row r="284" spans="1:9">
      <c r="A284" s="50" t="s">
        <v>6641</v>
      </c>
      <c r="B284" s="41" t="s">
        <v>357</v>
      </c>
      <c r="C284" s="51">
        <v>0</v>
      </c>
      <c r="D284" s="41" t="s">
        <v>4199</v>
      </c>
      <c r="E284" s="49" t="s">
        <v>6377</v>
      </c>
      <c r="F284" s="41" t="s">
        <v>6723</v>
      </c>
      <c r="G284" s="41"/>
      <c r="H284" s="41"/>
      <c r="I284" s="41"/>
    </row>
    <row r="285" spans="1:9">
      <c r="A285" s="50" t="s">
        <v>6641</v>
      </c>
      <c r="B285" s="41" t="s">
        <v>375</v>
      </c>
      <c r="C285" s="51">
        <v>0</v>
      </c>
      <c r="D285" s="41" t="s">
        <v>4200</v>
      </c>
      <c r="E285" s="49" t="s">
        <v>6377</v>
      </c>
      <c r="F285" s="41" t="s">
        <v>6648</v>
      </c>
      <c r="G285" s="41"/>
      <c r="H285" s="41"/>
      <c r="I285" s="41"/>
    </row>
    <row r="286" spans="1:9">
      <c r="A286" s="50" t="s">
        <v>6641</v>
      </c>
      <c r="B286" s="41" t="s">
        <v>377</v>
      </c>
      <c r="C286" s="51">
        <v>0</v>
      </c>
      <c r="D286" s="41" t="s">
        <v>4201</v>
      </c>
      <c r="E286" s="49" t="s">
        <v>6377</v>
      </c>
      <c r="F286" s="41" t="s">
        <v>6724</v>
      </c>
      <c r="G286" s="41"/>
      <c r="H286" s="41"/>
      <c r="I286" s="41"/>
    </row>
    <row r="287" spans="1:9">
      <c r="A287" s="50" t="s">
        <v>6641</v>
      </c>
      <c r="B287" s="41" t="s">
        <v>379</v>
      </c>
      <c r="C287" s="51">
        <v>0</v>
      </c>
      <c r="D287" s="41" t="s">
        <v>4202</v>
      </c>
      <c r="E287" s="49" t="s">
        <v>6377</v>
      </c>
      <c r="F287" s="41" t="s">
        <v>6725</v>
      </c>
      <c r="G287" s="41"/>
      <c r="H287" s="41"/>
      <c r="I287" s="41"/>
    </row>
    <row r="288" spans="1:9">
      <c r="A288" s="50" t="s">
        <v>6641</v>
      </c>
      <c r="B288" s="41" t="s">
        <v>381</v>
      </c>
      <c r="C288" s="51">
        <v>0</v>
      </c>
      <c r="D288" s="41" t="s">
        <v>4203</v>
      </c>
      <c r="E288" s="49" t="s">
        <v>6377</v>
      </c>
      <c r="F288" s="41" t="s">
        <v>6726</v>
      </c>
      <c r="G288" s="41"/>
      <c r="H288" s="41"/>
      <c r="I288" s="41"/>
    </row>
    <row r="289" spans="1:9">
      <c r="A289" s="50" t="s">
        <v>6641</v>
      </c>
      <c r="B289" s="41" t="s">
        <v>423</v>
      </c>
      <c r="C289" s="51">
        <v>0</v>
      </c>
      <c r="D289" s="41" t="s">
        <v>4204</v>
      </c>
      <c r="E289" s="49" t="s">
        <v>6377</v>
      </c>
      <c r="F289" s="41" t="s">
        <v>6727</v>
      </c>
      <c r="G289" s="41"/>
      <c r="H289" s="41"/>
      <c r="I289" s="41"/>
    </row>
    <row r="290" spans="1:9">
      <c r="A290" s="50" t="s">
        <v>6641</v>
      </c>
      <c r="B290" s="41" t="s">
        <v>6728</v>
      </c>
      <c r="C290" s="51">
        <v>0</v>
      </c>
      <c r="D290" s="41" t="s">
        <v>4205</v>
      </c>
      <c r="E290" s="49" t="s">
        <v>6377</v>
      </c>
      <c r="F290" s="41" t="s">
        <v>6729</v>
      </c>
      <c r="G290" s="41"/>
      <c r="H290" s="41"/>
      <c r="I290" s="41" t="s">
        <v>6730</v>
      </c>
    </row>
    <row r="291" spans="1:9">
      <c r="A291" s="50" t="s">
        <v>6641</v>
      </c>
      <c r="B291" s="41" t="s">
        <v>6731</v>
      </c>
      <c r="C291" s="51">
        <v>0</v>
      </c>
      <c r="D291" s="41" t="s">
        <v>4206</v>
      </c>
      <c r="E291" s="49" t="s">
        <v>6377</v>
      </c>
      <c r="F291" s="41" t="s">
        <v>6732</v>
      </c>
      <c r="G291" s="41"/>
      <c r="H291" s="41"/>
      <c r="I291" s="41" t="s">
        <v>6730</v>
      </c>
    </row>
    <row r="292" spans="1:9">
      <c r="A292" s="50" t="s">
        <v>6641</v>
      </c>
      <c r="B292" s="41" t="s">
        <v>6733</v>
      </c>
      <c r="C292" s="51">
        <v>0</v>
      </c>
      <c r="D292" s="41" t="s">
        <v>4207</v>
      </c>
      <c r="E292" s="49" t="s">
        <v>6377</v>
      </c>
      <c r="F292" s="41" t="s">
        <v>6734</v>
      </c>
      <c r="G292" s="41"/>
      <c r="H292" s="41"/>
      <c r="I292" s="41" t="s">
        <v>6730</v>
      </c>
    </row>
    <row r="293" spans="1:9">
      <c r="A293" s="50" t="s">
        <v>6652</v>
      </c>
      <c r="B293" s="41" t="s">
        <v>295</v>
      </c>
      <c r="C293" s="51">
        <v>0</v>
      </c>
      <c r="D293" s="41" t="s">
        <v>4208</v>
      </c>
      <c r="E293" s="49" t="s">
        <v>6377</v>
      </c>
      <c r="F293" s="41" t="s">
        <v>6735</v>
      </c>
      <c r="G293" s="41"/>
      <c r="H293" s="41"/>
      <c r="I293" s="41"/>
    </row>
    <row r="294" spans="1:9">
      <c r="A294" s="50" t="s">
        <v>6736</v>
      </c>
      <c r="B294" s="41" t="s">
        <v>6737</v>
      </c>
      <c r="C294" s="51">
        <v>0</v>
      </c>
      <c r="D294" s="41" t="s">
        <v>4007</v>
      </c>
      <c r="E294" s="49" t="s">
        <v>6738</v>
      </c>
      <c r="F294" s="41" t="s">
        <v>6739</v>
      </c>
      <c r="G294" s="41"/>
      <c r="H294" s="41"/>
      <c r="I294" s="41" t="s">
        <v>6476</v>
      </c>
    </row>
    <row r="295" spans="1:9">
      <c r="A295" s="50" t="s">
        <v>6738</v>
      </c>
      <c r="B295" s="14" t="s">
        <v>6740</v>
      </c>
      <c r="C295" s="51"/>
      <c r="D295" s="14" t="s">
        <v>4008</v>
      </c>
      <c r="E295" s="49" t="s">
        <v>6738</v>
      </c>
      <c r="F295" s="41">
        <v>1301001</v>
      </c>
      <c r="G295" s="41"/>
      <c r="H295" s="41"/>
      <c r="I295" s="41" t="s">
        <v>6476</v>
      </c>
    </row>
    <row r="296" spans="1:9">
      <c r="A296" s="50" t="s">
        <v>6738</v>
      </c>
      <c r="B296" s="41" t="s">
        <v>430</v>
      </c>
      <c r="C296" s="51">
        <v>0</v>
      </c>
      <c r="D296" s="41" t="s">
        <v>4210</v>
      </c>
      <c r="E296" s="49" t="s">
        <v>6738</v>
      </c>
      <c r="F296" s="41" t="s">
        <v>6741</v>
      </c>
      <c r="G296" s="41"/>
      <c r="H296" s="41"/>
      <c r="I296" s="41" t="s">
        <v>6742</v>
      </c>
    </row>
    <row r="297" spans="1:9">
      <c r="A297" s="50" t="s">
        <v>6738</v>
      </c>
      <c r="B297" s="14" t="s">
        <v>432</v>
      </c>
      <c r="C297" s="51">
        <v>0</v>
      </c>
      <c r="D297" s="41" t="s">
        <v>4211</v>
      </c>
      <c r="E297" s="49" t="s">
        <v>6738</v>
      </c>
      <c r="F297" s="41" t="s">
        <v>6743</v>
      </c>
      <c r="G297" s="41"/>
      <c r="H297" s="41"/>
      <c r="I297" s="41" t="s">
        <v>6742</v>
      </c>
    </row>
    <row r="298" spans="1:9">
      <c r="A298" s="50" t="s">
        <v>6738</v>
      </c>
      <c r="B298" s="41" t="s">
        <v>434</v>
      </c>
      <c r="C298" s="51">
        <v>0</v>
      </c>
      <c r="D298" s="41" t="s">
        <v>4212</v>
      </c>
      <c r="E298" s="49" t="s">
        <v>6738</v>
      </c>
      <c r="F298" s="41" t="s">
        <v>6744</v>
      </c>
      <c r="G298" s="41"/>
      <c r="H298" s="41"/>
      <c r="I298" s="41" t="s">
        <v>6742</v>
      </c>
    </row>
    <row r="299" spans="1:9">
      <c r="A299" s="50" t="s">
        <v>6738</v>
      </c>
      <c r="B299" s="41" t="s">
        <v>436</v>
      </c>
      <c r="C299" s="51">
        <v>0</v>
      </c>
      <c r="D299" s="41" t="s">
        <v>4213</v>
      </c>
      <c r="E299" s="49" t="s">
        <v>6738</v>
      </c>
      <c r="F299" s="41" t="s">
        <v>6245</v>
      </c>
      <c r="G299" s="41"/>
      <c r="H299" s="41"/>
      <c r="I299" s="41" t="s">
        <v>6742</v>
      </c>
    </row>
    <row r="300" spans="1:9">
      <c r="A300" s="50" t="s">
        <v>6738</v>
      </c>
      <c r="B300" s="41" t="s">
        <v>438</v>
      </c>
      <c r="C300" s="51">
        <v>0</v>
      </c>
      <c r="D300" s="41" t="s">
        <v>4214</v>
      </c>
      <c r="E300" s="49" t="s">
        <v>6738</v>
      </c>
      <c r="F300" s="41" t="s">
        <v>6745</v>
      </c>
      <c r="G300" s="41"/>
      <c r="H300" s="41"/>
      <c r="I300" s="41" t="s">
        <v>6742</v>
      </c>
    </row>
    <row r="301" spans="1:9">
      <c r="A301" s="50" t="s">
        <v>6738</v>
      </c>
      <c r="B301" s="41" t="s">
        <v>440</v>
      </c>
      <c r="C301" s="51">
        <v>0</v>
      </c>
      <c r="D301" s="41" t="s">
        <v>4215</v>
      </c>
      <c r="E301" s="49" t="s">
        <v>6738</v>
      </c>
      <c r="F301" s="41" t="s">
        <v>6746</v>
      </c>
      <c r="G301" s="41"/>
      <c r="H301" s="41"/>
      <c r="I301" s="41" t="s">
        <v>6742</v>
      </c>
    </row>
    <row r="302" spans="1:9">
      <c r="A302" s="50" t="s">
        <v>6738</v>
      </c>
      <c r="B302" s="41" t="s">
        <v>6747</v>
      </c>
      <c r="C302" s="51">
        <v>0</v>
      </c>
      <c r="D302" s="41" t="s">
        <v>4216</v>
      </c>
      <c r="E302" s="49" t="s">
        <v>6738</v>
      </c>
      <c r="F302" s="41" t="s">
        <v>6748</v>
      </c>
      <c r="G302" s="41"/>
      <c r="H302" s="41"/>
      <c r="I302" s="41" t="s">
        <v>6742</v>
      </c>
    </row>
    <row r="303" spans="1:9">
      <c r="A303" s="50" t="s">
        <v>6738</v>
      </c>
      <c r="B303" s="41" t="s">
        <v>6749</v>
      </c>
      <c r="C303" s="51">
        <v>0</v>
      </c>
      <c r="D303" s="41" t="s">
        <v>4217</v>
      </c>
      <c r="E303" s="49" t="s">
        <v>6738</v>
      </c>
      <c r="F303" s="41" t="s">
        <v>6750</v>
      </c>
      <c r="G303" s="41"/>
      <c r="H303" s="41"/>
      <c r="I303" s="41" t="s">
        <v>6742</v>
      </c>
    </row>
    <row r="304" spans="1:9">
      <c r="A304" s="50" t="s">
        <v>6738</v>
      </c>
      <c r="B304" s="41" t="s">
        <v>446</v>
      </c>
      <c r="C304" s="51">
        <v>0</v>
      </c>
      <c r="D304" s="41" t="s">
        <v>4218</v>
      </c>
      <c r="E304" s="49" t="s">
        <v>6738</v>
      </c>
      <c r="F304" s="41" t="s">
        <v>6751</v>
      </c>
      <c r="G304" s="41"/>
      <c r="H304" s="41"/>
      <c r="I304" s="41" t="s">
        <v>6742</v>
      </c>
    </row>
    <row r="305" spans="1:9">
      <c r="A305" s="50" t="s">
        <v>6738</v>
      </c>
      <c r="B305" s="41" t="s">
        <v>448</v>
      </c>
      <c r="C305" s="51">
        <v>0</v>
      </c>
      <c r="D305" s="41" t="s">
        <v>4219</v>
      </c>
      <c r="E305" s="49" t="s">
        <v>6738</v>
      </c>
      <c r="F305" s="41" t="s">
        <v>6752</v>
      </c>
      <c r="G305" s="41"/>
      <c r="H305" s="41"/>
      <c r="I305" s="41" t="s">
        <v>6742</v>
      </c>
    </row>
    <row r="306" spans="1:9">
      <c r="A306" s="50" t="s">
        <v>6738</v>
      </c>
      <c r="B306" s="41" t="s">
        <v>450</v>
      </c>
      <c r="C306" s="51">
        <v>0</v>
      </c>
      <c r="D306" s="41" t="s">
        <v>4220</v>
      </c>
      <c r="E306" s="49" t="s">
        <v>6738</v>
      </c>
      <c r="F306" s="41" t="s">
        <v>6753</v>
      </c>
      <c r="G306" s="41"/>
      <c r="H306" s="41"/>
      <c r="I306" s="41" t="s">
        <v>6742</v>
      </c>
    </row>
    <row r="307" spans="1:9">
      <c r="A307" s="50" t="s">
        <v>6738</v>
      </c>
      <c r="B307" s="41" t="s">
        <v>452</v>
      </c>
      <c r="C307" s="51">
        <v>0</v>
      </c>
      <c r="D307" s="41" t="s">
        <v>4221</v>
      </c>
      <c r="E307" s="49" t="s">
        <v>6738</v>
      </c>
      <c r="F307" s="41" t="s">
        <v>6754</v>
      </c>
      <c r="G307" s="41"/>
      <c r="H307" s="41"/>
      <c r="I307" s="41" t="s">
        <v>6742</v>
      </c>
    </row>
    <row r="308" spans="1:9">
      <c r="A308" s="50" t="s">
        <v>6738</v>
      </c>
      <c r="B308" s="41" t="s">
        <v>454</v>
      </c>
      <c r="C308" s="51">
        <v>0</v>
      </c>
      <c r="D308" s="41" t="s">
        <v>4222</v>
      </c>
      <c r="E308" s="49" t="s">
        <v>6738</v>
      </c>
      <c r="F308" s="41" t="s">
        <v>6755</v>
      </c>
      <c r="G308" s="41"/>
      <c r="H308" s="41"/>
      <c r="I308" s="41" t="s">
        <v>6742</v>
      </c>
    </row>
    <row r="309" spans="1:9">
      <c r="A309" s="50" t="s">
        <v>6738</v>
      </c>
      <c r="B309" s="41" t="s">
        <v>456</v>
      </c>
      <c r="C309" s="51">
        <v>0</v>
      </c>
      <c r="D309" s="41" t="s">
        <v>4223</v>
      </c>
      <c r="E309" s="49" t="s">
        <v>6738</v>
      </c>
      <c r="F309" s="41" t="s">
        <v>6756</v>
      </c>
      <c r="G309" s="41"/>
      <c r="H309" s="41"/>
      <c r="I309" s="41" t="s">
        <v>6742</v>
      </c>
    </row>
    <row r="310" spans="1:9">
      <c r="A310" s="50" t="s">
        <v>6738</v>
      </c>
      <c r="B310" s="41" t="s">
        <v>458</v>
      </c>
      <c r="C310" s="51">
        <v>0</v>
      </c>
      <c r="D310" s="41" t="s">
        <v>4224</v>
      </c>
      <c r="E310" s="49" t="s">
        <v>6738</v>
      </c>
      <c r="F310" s="41" t="s">
        <v>6757</v>
      </c>
      <c r="G310" s="41"/>
      <c r="H310" s="41"/>
      <c r="I310" s="41" t="s">
        <v>6742</v>
      </c>
    </row>
    <row r="311" spans="1:9">
      <c r="A311" s="50" t="s">
        <v>6738</v>
      </c>
      <c r="B311" s="41" t="s">
        <v>460</v>
      </c>
      <c r="C311" s="51">
        <v>0</v>
      </c>
      <c r="D311" s="41" t="s">
        <v>4225</v>
      </c>
      <c r="E311" s="49" t="s">
        <v>6738</v>
      </c>
      <c r="F311" s="41" t="s">
        <v>6758</v>
      </c>
      <c r="G311" s="41"/>
      <c r="H311" s="41"/>
      <c r="I311" s="41" t="s">
        <v>6742</v>
      </c>
    </row>
    <row r="312" spans="1:9">
      <c r="A312" s="50" t="s">
        <v>6738</v>
      </c>
      <c r="B312" s="41" t="s">
        <v>462</v>
      </c>
      <c r="C312" s="51">
        <v>0</v>
      </c>
      <c r="D312" s="41" t="s">
        <v>4226</v>
      </c>
      <c r="E312" s="49" t="s">
        <v>6738</v>
      </c>
      <c r="F312" s="41" t="s">
        <v>6759</v>
      </c>
      <c r="G312" s="41"/>
      <c r="H312" s="41"/>
      <c r="I312" s="41" t="s">
        <v>6742</v>
      </c>
    </row>
    <row r="313" spans="1:9">
      <c r="A313" s="50" t="s">
        <v>6738</v>
      </c>
      <c r="B313" s="41" t="s">
        <v>6760</v>
      </c>
      <c r="C313" s="51">
        <v>0</v>
      </c>
      <c r="D313" s="41" t="s">
        <v>4227</v>
      </c>
      <c r="E313" s="49" t="s">
        <v>6738</v>
      </c>
      <c r="F313" s="41" t="s">
        <v>6761</v>
      </c>
      <c r="G313" s="41"/>
      <c r="H313" s="41"/>
      <c r="I313" s="41" t="s">
        <v>6742</v>
      </c>
    </row>
    <row r="314" spans="1:9">
      <c r="A314" s="50" t="s">
        <v>6738</v>
      </c>
      <c r="B314" s="41" t="s">
        <v>466</v>
      </c>
      <c r="C314" s="51">
        <v>0</v>
      </c>
      <c r="D314" s="41" t="s">
        <v>4228</v>
      </c>
      <c r="E314" s="49" t="s">
        <v>6738</v>
      </c>
      <c r="F314" s="41" t="s">
        <v>6762</v>
      </c>
      <c r="G314" s="41"/>
      <c r="H314" s="41"/>
      <c r="I314" s="41" t="s">
        <v>6742</v>
      </c>
    </row>
    <row r="315" spans="1:9">
      <c r="A315" s="50" t="s">
        <v>6738</v>
      </c>
      <c r="B315" s="41" t="s">
        <v>468</v>
      </c>
      <c r="C315" s="51">
        <v>0</v>
      </c>
      <c r="D315" s="41" t="s">
        <v>4229</v>
      </c>
      <c r="E315" s="49" t="s">
        <v>6738</v>
      </c>
      <c r="F315" s="41" t="s">
        <v>6763</v>
      </c>
      <c r="G315" s="41"/>
      <c r="H315" s="41"/>
      <c r="I315" s="41" t="s">
        <v>6742</v>
      </c>
    </row>
    <row r="316" spans="1:9">
      <c r="A316" s="50" t="s">
        <v>6738</v>
      </c>
      <c r="B316" s="41" t="s">
        <v>470</v>
      </c>
      <c r="C316" s="51">
        <v>0</v>
      </c>
      <c r="D316" s="41" t="s">
        <v>4230</v>
      </c>
      <c r="E316" s="49" t="s">
        <v>6738</v>
      </c>
      <c r="F316" s="41" t="s">
        <v>6764</v>
      </c>
      <c r="G316" s="41"/>
      <c r="H316" s="41"/>
      <c r="I316" s="41" t="s">
        <v>6742</v>
      </c>
    </row>
    <row r="317" spans="1:9">
      <c r="A317" s="50" t="s">
        <v>6738</v>
      </c>
      <c r="B317" s="41" t="s">
        <v>6765</v>
      </c>
      <c r="C317" s="51">
        <v>0</v>
      </c>
      <c r="D317" s="41" t="s">
        <v>4231</v>
      </c>
      <c r="E317" s="49" t="s">
        <v>6738</v>
      </c>
      <c r="F317" s="41" t="s">
        <v>6766</v>
      </c>
      <c r="G317" s="41"/>
      <c r="H317" s="41"/>
      <c r="I317" s="41" t="s">
        <v>6742</v>
      </c>
    </row>
    <row r="318" spans="1:9">
      <c r="A318" s="50" t="s">
        <v>6738</v>
      </c>
      <c r="B318" s="41" t="s">
        <v>6767</v>
      </c>
      <c r="C318" s="51">
        <v>0</v>
      </c>
      <c r="D318" s="41" t="s">
        <v>4232</v>
      </c>
      <c r="E318" s="49" t="s">
        <v>6738</v>
      </c>
      <c r="F318" s="41" t="s">
        <v>6768</v>
      </c>
      <c r="G318" s="41"/>
      <c r="H318" s="41"/>
      <c r="I318" s="41" t="s">
        <v>6742</v>
      </c>
    </row>
    <row r="319" spans="1:9">
      <c r="A319" s="50" t="s">
        <v>6738</v>
      </c>
      <c r="B319" s="41" t="s">
        <v>476</v>
      </c>
      <c r="C319" s="51">
        <v>0</v>
      </c>
      <c r="D319" s="41" t="s">
        <v>4233</v>
      </c>
      <c r="E319" s="49" t="s">
        <v>6738</v>
      </c>
      <c r="F319" s="41" t="s">
        <v>6769</v>
      </c>
      <c r="G319" s="41"/>
      <c r="H319" s="41"/>
      <c r="I319" s="41" t="s">
        <v>6742</v>
      </c>
    </row>
    <row r="320" spans="1:9">
      <c r="A320" s="50" t="s">
        <v>6738</v>
      </c>
      <c r="B320" s="41" t="s">
        <v>478</v>
      </c>
      <c r="C320" s="51">
        <v>0</v>
      </c>
      <c r="D320" s="41" t="s">
        <v>4234</v>
      </c>
      <c r="E320" s="49" t="s">
        <v>6738</v>
      </c>
      <c r="F320" s="41" t="s">
        <v>6770</v>
      </c>
      <c r="G320" s="41"/>
      <c r="H320" s="41"/>
      <c r="I320" s="41" t="s">
        <v>6742</v>
      </c>
    </row>
    <row r="321" spans="1:9">
      <c r="A321" s="50" t="s">
        <v>6738</v>
      </c>
      <c r="B321" s="41" t="s">
        <v>480</v>
      </c>
      <c r="C321" s="51">
        <v>0</v>
      </c>
      <c r="D321" s="41" t="s">
        <v>4235</v>
      </c>
      <c r="E321" s="49" t="s">
        <v>6738</v>
      </c>
      <c r="F321" s="41" t="s">
        <v>6771</v>
      </c>
      <c r="G321" s="41"/>
      <c r="H321" s="41"/>
      <c r="I321" s="41" t="s">
        <v>6742</v>
      </c>
    </row>
    <row r="322" spans="1:9">
      <c r="A322" s="50" t="s">
        <v>6738</v>
      </c>
      <c r="B322" s="41" t="s">
        <v>482</v>
      </c>
      <c r="C322" s="51">
        <v>0</v>
      </c>
      <c r="D322" s="41" t="s">
        <v>4236</v>
      </c>
      <c r="E322" s="49" t="s">
        <v>6738</v>
      </c>
      <c r="F322" s="41" t="s">
        <v>6772</v>
      </c>
      <c r="G322" s="41"/>
      <c r="H322" s="41"/>
      <c r="I322" s="41" t="s">
        <v>6742</v>
      </c>
    </row>
    <row r="323" spans="1:9">
      <c r="A323" s="50" t="s">
        <v>6738</v>
      </c>
      <c r="B323" s="41" t="s">
        <v>484</v>
      </c>
      <c r="C323" s="51">
        <v>0</v>
      </c>
      <c r="D323" s="41" t="s">
        <v>4237</v>
      </c>
      <c r="E323" s="49" t="s">
        <v>6738</v>
      </c>
      <c r="F323" s="41" t="s">
        <v>6246</v>
      </c>
      <c r="G323" s="41"/>
      <c r="H323" s="41"/>
      <c r="I323" s="41" t="s">
        <v>6742</v>
      </c>
    </row>
    <row r="324" spans="1:9">
      <c r="A324" s="50"/>
      <c r="B324" s="14" t="s">
        <v>6237</v>
      </c>
      <c r="C324" s="51">
        <v>0</v>
      </c>
      <c r="D324" s="14" t="s">
        <v>6241</v>
      </c>
      <c r="E324" s="49" t="s">
        <v>6738</v>
      </c>
      <c r="F324" s="41">
        <v>4301028</v>
      </c>
      <c r="G324" s="41"/>
      <c r="H324" s="41"/>
      <c r="I324" s="41"/>
    </row>
    <row r="325" spans="1:9">
      <c r="A325" s="50"/>
      <c r="B325" s="14" t="s">
        <v>6238</v>
      </c>
      <c r="C325" s="51">
        <v>0</v>
      </c>
      <c r="D325" s="14" t="s">
        <v>6242</v>
      </c>
      <c r="E325" s="49" t="s">
        <v>6738</v>
      </c>
      <c r="F325" s="41">
        <v>4301004</v>
      </c>
      <c r="G325" s="41"/>
      <c r="H325" s="41"/>
      <c r="I325" s="41"/>
    </row>
    <row r="326" spans="1:9">
      <c r="A326" s="50" t="s">
        <v>6738</v>
      </c>
      <c r="B326" s="41" t="s">
        <v>487</v>
      </c>
      <c r="C326" s="51">
        <v>0</v>
      </c>
      <c r="D326" s="41" t="s">
        <v>4238</v>
      </c>
      <c r="E326" s="49" t="s">
        <v>6738</v>
      </c>
      <c r="F326" s="41" t="s">
        <v>6773</v>
      </c>
      <c r="G326" s="41"/>
      <c r="H326" s="41"/>
      <c r="I326" s="41" t="s">
        <v>6742</v>
      </c>
    </row>
    <row r="327" spans="1:9">
      <c r="A327" s="50" t="s">
        <v>6738</v>
      </c>
      <c r="B327" s="41" t="s">
        <v>489</v>
      </c>
      <c r="C327" s="51">
        <v>0</v>
      </c>
      <c r="D327" s="41" t="s">
        <v>4239</v>
      </c>
      <c r="E327" s="63" t="s">
        <v>6738</v>
      </c>
      <c r="F327" s="41" t="s">
        <v>6774</v>
      </c>
      <c r="G327" s="41"/>
      <c r="H327" s="41"/>
      <c r="I327" s="41" t="s">
        <v>6742</v>
      </c>
    </row>
    <row r="328" spans="1:9">
      <c r="A328" s="50" t="s">
        <v>6738</v>
      </c>
      <c r="B328" s="41" t="s">
        <v>491</v>
      </c>
      <c r="C328" s="51">
        <v>0</v>
      </c>
      <c r="D328" s="41" t="s">
        <v>4240</v>
      </c>
      <c r="E328" s="49" t="s">
        <v>6738</v>
      </c>
      <c r="F328" s="41" t="s">
        <v>6775</v>
      </c>
      <c r="G328" s="41"/>
      <c r="H328" s="41"/>
      <c r="I328" s="41" t="s">
        <v>6742</v>
      </c>
    </row>
    <row r="329" spans="1:9">
      <c r="A329" s="50" t="s">
        <v>6738</v>
      </c>
      <c r="B329" s="41" t="s">
        <v>493</v>
      </c>
      <c r="C329" s="51">
        <v>0</v>
      </c>
      <c r="D329" s="41" t="s">
        <v>4241</v>
      </c>
      <c r="E329" s="49" t="s">
        <v>6738</v>
      </c>
      <c r="F329" s="41" t="s">
        <v>6776</v>
      </c>
      <c r="G329" s="41"/>
      <c r="H329" s="41"/>
      <c r="I329" s="41" t="s">
        <v>6742</v>
      </c>
    </row>
    <row r="330" spans="1:9">
      <c r="A330" s="50" t="s">
        <v>6738</v>
      </c>
      <c r="B330" s="41" t="s">
        <v>495</v>
      </c>
      <c r="C330" s="51">
        <v>0</v>
      </c>
      <c r="D330" s="41" t="s">
        <v>4242</v>
      </c>
      <c r="E330" s="49" t="s">
        <v>6738</v>
      </c>
      <c r="F330" s="41" t="s">
        <v>6777</v>
      </c>
      <c r="G330" s="41"/>
      <c r="H330" s="41"/>
      <c r="I330" s="41" t="s">
        <v>6742</v>
      </c>
    </row>
    <row r="331" spans="1:9">
      <c r="A331" s="50" t="s">
        <v>6738</v>
      </c>
      <c r="B331" s="41" t="s">
        <v>497</v>
      </c>
      <c r="C331" s="51">
        <v>0</v>
      </c>
      <c r="D331" s="41" t="s">
        <v>4243</v>
      </c>
      <c r="E331" s="49" t="s">
        <v>6738</v>
      </c>
      <c r="F331" s="41" t="s">
        <v>6778</v>
      </c>
      <c r="G331" s="41"/>
      <c r="H331" s="41"/>
      <c r="I331" s="41" t="s">
        <v>6742</v>
      </c>
    </row>
    <row r="332" spans="1:9">
      <c r="A332" s="50" t="s">
        <v>6738</v>
      </c>
      <c r="B332" s="41" t="s">
        <v>499</v>
      </c>
      <c r="C332" s="51">
        <v>0</v>
      </c>
      <c r="D332" s="41" t="s">
        <v>4244</v>
      </c>
      <c r="E332" s="49" t="s">
        <v>6738</v>
      </c>
      <c r="F332" s="41" t="s">
        <v>6779</v>
      </c>
      <c r="G332" s="41"/>
      <c r="H332" s="41"/>
      <c r="I332" s="41" t="s">
        <v>6742</v>
      </c>
    </row>
    <row r="333" spans="1:9">
      <c r="A333" s="50" t="s">
        <v>6738</v>
      </c>
      <c r="B333" s="41" t="s">
        <v>501</v>
      </c>
      <c r="C333" s="51">
        <v>0</v>
      </c>
      <c r="D333" s="41" t="s">
        <v>4245</v>
      </c>
      <c r="E333" s="49" t="s">
        <v>6738</v>
      </c>
      <c r="F333" s="41" t="s">
        <v>6780</v>
      </c>
      <c r="G333" s="41"/>
      <c r="H333" s="41"/>
      <c r="I333" s="41" t="s">
        <v>6742</v>
      </c>
    </row>
    <row r="334" spans="1:9">
      <c r="A334" s="50" t="s">
        <v>6738</v>
      </c>
      <c r="B334" s="41" t="s">
        <v>503</v>
      </c>
      <c r="C334" s="51">
        <v>0</v>
      </c>
      <c r="D334" s="41" t="s">
        <v>4246</v>
      </c>
      <c r="E334" s="49" t="s">
        <v>6738</v>
      </c>
      <c r="F334" s="41" t="s">
        <v>6781</v>
      </c>
      <c r="G334" s="41"/>
      <c r="H334" s="41"/>
      <c r="I334" s="41" t="s">
        <v>6742</v>
      </c>
    </row>
    <row r="335" spans="1:9">
      <c r="A335" s="50" t="s">
        <v>6738</v>
      </c>
      <c r="B335" s="41" t="s">
        <v>505</v>
      </c>
      <c r="C335" s="51">
        <v>0</v>
      </c>
      <c r="D335" s="41" t="s">
        <v>4247</v>
      </c>
      <c r="E335" s="49" t="s">
        <v>6738</v>
      </c>
      <c r="F335" s="41" t="s">
        <v>6782</v>
      </c>
      <c r="G335" s="41"/>
      <c r="H335" s="41"/>
      <c r="I335" s="41" t="s">
        <v>6742</v>
      </c>
    </row>
    <row r="336" spans="1:9">
      <c r="A336" s="50" t="s">
        <v>6738</v>
      </c>
      <c r="B336" s="41" t="s">
        <v>6783</v>
      </c>
      <c r="C336" s="51">
        <v>0</v>
      </c>
      <c r="D336" s="41" t="s">
        <v>4248</v>
      </c>
      <c r="E336" s="49" t="s">
        <v>6738</v>
      </c>
      <c r="F336" s="41" t="s">
        <v>6784</v>
      </c>
      <c r="G336" s="41"/>
      <c r="H336" s="41"/>
      <c r="I336" s="41" t="s">
        <v>6742</v>
      </c>
    </row>
    <row r="337" spans="1:9">
      <c r="A337" s="50" t="s">
        <v>6738</v>
      </c>
      <c r="B337" s="44" t="s">
        <v>6785</v>
      </c>
      <c r="C337" s="51">
        <v>0</v>
      </c>
      <c r="D337" s="41" t="s">
        <v>5964</v>
      </c>
      <c r="E337" s="49" t="s">
        <v>6738</v>
      </c>
      <c r="F337" s="41" t="s">
        <v>6786</v>
      </c>
      <c r="G337" s="41"/>
      <c r="H337" s="41"/>
      <c r="I337" s="41" t="s">
        <v>428</v>
      </c>
    </row>
    <row r="338" spans="1:9">
      <c r="A338" s="50" t="s">
        <v>6738</v>
      </c>
      <c r="B338" s="41" t="s">
        <v>509</v>
      </c>
      <c r="C338" s="51">
        <v>0</v>
      </c>
      <c r="D338" s="41" t="s">
        <v>4249</v>
      </c>
      <c r="E338" s="49" t="s">
        <v>6738</v>
      </c>
      <c r="F338" s="41" t="s">
        <v>6786</v>
      </c>
      <c r="G338" s="41"/>
      <c r="H338" s="41"/>
      <c r="I338" s="41" t="s">
        <v>6742</v>
      </c>
    </row>
    <row r="339" spans="1:9">
      <c r="A339" s="50" t="s">
        <v>6738</v>
      </c>
      <c r="B339" s="41" t="s">
        <v>511</v>
      </c>
      <c r="C339" s="51">
        <v>0</v>
      </c>
      <c r="D339" s="41" t="s">
        <v>4250</v>
      </c>
      <c r="E339" s="49" t="s">
        <v>6738</v>
      </c>
      <c r="F339" s="41" t="s">
        <v>6787</v>
      </c>
      <c r="G339" s="41"/>
      <c r="H339" s="41"/>
      <c r="I339" s="41" t="s">
        <v>6742</v>
      </c>
    </row>
    <row r="340" spans="1:9">
      <c r="A340" s="50" t="s">
        <v>6738</v>
      </c>
      <c r="B340" s="41" t="s">
        <v>513</v>
      </c>
      <c r="C340" s="51">
        <v>0</v>
      </c>
      <c r="D340" s="41" t="s">
        <v>4251</v>
      </c>
      <c r="E340" s="49" t="s">
        <v>6738</v>
      </c>
      <c r="F340" s="41" t="s">
        <v>6788</v>
      </c>
      <c r="G340" s="41"/>
      <c r="H340" s="41"/>
      <c r="I340" s="41" t="s">
        <v>6742</v>
      </c>
    </row>
    <row r="341" spans="1:9">
      <c r="A341" s="50" t="s">
        <v>6738</v>
      </c>
      <c r="B341" s="41" t="s">
        <v>515</v>
      </c>
      <c r="C341" s="51">
        <v>0</v>
      </c>
      <c r="D341" s="41" t="s">
        <v>4252</v>
      </c>
      <c r="E341" s="49" t="s">
        <v>6738</v>
      </c>
      <c r="F341" s="41" t="s">
        <v>6247</v>
      </c>
      <c r="G341" s="41"/>
      <c r="H341" s="41"/>
      <c r="I341" s="41" t="s">
        <v>6742</v>
      </c>
    </row>
    <row r="342" spans="1:9">
      <c r="A342" s="50" t="s">
        <v>6738</v>
      </c>
      <c r="B342" s="14" t="s">
        <v>6789</v>
      </c>
      <c r="C342" s="51">
        <v>0</v>
      </c>
      <c r="D342" s="41" t="s">
        <v>4253</v>
      </c>
      <c r="E342" s="49" t="s">
        <v>6738</v>
      </c>
      <c r="F342" s="41" t="s">
        <v>6790</v>
      </c>
      <c r="G342" s="41"/>
      <c r="H342" s="41"/>
      <c r="I342" s="41" t="s">
        <v>6742</v>
      </c>
    </row>
    <row r="343" spans="1:9">
      <c r="A343" s="50" t="s">
        <v>6738</v>
      </c>
      <c r="B343" s="41" t="s">
        <v>519</v>
      </c>
      <c r="C343" s="51">
        <v>0</v>
      </c>
      <c r="D343" s="41" t="s">
        <v>4254</v>
      </c>
      <c r="E343" s="49" t="s">
        <v>6738</v>
      </c>
      <c r="F343" s="41" t="s">
        <v>6791</v>
      </c>
      <c r="G343" s="41"/>
      <c r="H343" s="41"/>
      <c r="I343" s="41" t="s">
        <v>6742</v>
      </c>
    </row>
    <row r="344" spans="1:9">
      <c r="A344" s="50" t="s">
        <v>6738</v>
      </c>
      <c r="B344" s="41" t="s">
        <v>6792</v>
      </c>
      <c r="C344" s="51">
        <v>0</v>
      </c>
      <c r="D344" s="41" t="s">
        <v>4255</v>
      </c>
      <c r="E344" s="49" t="s">
        <v>6738</v>
      </c>
      <c r="F344" s="41" t="s">
        <v>6793</v>
      </c>
      <c r="G344" s="41"/>
      <c r="H344" s="41"/>
      <c r="I344" s="41" t="s">
        <v>6742</v>
      </c>
    </row>
    <row r="345" spans="1:9">
      <c r="A345" s="50" t="s">
        <v>6738</v>
      </c>
      <c r="B345" s="41" t="s">
        <v>6794</v>
      </c>
      <c r="C345" s="51">
        <v>0</v>
      </c>
      <c r="D345" s="41" t="s">
        <v>4256</v>
      </c>
      <c r="E345" s="49" t="s">
        <v>6738</v>
      </c>
      <c r="F345" s="41" t="s">
        <v>6795</v>
      </c>
      <c r="G345" s="41"/>
      <c r="H345" s="41"/>
      <c r="I345" s="41" t="s">
        <v>6742</v>
      </c>
    </row>
    <row r="346" spans="1:9">
      <c r="A346" s="50" t="s">
        <v>6738</v>
      </c>
      <c r="B346" s="41" t="s">
        <v>525</v>
      </c>
      <c r="C346" s="51">
        <v>0</v>
      </c>
      <c r="D346" s="41" t="s">
        <v>4257</v>
      </c>
      <c r="E346" s="49" t="s">
        <v>6738</v>
      </c>
      <c r="F346" s="41" t="s">
        <v>6796</v>
      </c>
      <c r="G346" s="41"/>
      <c r="H346" s="41"/>
      <c r="I346" s="41" t="s">
        <v>6742</v>
      </c>
    </row>
    <row r="347" spans="1:9">
      <c r="A347" s="50" t="s">
        <v>6738</v>
      </c>
      <c r="B347" s="41" t="s">
        <v>527</v>
      </c>
      <c r="C347" s="51">
        <v>0</v>
      </c>
      <c r="D347" s="41" t="s">
        <v>4258</v>
      </c>
      <c r="E347" s="49" t="s">
        <v>6738</v>
      </c>
      <c r="F347" s="41" t="s">
        <v>6797</v>
      </c>
      <c r="G347" s="41"/>
      <c r="H347" s="41"/>
      <c r="I347" s="41" t="s">
        <v>6742</v>
      </c>
    </row>
    <row r="348" spans="1:9">
      <c r="A348" s="50" t="s">
        <v>6738</v>
      </c>
      <c r="B348" s="41" t="s">
        <v>529</v>
      </c>
      <c r="C348" s="51">
        <v>0</v>
      </c>
      <c r="D348" s="41" t="s">
        <v>4259</v>
      </c>
      <c r="E348" s="49" t="s">
        <v>6738</v>
      </c>
      <c r="F348" s="41" t="s">
        <v>6798</v>
      </c>
      <c r="G348" s="41"/>
      <c r="H348" s="41"/>
      <c r="I348" s="41" t="s">
        <v>6742</v>
      </c>
    </row>
    <row r="349" spans="1:9">
      <c r="A349" s="50" t="s">
        <v>6738</v>
      </c>
      <c r="B349" s="41" t="s">
        <v>531</v>
      </c>
      <c r="C349" s="51">
        <v>0</v>
      </c>
      <c r="D349" s="41" t="s">
        <v>4260</v>
      </c>
      <c r="E349" s="49" t="s">
        <v>6738</v>
      </c>
      <c r="F349" s="41" t="s">
        <v>6799</v>
      </c>
      <c r="G349" s="41"/>
      <c r="H349" s="41"/>
      <c r="I349" s="41" t="s">
        <v>6742</v>
      </c>
    </row>
    <row r="350" spans="1:9">
      <c r="A350" s="50" t="s">
        <v>6738</v>
      </c>
      <c r="B350" s="41" t="s">
        <v>533</v>
      </c>
      <c r="C350" s="51">
        <v>0</v>
      </c>
      <c r="D350" s="41" t="s">
        <v>4261</v>
      </c>
      <c r="E350" s="49" t="s">
        <v>6738</v>
      </c>
      <c r="F350" s="41" t="s">
        <v>6800</v>
      </c>
      <c r="G350" s="41"/>
      <c r="H350" s="41"/>
      <c r="I350" s="41" t="s">
        <v>6742</v>
      </c>
    </row>
    <row r="351" spans="1:9">
      <c r="A351" s="50" t="s">
        <v>6738</v>
      </c>
      <c r="B351" s="41" t="s">
        <v>535</v>
      </c>
      <c r="C351" s="51">
        <v>0</v>
      </c>
      <c r="D351" s="41" t="s">
        <v>4262</v>
      </c>
      <c r="E351" s="49" t="s">
        <v>6738</v>
      </c>
      <c r="F351" s="41" t="s">
        <v>6801</v>
      </c>
      <c r="G351" s="41"/>
      <c r="H351" s="41"/>
      <c r="I351" s="41" t="s">
        <v>6742</v>
      </c>
    </row>
    <row r="352" spans="1:9">
      <c r="A352" s="50" t="s">
        <v>6738</v>
      </c>
      <c r="B352" s="41" t="s">
        <v>537</v>
      </c>
      <c r="C352" s="51">
        <v>0</v>
      </c>
      <c r="D352" s="41" t="s">
        <v>4263</v>
      </c>
      <c r="E352" s="49" t="s">
        <v>6738</v>
      </c>
      <c r="F352" s="41" t="s">
        <v>6802</v>
      </c>
      <c r="G352" s="41"/>
      <c r="H352" s="41"/>
      <c r="I352" s="41" t="s">
        <v>6742</v>
      </c>
    </row>
    <row r="353" spans="1:9">
      <c r="A353" s="50" t="s">
        <v>6738</v>
      </c>
      <c r="B353" s="41" t="s">
        <v>539</v>
      </c>
      <c r="C353" s="51">
        <v>0</v>
      </c>
      <c r="D353" s="41" t="s">
        <v>4264</v>
      </c>
      <c r="E353" s="49" t="s">
        <v>6738</v>
      </c>
      <c r="F353" s="41" t="s">
        <v>6803</v>
      </c>
      <c r="G353" s="41"/>
      <c r="H353" s="41"/>
      <c r="I353" s="41" t="s">
        <v>6742</v>
      </c>
    </row>
    <row r="354" spans="1:9">
      <c r="A354" s="50" t="s">
        <v>6738</v>
      </c>
      <c r="B354" s="41" t="s">
        <v>541</v>
      </c>
      <c r="C354" s="51">
        <v>0</v>
      </c>
      <c r="D354" s="41" t="s">
        <v>4265</v>
      </c>
      <c r="E354" s="49" t="s">
        <v>6738</v>
      </c>
      <c r="F354" s="41" t="s">
        <v>6804</v>
      </c>
      <c r="G354" s="41"/>
      <c r="H354" s="41"/>
      <c r="I354" s="41" t="s">
        <v>6742</v>
      </c>
    </row>
    <row r="355" spans="1:9">
      <c r="A355" s="50" t="s">
        <v>6738</v>
      </c>
      <c r="B355" s="41" t="s">
        <v>6805</v>
      </c>
      <c r="C355" s="51">
        <v>0</v>
      </c>
      <c r="D355" s="41" t="s">
        <v>4266</v>
      </c>
      <c r="E355" s="49" t="s">
        <v>6738</v>
      </c>
      <c r="F355" s="41" t="s">
        <v>6806</v>
      </c>
      <c r="G355" s="41"/>
      <c r="H355" s="41"/>
      <c r="I355" s="41" t="s">
        <v>6742</v>
      </c>
    </row>
    <row r="356" spans="1:9">
      <c r="A356" s="50" t="s">
        <v>6738</v>
      </c>
      <c r="B356" s="41" t="s">
        <v>545</v>
      </c>
      <c r="C356" s="51">
        <v>0</v>
      </c>
      <c r="D356" s="41" t="s">
        <v>4267</v>
      </c>
      <c r="E356" s="49" t="s">
        <v>6738</v>
      </c>
      <c r="F356" s="41" t="s">
        <v>6807</v>
      </c>
      <c r="G356" s="41"/>
      <c r="H356" s="41"/>
      <c r="I356" s="41" t="s">
        <v>6742</v>
      </c>
    </row>
    <row r="357" spans="1:9">
      <c r="A357" s="50" t="s">
        <v>6738</v>
      </c>
      <c r="B357" s="41" t="s">
        <v>547</v>
      </c>
      <c r="C357" s="51">
        <v>0</v>
      </c>
      <c r="D357" s="41" t="s">
        <v>4268</v>
      </c>
      <c r="E357" s="49" t="s">
        <v>6738</v>
      </c>
      <c r="F357" s="41" t="s">
        <v>6808</v>
      </c>
      <c r="G357" s="41"/>
      <c r="H357" s="41"/>
      <c r="I357" s="41" t="s">
        <v>6742</v>
      </c>
    </row>
    <row r="358" spans="1:9">
      <c r="A358" s="50" t="s">
        <v>6738</v>
      </c>
      <c r="B358" s="41" t="s">
        <v>549</v>
      </c>
      <c r="C358" s="51">
        <v>0</v>
      </c>
      <c r="D358" s="41" t="s">
        <v>4269</v>
      </c>
      <c r="E358" s="49" t="s">
        <v>6738</v>
      </c>
      <c r="F358" s="41" t="s">
        <v>6809</v>
      </c>
      <c r="G358" s="41"/>
      <c r="H358" s="41"/>
      <c r="I358" s="41" t="s">
        <v>6742</v>
      </c>
    </row>
    <row r="359" spans="1:9">
      <c r="A359" s="50" t="s">
        <v>6738</v>
      </c>
      <c r="B359" s="41" t="s">
        <v>6810</v>
      </c>
      <c r="C359" s="51">
        <v>0</v>
      </c>
      <c r="D359" s="41" t="s">
        <v>4270</v>
      </c>
      <c r="E359" s="49" t="s">
        <v>6738</v>
      </c>
      <c r="F359" s="41" t="s">
        <v>6811</v>
      </c>
      <c r="G359" s="41"/>
      <c r="H359" s="41"/>
      <c r="I359" s="41" t="s">
        <v>6742</v>
      </c>
    </row>
    <row r="360" spans="1:9">
      <c r="A360" s="50" t="s">
        <v>6738</v>
      </c>
      <c r="B360" s="41" t="s">
        <v>555</v>
      </c>
      <c r="C360" s="51">
        <v>0</v>
      </c>
      <c r="D360" s="41" t="s">
        <v>4272</v>
      </c>
      <c r="E360" s="49" t="s">
        <v>6738</v>
      </c>
      <c r="F360" s="41" t="s">
        <v>6812</v>
      </c>
      <c r="G360" s="41"/>
      <c r="H360" s="41"/>
      <c r="I360" s="41" t="s">
        <v>6742</v>
      </c>
    </row>
    <row r="361" spans="1:9">
      <c r="A361" s="50" t="s">
        <v>6738</v>
      </c>
      <c r="B361" s="41" t="s">
        <v>557</v>
      </c>
      <c r="C361" s="51">
        <v>0</v>
      </c>
      <c r="D361" s="41" t="s">
        <v>4273</v>
      </c>
      <c r="E361" s="49" t="s">
        <v>6738</v>
      </c>
      <c r="F361" s="41" t="s">
        <v>6813</v>
      </c>
      <c r="G361" s="41"/>
      <c r="H361" s="41"/>
      <c r="I361" s="41" t="s">
        <v>6742</v>
      </c>
    </row>
    <row r="362" spans="1:9">
      <c r="A362" s="50" t="s">
        <v>6738</v>
      </c>
      <c r="B362" s="41" t="s">
        <v>559</v>
      </c>
      <c r="C362" s="51">
        <v>0</v>
      </c>
      <c r="D362" s="41" t="s">
        <v>4274</v>
      </c>
      <c r="E362" s="49" t="s">
        <v>6738</v>
      </c>
      <c r="F362" s="41" t="s">
        <v>6814</v>
      </c>
      <c r="G362" s="41"/>
      <c r="H362" s="41"/>
      <c r="I362" s="41" t="s">
        <v>6742</v>
      </c>
    </row>
    <row r="363" spans="1:9">
      <c r="A363" s="50" t="s">
        <v>6738</v>
      </c>
      <c r="B363" s="41" t="s">
        <v>561</v>
      </c>
      <c r="C363" s="51">
        <v>0</v>
      </c>
      <c r="D363" s="41" t="s">
        <v>4275</v>
      </c>
      <c r="E363" s="49" t="s">
        <v>6738</v>
      </c>
      <c r="F363" s="41" t="s">
        <v>6815</v>
      </c>
      <c r="G363" s="41"/>
      <c r="H363" s="41"/>
      <c r="I363" s="41" t="s">
        <v>6742</v>
      </c>
    </row>
    <row r="364" spans="1:9">
      <c r="A364" s="50" t="s">
        <v>6738</v>
      </c>
      <c r="B364" s="41" t="s">
        <v>563</v>
      </c>
      <c r="C364" s="51">
        <v>0</v>
      </c>
      <c r="D364" s="41" t="s">
        <v>4276</v>
      </c>
      <c r="E364" s="49" t="s">
        <v>6738</v>
      </c>
      <c r="F364" s="41" t="s">
        <v>6248</v>
      </c>
      <c r="G364" s="41"/>
      <c r="H364" s="41"/>
      <c r="I364" s="41" t="s">
        <v>6742</v>
      </c>
    </row>
    <row r="365" spans="1:9" ht="15">
      <c r="A365" s="50"/>
      <c r="B365" s="14" t="s">
        <v>6239</v>
      </c>
      <c r="C365" s="51">
        <v>0</v>
      </c>
      <c r="D365" s="14" t="s">
        <v>6243</v>
      </c>
      <c r="E365" s="60">
        <v>41431001</v>
      </c>
      <c r="F365" s="41">
        <v>4301067</v>
      </c>
      <c r="G365" s="41"/>
      <c r="H365" s="41"/>
      <c r="I365" s="41"/>
    </row>
    <row r="366" spans="1:9" ht="15">
      <c r="A366" s="50"/>
      <c r="B366" s="14" t="s">
        <v>6240</v>
      </c>
      <c r="C366" s="51">
        <v>0</v>
      </c>
      <c r="D366" s="14" t="s">
        <v>6244</v>
      </c>
      <c r="E366" s="60">
        <v>41431001</v>
      </c>
      <c r="F366" s="41">
        <v>4301043</v>
      </c>
      <c r="G366" s="41"/>
      <c r="H366" s="41"/>
      <c r="I366" s="41"/>
    </row>
    <row r="367" spans="1:9">
      <c r="A367" s="50" t="s">
        <v>6738</v>
      </c>
      <c r="B367" s="41" t="s">
        <v>6816</v>
      </c>
      <c r="C367" s="51">
        <v>0</v>
      </c>
      <c r="D367" s="41" t="s">
        <v>6817</v>
      </c>
      <c r="E367" s="49" t="s">
        <v>6738</v>
      </c>
      <c r="F367" s="41" t="s">
        <v>6818</v>
      </c>
      <c r="G367" s="41"/>
      <c r="H367" s="41"/>
      <c r="I367" s="41" t="s">
        <v>428</v>
      </c>
    </row>
    <row r="368" spans="1:9">
      <c r="A368" s="50" t="s">
        <v>6738</v>
      </c>
      <c r="B368" s="41" t="s">
        <v>569</v>
      </c>
      <c r="C368" s="51">
        <v>0</v>
      </c>
      <c r="D368" s="41" t="s">
        <v>4277</v>
      </c>
      <c r="E368" s="49" t="s">
        <v>6738</v>
      </c>
      <c r="F368" s="41" t="s">
        <v>6818</v>
      </c>
      <c r="G368" s="41"/>
      <c r="H368" s="41"/>
      <c r="I368" s="41" t="s">
        <v>6742</v>
      </c>
    </row>
    <row r="369" spans="1:9">
      <c r="A369" s="50" t="s">
        <v>6738</v>
      </c>
      <c r="B369" s="41" t="s">
        <v>571</v>
      </c>
      <c r="C369" s="51">
        <v>0</v>
      </c>
      <c r="D369" s="41" t="s">
        <v>4278</v>
      </c>
      <c r="E369" s="49" t="s">
        <v>6738</v>
      </c>
      <c r="F369" s="41" t="s">
        <v>6819</v>
      </c>
      <c r="G369" s="41"/>
      <c r="H369" s="41"/>
      <c r="I369" s="41" t="s">
        <v>6742</v>
      </c>
    </row>
    <row r="370" spans="1:9">
      <c r="A370" s="50" t="s">
        <v>6738</v>
      </c>
      <c r="B370" s="41" t="s">
        <v>573</v>
      </c>
      <c r="C370" s="51">
        <v>0</v>
      </c>
      <c r="D370" s="41" t="s">
        <v>4279</v>
      </c>
      <c r="E370" s="49" t="s">
        <v>6738</v>
      </c>
      <c r="F370" s="41" t="s">
        <v>6820</v>
      </c>
      <c r="G370" s="41"/>
      <c r="H370" s="41"/>
      <c r="I370" s="41" t="s">
        <v>6742</v>
      </c>
    </row>
    <row r="371" spans="1:9">
      <c r="A371" s="50" t="s">
        <v>6738</v>
      </c>
      <c r="B371" s="41" t="s">
        <v>575</v>
      </c>
      <c r="C371" s="51">
        <v>0</v>
      </c>
      <c r="D371" s="41" t="s">
        <v>4280</v>
      </c>
      <c r="E371" s="49" t="s">
        <v>6738</v>
      </c>
      <c r="F371" s="41" t="s">
        <v>6821</v>
      </c>
      <c r="G371" s="41"/>
      <c r="H371" s="41"/>
      <c r="I371" s="41" t="s">
        <v>6742</v>
      </c>
    </row>
    <row r="372" spans="1:9">
      <c r="A372" s="50" t="s">
        <v>6738</v>
      </c>
      <c r="B372" s="41" t="s">
        <v>577</v>
      </c>
      <c r="C372" s="51">
        <v>0</v>
      </c>
      <c r="D372" s="41" t="s">
        <v>4281</v>
      </c>
      <c r="E372" s="49" t="s">
        <v>6738</v>
      </c>
      <c r="F372" s="41" t="s">
        <v>6822</v>
      </c>
      <c r="G372" s="41"/>
      <c r="H372" s="41"/>
      <c r="I372" s="41" t="s">
        <v>6742</v>
      </c>
    </row>
    <row r="373" spans="1:9">
      <c r="A373" s="50" t="s">
        <v>6738</v>
      </c>
      <c r="B373" s="41" t="s">
        <v>579</v>
      </c>
      <c r="C373" s="51">
        <v>0</v>
      </c>
      <c r="D373" s="41" t="s">
        <v>4282</v>
      </c>
      <c r="E373" s="49" t="s">
        <v>6738</v>
      </c>
      <c r="F373" s="41" t="s">
        <v>6823</v>
      </c>
      <c r="G373" s="41"/>
      <c r="H373" s="41"/>
      <c r="I373" s="41" t="s">
        <v>6742</v>
      </c>
    </row>
    <row r="374" spans="1:9">
      <c r="A374" s="50" t="s">
        <v>6738</v>
      </c>
      <c r="B374" s="41" t="s">
        <v>581</v>
      </c>
      <c r="C374" s="51">
        <v>0</v>
      </c>
      <c r="D374" s="41" t="s">
        <v>4283</v>
      </c>
      <c r="E374" s="49" t="s">
        <v>6738</v>
      </c>
      <c r="F374" s="41" t="s">
        <v>6824</v>
      </c>
      <c r="G374" s="41"/>
      <c r="H374" s="41"/>
      <c r="I374" s="41" t="s">
        <v>6742</v>
      </c>
    </row>
    <row r="375" spans="1:9">
      <c r="A375" s="50" t="s">
        <v>6738</v>
      </c>
      <c r="B375" s="41" t="s">
        <v>583</v>
      </c>
      <c r="C375" s="51">
        <v>0</v>
      </c>
      <c r="D375" s="41" t="s">
        <v>4284</v>
      </c>
      <c r="E375" s="49" t="s">
        <v>6738</v>
      </c>
      <c r="F375" s="41" t="s">
        <v>6825</v>
      </c>
      <c r="G375" s="41"/>
      <c r="H375" s="41"/>
      <c r="I375" s="41" t="s">
        <v>6742</v>
      </c>
    </row>
    <row r="376" spans="1:9">
      <c r="A376" s="50" t="s">
        <v>6738</v>
      </c>
      <c r="B376" s="41" t="s">
        <v>6826</v>
      </c>
      <c r="C376" s="51">
        <v>0</v>
      </c>
      <c r="D376" s="41" t="s">
        <v>4285</v>
      </c>
      <c r="E376" s="49" t="s">
        <v>6738</v>
      </c>
      <c r="F376" s="41" t="s">
        <v>6827</v>
      </c>
      <c r="G376" s="41"/>
      <c r="H376" s="41"/>
      <c r="I376" s="41" t="s">
        <v>6742</v>
      </c>
    </row>
    <row r="377" spans="1:9">
      <c r="A377" s="50" t="s">
        <v>6738</v>
      </c>
      <c r="B377" s="41" t="s">
        <v>565</v>
      </c>
      <c r="C377" s="51">
        <v>0</v>
      </c>
      <c r="D377" s="41" t="s">
        <v>4286</v>
      </c>
      <c r="E377" s="49" t="s">
        <v>6738</v>
      </c>
      <c r="F377" s="41" t="s">
        <v>6828</v>
      </c>
      <c r="G377" s="41"/>
      <c r="H377" s="41"/>
      <c r="I377" s="41" t="s">
        <v>6742</v>
      </c>
    </row>
    <row r="378" spans="1:9">
      <c r="A378" s="50" t="s">
        <v>6738</v>
      </c>
      <c r="B378" s="41" t="s">
        <v>567</v>
      </c>
      <c r="C378" s="51">
        <v>0</v>
      </c>
      <c r="D378" s="41" t="s">
        <v>4287</v>
      </c>
      <c r="E378" s="49" t="s">
        <v>6738</v>
      </c>
      <c r="F378" s="41" t="s">
        <v>6829</v>
      </c>
      <c r="G378" s="41"/>
      <c r="H378" s="41"/>
      <c r="I378" s="41" t="s">
        <v>6742</v>
      </c>
    </row>
    <row r="379" spans="1:9">
      <c r="A379" s="50" t="s">
        <v>6830</v>
      </c>
      <c r="B379" s="41" t="s">
        <v>50</v>
      </c>
      <c r="C379" s="51">
        <v>0</v>
      </c>
      <c r="D379" s="41" t="s">
        <v>4014</v>
      </c>
      <c r="E379" s="49" t="s">
        <v>6831</v>
      </c>
      <c r="F379" s="41" t="s">
        <v>6832</v>
      </c>
      <c r="G379" s="41"/>
      <c r="H379" s="41"/>
      <c r="I379" s="41" t="s">
        <v>5980</v>
      </c>
    </row>
    <row r="380" spans="1:9">
      <c r="A380" s="50" t="s">
        <v>6738</v>
      </c>
      <c r="B380" s="41" t="s">
        <v>6833</v>
      </c>
      <c r="C380" s="51">
        <v>0</v>
      </c>
      <c r="D380" s="41" t="s">
        <v>4271</v>
      </c>
      <c r="E380" s="49" t="s">
        <v>6831</v>
      </c>
      <c r="F380" s="41" t="s">
        <v>6834</v>
      </c>
      <c r="G380" s="41"/>
      <c r="H380" s="41"/>
      <c r="I380" s="41" t="s">
        <v>6742</v>
      </c>
    </row>
    <row r="381" spans="1:9">
      <c r="A381" s="50" t="s">
        <v>6835</v>
      </c>
      <c r="B381" s="41" t="s">
        <v>591</v>
      </c>
      <c r="C381" s="51">
        <v>0</v>
      </c>
      <c r="D381" s="41" t="s">
        <v>4288</v>
      </c>
      <c r="E381" s="49" t="s">
        <v>6831</v>
      </c>
      <c r="F381" s="41" t="s">
        <v>6836</v>
      </c>
      <c r="G381" s="41"/>
      <c r="H381" s="41"/>
      <c r="I381" s="41" t="s">
        <v>6742</v>
      </c>
    </row>
    <row r="382" spans="1:9">
      <c r="A382" s="50" t="s">
        <v>6835</v>
      </c>
      <c r="B382" s="41" t="s">
        <v>593</v>
      </c>
      <c r="C382" s="51">
        <v>0</v>
      </c>
      <c r="D382" s="41" t="s">
        <v>4289</v>
      </c>
      <c r="E382" s="49" t="s">
        <v>6831</v>
      </c>
      <c r="F382" s="41" t="s">
        <v>6837</v>
      </c>
      <c r="G382" s="41"/>
      <c r="H382" s="41"/>
      <c r="I382" s="41" t="s">
        <v>6742</v>
      </c>
    </row>
    <row r="383" spans="1:9">
      <c r="A383" s="50" t="s">
        <v>6835</v>
      </c>
      <c r="B383" s="41" t="s">
        <v>595</v>
      </c>
      <c r="C383" s="51">
        <v>0</v>
      </c>
      <c r="D383" s="41" t="s">
        <v>4290</v>
      </c>
      <c r="E383" s="49" t="s">
        <v>6831</v>
      </c>
      <c r="F383" s="41" t="s">
        <v>6838</v>
      </c>
      <c r="G383" s="41"/>
      <c r="H383" s="41"/>
      <c r="I383" s="41" t="s">
        <v>6742</v>
      </c>
    </row>
    <row r="384" spans="1:9">
      <c r="A384" s="50" t="s">
        <v>6835</v>
      </c>
      <c r="B384" s="41" t="s">
        <v>597</v>
      </c>
      <c r="C384" s="51">
        <v>0</v>
      </c>
      <c r="D384" s="41" t="s">
        <v>4291</v>
      </c>
      <c r="E384" s="49" t="s">
        <v>6831</v>
      </c>
      <c r="F384" s="41" t="s">
        <v>6839</v>
      </c>
      <c r="G384" s="41"/>
      <c r="H384" s="41"/>
      <c r="I384" s="41" t="s">
        <v>6742</v>
      </c>
    </row>
    <row r="385" spans="1:9">
      <c r="A385" s="50" t="s">
        <v>6835</v>
      </c>
      <c r="B385" s="41" t="s">
        <v>599</v>
      </c>
      <c r="C385" s="51">
        <v>0</v>
      </c>
      <c r="D385" s="41" t="s">
        <v>4292</v>
      </c>
      <c r="E385" s="49" t="s">
        <v>6831</v>
      </c>
      <c r="F385" s="41" t="s">
        <v>6840</v>
      </c>
      <c r="G385" s="41"/>
      <c r="H385" s="41"/>
      <c r="I385" s="41" t="s">
        <v>6742</v>
      </c>
    </row>
    <row r="386" spans="1:9">
      <c r="A386" s="50" t="s">
        <v>6835</v>
      </c>
      <c r="B386" s="41" t="s">
        <v>601</v>
      </c>
      <c r="C386" s="51">
        <v>0</v>
      </c>
      <c r="D386" s="41" t="s">
        <v>4293</v>
      </c>
      <c r="E386" s="49" t="s">
        <v>6831</v>
      </c>
      <c r="F386" s="41" t="s">
        <v>6841</v>
      </c>
      <c r="G386" s="41"/>
      <c r="H386" s="41"/>
      <c r="I386" s="41" t="s">
        <v>6742</v>
      </c>
    </row>
    <row r="387" spans="1:9">
      <c r="A387" s="50" t="s">
        <v>6835</v>
      </c>
      <c r="B387" s="41" t="s">
        <v>603</v>
      </c>
      <c r="C387" s="51">
        <v>0</v>
      </c>
      <c r="D387" s="41" t="s">
        <v>4294</v>
      </c>
      <c r="E387" s="49" t="s">
        <v>6831</v>
      </c>
      <c r="F387" s="41" t="s">
        <v>6842</v>
      </c>
      <c r="G387" s="41"/>
      <c r="H387" s="41"/>
      <c r="I387" s="41" t="s">
        <v>6742</v>
      </c>
    </row>
    <row r="388" spans="1:9">
      <c r="A388" s="50" t="s">
        <v>6835</v>
      </c>
      <c r="B388" s="41" t="s">
        <v>605</v>
      </c>
      <c r="C388" s="51">
        <v>0</v>
      </c>
      <c r="D388" s="41" t="s">
        <v>4295</v>
      </c>
      <c r="E388" s="49" t="s">
        <v>6831</v>
      </c>
      <c r="F388" s="41" t="s">
        <v>6843</v>
      </c>
      <c r="G388" s="41"/>
      <c r="H388" s="41"/>
      <c r="I388" s="41" t="s">
        <v>6742</v>
      </c>
    </row>
    <row r="389" spans="1:9">
      <c r="A389" s="50" t="s">
        <v>6835</v>
      </c>
      <c r="B389" s="41" t="s">
        <v>607</v>
      </c>
      <c r="C389" s="51">
        <v>0</v>
      </c>
      <c r="D389" s="41" t="s">
        <v>4296</v>
      </c>
      <c r="E389" s="49" t="s">
        <v>6831</v>
      </c>
      <c r="F389" s="41" t="s">
        <v>6844</v>
      </c>
      <c r="G389" s="41"/>
      <c r="H389" s="41"/>
      <c r="I389" s="41" t="s">
        <v>6742</v>
      </c>
    </row>
    <row r="390" spans="1:9">
      <c r="A390" s="50" t="s">
        <v>6835</v>
      </c>
      <c r="B390" s="41" t="s">
        <v>609</v>
      </c>
      <c r="C390" s="51">
        <v>0</v>
      </c>
      <c r="D390" s="41" t="s">
        <v>4297</v>
      </c>
      <c r="E390" s="49" t="s">
        <v>6831</v>
      </c>
      <c r="F390" s="41" t="s">
        <v>6845</v>
      </c>
      <c r="G390" s="41"/>
      <c r="H390" s="41"/>
      <c r="I390" s="41" t="s">
        <v>6742</v>
      </c>
    </row>
    <row r="391" spans="1:9">
      <c r="A391" s="50" t="s">
        <v>6835</v>
      </c>
      <c r="B391" s="41" t="s">
        <v>611</v>
      </c>
      <c r="C391" s="51">
        <v>0</v>
      </c>
      <c r="D391" s="41" t="s">
        <v>4298</v>
      </c>
      <c r="E391" s="49" t="s">
        <v>6831</v>
      </c>
      <c r="F391" s="41" t="s">
        <v>6846</v>
      </c>
      <c r="G391" s="41"/>
      <c r="H391" s="41"/>
      <c r="I391" s="41" t="s">
        <v>6742</v>
      </c>
    </row>
    <row r="392" spans="1:9">
      <c r="A392" s="50" t="s">
        <v>6835</v>
      </c>
      <c r="B392" s="41" t="s">
        <v>613</v>
      </c>
      <c r="C392" s="51">
        <v>0</v>
      </c>
      <c r="D392" s="41" t="s">
        <v>4299</v>
      </c>
      <c r="E392" s="49" t="s">
        <v>6831</v>
      </c>
      <c r="F392" s="41" t="s">
        <v>6847</v>
      </c>
      <c r="G392" s="41"/>
      <c r="H392" s="41"/>
      <c r="I392" s="41" t="s">
        <v>6742</v>
      </c>
    </row>
    <row r="393" spans="1:9">
      <c r="A393" s="50" t="s">
        <v>6835</v>
      </c>
      <c r="B393" s="41" t="s">
        <v>615</v>
      </c>
      <c r="C393" s="51">
        <v>0</v>
      </c>
      <c r="D393" s="41" t="s">
        <v>4300</v>
      </c>
      <c r="E393" s="49" t="s">
        <v>6831</v>
      </c>
      <c r="F393" s="41" t="s">
        <v>6848</v>
      </c>
      <c r="G393" s="41"/>
      <c r="H393" s="41"/>
      <c r="I393" s="41" t="s">
        <v>6742</v>
      </c>
    </row>
    <row r="394" spans="1:9">
      <c r="A394" s="50" t="s">
        <v>6835</v>
      </c>
      <c r="B394" s="41" t="s">
        <v>617</v>
      </c>
      <c r="C394" s="51">
        <v>0</v>
      </c>
      <c r="D394" s="41" t="s">
        <v>4301</v>
      </c>
      <c r="E394" s="49" t="s">
        <v>6831</v>
      </c>
      <c r="F394" s="41" t="s">
        <v>6849</v>
      </c>
      <c r="G394" s="41"/>
      <c r="H394" s="41"/>
      <c r="I394" s="41" t="s">
        <v>6742</v>
      </c>
    </row>
    <row r="395" spans="1:9">
      <c r="A395" s="50" t="s">
        <v>6835</v>
      </c>
      <c r="B395" s="41" t="s">
        <v>619</v>
      </c>
      <c r="C395" s="51">
        <v>0</v>
      </c>
      <c r="D395" s="41" t="s">
        <v>4302</v>
      </c>
      <c r="E395" s="49" t="s">
        <v>6831</v>
      </c>
      <c r="F395" s="41" t="s">
        <v>6850</v>
      </c>
      <c r="G395" s="41"/>
      <c r="H395" s="41"/>
      <c r="I395" s="41" t="s">
        <v>6742</v>
      </c>
    </row>
    <row r="396" spans="1:9">
      <c r="A396" s="50" t="s">
        <v>6835</v>
      </c>
      <c r="B396" s="41" t="s">
        <v>621</v>
      </c>
      <c r="C396" s="51">
        <v>0</v>
      </c>
      <c r="D396" s="41" t="s">
        <v>4303</v>
      </c>
      <c r="E396" s="49" t="s">
        <v>6831</v>
      </c>
      <c r="F396" s="41" t="s">
        <v>6851</v>
      </c>
      <c r="G396" s="41"/>
      <c r="H396" s="41"/>
      <c r="I396" s="41" t="s">
        <v>6742</v>
      </c>
    </row>
    <row r="397" spans="1:9">
      <c r="A397" s="50" t="s">
        <v>6835</v>
      </c>
      <c r="B397" s="41" t="s">
        <v>623</v>
      </c>
      <c r="C397" s="51">
        <v>0</v>
      </c>
      <c r="D397" s="41" t="s">
        <v>4304</v>
      </c>
      <c r="E397" s="49" t="s">
        <v>6831</v>
      </c>
      <c r="F397" s="41" t="s">
        <v>6852</v>
      </c>
      <c r="G397" s="41"/>
      <c r="H397" s="41"/>
      <c r="I397" s="41" t="s">
        <v>6742</v>
      </c>
    </row>
    <row r="398" spans="1:9">
      <c r="A398" s="50" t="s">
        <v>6835</v>
      </c>
      <c r="B398" s="41" t="s">
        <v>625</v>
      </c>
      <c r="C398" s="51">
        <v>0</v>
      </c>
      <c r="D398" s="41" t="s">
        <v>4305</v>
      </c>
      <c r="E398" s="49" t="s">
        <v>6831</v>
      </c>
      <c r="F398" s="41" t="s">
        <v>6853</v>
      </c>
      <c r="G398" s="41"/>
      <c r="H398" s="41"/>
      <c r="I398" s="41" t="s">
        <v>6742</v>
      </c>
    </row>
    <row r="399" spans="1:9">
      <c r="A399" s="50" t="s">
        <v>6835</v>
      </c>
      <c r="B399" s="41" t="s">
        <v>627</v>
      </c>
      <c r="C399" s="51">
        <v>0</v>
      </c>
      <c r="D399" s="41" t="s">
        <v>4306</v>
      </c>
      <c r="E399" s="49" t="s">
        <v>6831</v>
      </c>
      <c r="F399" s="41" t="s">
        <v>6854</v>
      </c>
      <c r="G399" s="41"/>
      <c r="H399" s="41"/>
      <c r="I399" s="41" t="s">
        <v>6742</v>
      </c>
    </row>
    <row r="400" spans="1:9">
      <c r="A400" s="50" t="s">
        <v>6835</v>
      </c>
      <c r="B400" s="41" t="s">
        <v>629</v>
      </c>
      <c r="C400" s="51">
        <v>0</v>
      </c>
      <c r="D400" s="41" t="s">
        <v>4307</v>
      </c>
      <c r="E400" s="49" t="s">
        <v>6831</v>
      </c>
      <c r="F400" s="41" t="s">
        <v>6855</v>
      </c>
      <c r="G400" s="41"/>
      <c r="H400" s="41"/>
      <c r="I400" s="41" t="s">
        <v>6742</v>
      </c>
    </row>
    <row r="401" spans="1:9">
      <c r="A401" s="50" t="s">
        <v>6835</v>
      </c>
      <c r="B401" s="41" t="s">
        <v>631</v>
      </c>
      <c r="C401" s="51">
        <v>0</v>
      </c>
      <c r="D401" s="41" t="s">
        <v>4308</v>
      </c>
      <c r="E401" s="49" t="s">
        <v>6831</v>
      </c>
      <c r="F401" s="41" t="s">
        <v>6856</v>
      </c>
      <c r="G401" s="41"/>
      <c r="H401" s="41"/>
      <c r="I401" s="41" t="s">
        <v>6742</v>
      </c>
    </row>
    <row r="402" spans="1:9">
      <c r="A402" s="50" t="s">
        <v>6835</v>
      </c>
      <c r="B402" s="41" t="s">
        <v>633</v>
      </c>
      <c r="C402" s="51">
        <v>0</v>
      </c>
      <c r="D402" s="41" t="s">
        <v>4309</v>
      </c>
      <c r="E402" s="49" t="s">
        <v>6831</v>
      </c>
      <c r="F402" s="41" t="s">
        <v>6857</v>
      </c>
      <c r="G402" s="41"/>
      <c r="H402" s="41"/>
      <c r="I402" s="41" t="s">
        <v>6742</v>
      </c>
    </row>
    <row r="403" spans="1:9">
      <c r="A403" s="50" t="s">
        <v>6835</v>
      </c>
      <c r="B403" s="41" t="s">
        <v>635</v>
      </c>
      <c r="C403" s="51">
        <v>0</v>
      </c>
      <c r="D403" s="41" t="s">
        <v>4310</v>
      </c>
      <c r="E403" s="49" t="s">
        <v>6831</v>
      </c>
      <c r="F403" s="41" t="s">
        <v>6858</v>
      </c>
      <c r="G403" s="41"/>
      <c r="H403" s="41"/>
      <c r="I403" s="41" t="s">
        <v>6742</v>
      </c>
    </row>
    <row r="404" spans="1:9">
      <c r="A404" s="50" t="s">
        <v>6738</v>
      </c>
      <c r="B404" s="41" t="s">
        <v>6859</v>
      </c>
      <c r="C404" s="51">
        <v>0</v>
      </c>
      <c r="D404" s="41" t="s">
        <v>6860</v>
      </c>
      <c r="E404" s="49" t="s">
        <v>6831</v>
      </c>
      <c r="F404" s="41" t="s">
        <v>6861</v>
      </c>
      <c r="G404" s="41"/>
      <c r="H404" s="41"/>
      <c r="I404" s="41" t="s">
        <v>6742</v>
      </c>
    </row>
    <row r="405" spans="1:9">
      <c r="A405" s="50" t="s">
        <v>6738</v>
      </c>
      <c r="B405" s="41" t="s">
        <v>637</v>
      </c>
      <c r="C405" s="51">
        <v>0</v>
      </c>
      <c r="D405" s="41" t="s">
        <v>4312</v>
      </c>
      <c r="E405" s="49" t="s">
        <v>6831</v>
      </c>
      <c r="F405" s="41" t="s">
        <v>6861</v>
      </c>
      <c r="G405" s="41"/>
      <c r="H405" s="41"/>
      <c r="I405" s="41" t="s">
        <v>6742</v>
      </c>
    </row>
    <row r="406" spans="1:9">
      <c r="A406" s="50" t="s">
        <v>6738</v>
      </c>
      <c r="B406" s="41" t="s">
        <v>639</v>
      </c>
      <c r="C406" s="51">
        <v>0</v>
      </c>
      <c r="D406" s="41" t="s">
        <v>4313</v>
      </c>
      <c r="E406" s="49" t="s">
        <v>6831</v>
      </c>
      <c r="F406" s="41" t="s">
        <v>6862</v>
      </c>
      <c r="G406" s="41"/>
      <c r="H406" s="41"/>
      <c r="I406" s="41" t="s">
        <v>6742</v>
      </c>
    </row>
    <row r="407" spans="1:9">
      <c r="A407" s="50" t="s">
        <v>6738</v>
      </c>
      <c r="B407" s="41" t="s">
        <v>641</v>
      </c>
      <c r="C407" s="51">
        <v>0</v>
      </c>
      <c r="D407" s="41" t="s">
        <v>4314</v>
      </c>
      <c r="E407" s="49" t="s">
        <v>6831</v>
      </c>
      <c r="F407" s="41" t="s">
        <v>6863</v>
      </c>
      <c r="G407" s="41"/>
      <c r="H407" s="41"/>
      <c r="I407" s="41" t="s">
        <v>6742</v>
      </c>
    </row>
    <row r="408" spans="1:9">
      <c r="A408" s="50" t="s">
        <v>6738</v>
      </c>
      <c r="B408" s="14" t="s">
        <v>643</v>
      </c>
      <c r="C408" s="51">
        <v>0</v>
      </c>
      <c r="D408" s="41" t="s">
        <v>4315</v>
      </c>
      <c r="E408" s="49" t="s">
        <v>6831</v>
      </c>
      <c r="F408" s="41" t="s">
        <v>6864</v>
      </c>
      <c r="G408" s="41"/>
      <c r="H408" s="41"/>
      <c r="I408" s="41" t="s">
        <v>6742</v>
      </c>
    </row>
    <row r="409" spans="1:9">
      <c r="A409" s="50" t="s">
        <v>6738</v>
      </c>
      <c r="B409" s="41" t="s">
        <v>645</v>
      </c>
      <c r="C409" s="51">
        <v>0</v>
      </c>
      <c r="D409" s="41" t="s">
        <v>4316</v>
      </c>
      <c r="E409" s="49" t="s">
        <v>6831</v>
      </c>
      <c r="F409" s="41" t="s">
        <v>6865</v>
      </c>
      <c r="G409" s="41"/>
      <c r="H409" s="41"/>
      <c r="I409" s="41" t="s">
        <v>6742</v>
      </c>
    </row>
    <row r="410" spans="1:9">
      <c r="A410" s="50" t="s">
        <v>6738</v>
      </c>
      <c r="B410" s="41" t="s">
        <v>647</v>
      </c>
      <c r="C410" s="51">
        <v>0</v>
      </c>
      <c r="D410" s="41" t="s">
        <v>4317</v>
      </c>
      <c r="E410" s="49" t="s">
        <v>6831</v>
      </c>
      <c r="F410" s="41" t="s">
        <v>6866</v>
      </c>
      <c r="G410" s="41"/>
      <c r="H410" s="41"/>
      <c r="I410" s="41" t="s">
        <v>6742</v>
      </c>
    </row>
    <row r="411" spans="1:9">
      <c r="A411" s="50" t="s">
        <v>6738</v>
      </c>
      <c r="B411" s="41" t="s">
        <v>649</v>
      </c>
      <c r="C411" s="51">
        <v>0</v>
      </c>
      <c r="D411" s="41" t="s">
        <v>4318</v>
      </c>
      <c r="E411" s="49" t="s">
        <v>6831</v>
      </c>
      <c r="F411" s="41" t="s">
        <v>6867</v>
      </c>
      <c r="G411" s="41"/>
      <c r="H411" s="41"/>
      <c r="I411" s="41" t="s">
        <v>6742</v>
      </c>
    </row>
    <row r="412" spans="1:9">
      <c r="A412" s="50" t="s">
        <v>6738</v>
      </c>
      <c r="B412" s="41" t="s">
        <v>651</v>
      </c>
      <c r="C412" s="51">
        <v>0</v>
      </c>
      <c r="D412" s="41" t="s">
        <v>4319</v>
      </c>
      <c r="E412" s="49" t="s">
        <v>6831</v>
      </c>
      <c r="F412" s="41" t="s">
        <v>5927</v>
      </c>
      <c r="G412" s="41"/>
      <c r="H412" s="41"/>
      <c r="I412" s="41" t="s">
        <v>6742</v>
      </c>
    </row>
    <row r="413" spans="1:9">
      <c r="A413" s="50"/>
      <c r="B413" s="14" t="s">
        <v>4311</v>
      </c>
      <c r="C413" s="51"/>
      <c r="D413" s="14" t="s">
        <v>4320</v>
      </c>
      <c r="E413" s="49" t="s">
        <v>6831</v>
      </c>
      <c r="F413" s="41"/>
      <c r="G413" s="41"/>
      <c r="H413" s="41"/>
      <c r="I413" s="41"/>
    </row>
    <row r="414" spans="1:9">
      <c r="A414" s="50" t="s">
        <v>6738</v>
      </c>
      <c r="B414" s="41" t="s">
        <v>6868</v>
      </c>
      <c r="C414" s="51">
        <v>0</v>
      </c>
      <c r="D414" s="41" t="s">
        <v>6869</v>
      </c>
      <c r="E414" s="49" t="s">
        <v>6831</v>
      </c>
      <c r="F414" s="41" t="s">
        <v>6870</v>
      </c>
      <c r="G414" s="41"/>
      <c r="H414" s="41"/>
      <c r="I414" s="41" t="s">
        <v>6742</v>
      </c>
    </row>
    <row r="415" spans="1:9">
      <c r="A415" s="50" t="s">
        <v>6738</v>
      </c>
      <c r="B415" s="41" t="s">
        <v>6871</v>
      </c>
      <c r="C415" s="51">
        <v>0</v>
      </c>
      <c r="D415" s="41" t="s">
        <v>4321</v>
      </c>
      <c r="E415" s="49" t="s">
        <v>6831</v>
      </c>
      <c r="F415" s="41" t="s">
        <v>6870</v>
      </c>
      <c r="G415" s="41"/>
      <c r="H415" s="41"/>
      <c r="I415" s="41" t="s">
        <v>6742</v>
      </c>
    </row>
    <row r="416" spans="1:9">
      <c r="A416" s="50" t="s">
        <v>6738</v>
      </c>
      <c r="B416" s="41" t="s">
        <v>655</v>
      </c>
      <c r="C416" s="51">
        <v>0</v>
      </c>
      <c r="D416" s="41" t="s">
        <v>4322</v>
      </c>
      <c r="E416" s="49" t="s">
        <v>6831</v>
      </c>
      <c r="F416" s="41" t="s">
        <v>6872</v>
      </c>
      <c r="G416" s="41"/>
      <c r="H416" s="41"/>
      <c r="I416" s="41" t="s">
        <v>6742</v>
      </c>
    </row>
    <row r="417" spans="1:9">
      <c r="A417" s="50" t="s">
        <v>6738</v>
      </c>
      <c r="B417" s="41" t="s">
        <v>657</v>
      </c>
      <c r="C417" s="51">
        <v>0</v>
      </c>
      <c r="D417" s="41" t="s">
        <v>4323</v>
      </c>
      <c r="E417" s="49" t="s">
        <v>6831</v>
      </c>
      <c r="F417" s="41" t="s">
        <v>6873</v>
      </c>
      <c r="G417" s="41"/>
      <c r="H417" s="41"/>
      <c r="I417" s="41" t="s">
        <v>6742</v>
      </c>
    </row>
    <row r="418" spans="1:9">
      <c r="A418" s="50" t="s">
        <v>6738</v>
      </c>
      <c r="B418" s="41" t="s">
        <v>659</v>
      </c>
      <c r="C418" s="51">
        <v>0</v>
      </c>
      <c r="D418" s="41" t="s">
        <v>4324</v>
      </c>
      <c r="E418" s="49" t="s">
        <v>6831</v>
      </c>
      <c r="F418" s="41" t="s">
        <v>6874</v>
      </c>
      <c r="G418" s="41"/>
      <c r="H418" s="41"/>
      <c r="I418" s="41" t="s">
        <v>6742</v>
      </c>
    </row>
    <row r="419" spans="1:9">
      <c r="A419" s="50" t="s">
        <v>6738</v>
      </c>
      <c r="B419" s="41" t="s">
        <v>661</v>
      </c>
      <c r="C419" s="51">
        <v>0</v>
      </c>
      <c r="D419" s="41" t="s">
        <v>4325</v>
      </c>
      <c r="E419" s="49" t="s">
        <v>6831</v>
      </c>
      <c r="F419" s="41" t="s">
        <v>6875</v>
      </c>
      <c r="G419" s="41"/>
      <c r="H419" s="41"/>
      <c r="I419" s="41" t="s">
        <v>6742</v>
      </c>
    </row>
    <row r="420" spans="1:9">
      <c r="A420" s="50" t="s">
        <v>6738</v>
      </c>
      <c r="B420" s="41" t="s">
        <v>663</v>
      </c>
      <c r="C420" s="51">
        <v>0</v>
      </c>
      <c r="D420" s="41" t="s">
        <v>4326</v>
      </c>
      <c r="E420" s="49" t="s">
        <v>6831</v>
      </c>
      <c r="F420" s="41" t="s">
        <v>6876</v>
      </c>
      <c r="G420" s="41"/>
      <c r="H420" s="41"/>
      <c r="I420" s="41" t="s">
        <v>6742</v>
      </c>
    </row>
    <row r="421" spans="1:9">
      <c r="A421" s="50" t="s">
        <v>6738</v>
      </c>
      <c r="B421" s="41" t="s">
        <v>665</v>
      </c>
      <c r="C421" s="51">
        <v>0</v>
      </c>
      <c r="D421" s="41" t="s">
        <v>4327</v>
      </c>
      <c r="E421" s="49" t="s">
        <v>6831</v>
      </c>
      <c r="F421" s="41" t="s">
        <v>6877</v>
      </c>
      <c r="G421" s="41"/>
      <c r="H421" s="41"/>
      <c r="I421" s="41" t="s">
        <v>6742</v>
      </c>
    </row>
    <row r="422" spans="1:9">
      <c r="A422" s="50" t="s">
        <v>6738</v>
      </c>
      <c r="B422" s="41" t="s">
        <v>667</v>
      </c>
      <c r="C422" s="51">
        <v>0</v>
      </c>
      <c r="D422" s="41" t="s">
        <v>4328</v>
      </c>
      <c r="E422" s="49" t="s">
        <v>6831</v>
      </c>
      <c r="F422" s="41" t="s">
        <v>6878</v>
      </c>
      <c r="G422" s="41"/>
      <c r="H422" s="41"/>
      <c r="I422" s="41" t="s">
        <v>6742</v>
      </c>
    </row>
    <row r="423" spans="1:9">
      <c r="A423" s="50" t="s">
        <v>6738</v>
      </c>
      <c r="B423" s="41" t="s">
        <v>669</v>
      </c>
      <c r="C423" s="51">
        <v>0</v>
      </c>
      <c r="D423" s="41" t="s">
        <v>4329</v>
      </c>
      <c r="E423" s="49" t="s">
        <v>6831</v>
      </c>
      <c r="F423" s="41" t="s">
        <v>6879</v>
      </c>
      <c r="G423" s="41"/>
      <c r="H423" s="41"/>
      <c r="I423" s="41" t="s">
        <v>6742</v>
      </c>
    </row>
    <row r="424" spans="1:9">
      <c r="A424" s="50" t="s">
        <v>6738</v>
      </c>
      <c r="B424" s="41" t="s">
        <v>671</v>
      </c>
      <c r="C424" s="51">
        <v>0</v>
      </c>
      <c r="D424" s="41" t="s">
        <v>4330</v>
      </c>
      <c r="E424" s="49" t="s">
        <v>6831</v>
      </c>
      <c r="F424" s="41" t="s">
        <v>6880</v>
      </c>
      <c r="G424" s="41"/>
      <c r="H424" s="41"/>
      <c r="I424" s="41" t="s">
        <v>6742</v>
      </c>
    </row>
    <row r="425" spans="1:9">
      <c r="A425" s="50" t="s">
        <v>6738</v>
      </c>
      <c r="B425" s="41" t="s">
        <v>673</v>
      </c>
      <c r="C425" s="51">
        <v>0</v>
      </c>
      <c r="D425" s="41" t="s">
        <v>4331</v>
      </c>
      <c r="E425" s="49" t="s">
        <v>6831</v>
      </c>
      <c r="F425" s="41" t="s">
        <v>6881</v>
      </c>
      <c r="G425" s="41"/>
      <c r="H425" s="41"/>
      <c r="I425" s="41" t="s">
        <v>6742</v>
      </c>
    </row>
    <row r="426" spans="1:9">
      <c r="A426" s="50" t="s">
        <v>6738</v>
      </c>
      <c r="B426" s="41" t="s">
        <v>675</v>
      </c>
      <c r="C426" s="51">
        <v>0</v>
      </c>
      <c r="D426" s="41" t="s">
        <v>4332</v>
      </c>
      <c r="E426" s="49" t="s">
        <v>6831</v>
      </c>
      <c r="F426" s="41" t="s">
        <v>6882</v>
      </c>
      <c r="G426" s="41"/>
      <c r="H426" s="41"/>
      <c r="I426" s="41" t="s">
        <v>6742</v>
      </c>
    </row>
    <row r="427" spans="1:9">
      <c r="A427" s="50" t="s">
        <v>6738</v>
      </c>
      <c r="B427" s="41" t="s">
        <v>6883</v>
      </c>
      <c r="C427" s="51">
        <v>0</v>
      </c>
      <c r="D427" s="41" t="s">
        <v>6884</v>
      </c>
      <c r="E427" s="49" t="s">
        <v>6831</v>
      </c>
      <c r="F427" s="41" t="s">
        <v>6885</v>
      </c>
      <c r="G427" s="41"/>
      <c r="H427" s="41"/>
      <c r="I427" s="41" t="s">
        <v>6742</v>
      </c>
    </row>
    <row r="428" spans="1:9">
      <c r="A428" s="50" t="s">
        <v>6738</v>
      </c>
      <c r="B428" s="41" t="s">
        <v>677</v>
      </c>
      <c r="C428" s="51">
        <v>0</v>
      </c>
      <c r="D428" s="41" t="s">
        <v>4333</v>
      </c>
      <c r="E428" s="49" t="s">
        <v>6831</v>
      </c>
      <c r="F428" s="41" t="s">
        <v>6885</v>
      </c>
      <c r="G428" s="41"/>
      <c r="H428" s="41"/>
      <c r="I428" s="41" t="s">
        <v>6742</v>
      </c>
    </row>
    <row r="429" spans="1:9">
      <c r="A429" s="50" t="s">
        <v>6738</v>
      </c>
      <c r="B429" s="41" t="s">
        <v>679</v>
      </c>
      <c r="C429" s="51">
        <v>0</v>
      </c>
      <c r="D429" s="41" t="s">
        <v>4334</v>
      </c>
      <c r="E429" s="49" t="s">
        <v>6831</v>
      </c>
      <c r="F429" s="41" t="s">
        <v>6886</v>
      </c>
      <c r="G429" s="41"/>
      <c r="H429" s="41"/>
      <c r="I429" s="41" t="s">
        <v>6742</v>
      </c>
    </row>
    <row r="430" spans="1:9">
      <c r="A430" s="50" t="s">
        <v>6738</v>
      </c>
      <c r="B430" s="41" t="s">
        <v>681</v>
      </c>
      <c r="C430" s="51">
        <v>0</v>
      </c>
      <c r="D430" s="41" t="s">
        <v>4335</v>
      </c>
      <c r="E430" s="49" t="s">
        <v>6831</v>
      </c>
      <c r="F430" s="41" t="s">
        <v>6887</v>
      </c>
      <c r="G430" s="41"/>
      <c r="H430" s="41"/>
      <c r="I430" s="41" t="s">
        <v>6742</v>
      </c>
    </row>
    <row r="431" spans="1:9">
      <c r="A431" s="50" t="s">
        <v>6738</v>
      </c>
      <c r="B431" s="41" t="s">
        <v>6888</v>
      </c>
      <c r="C431" s="51">
        <v>0</v>
      </c>
      <c r="D431" s="41" t="s">
        <v>4336</v>
      </c>
      <c r="E431" s="49" t="s">
        <v>6831</v>
      </c>
      <c r="F431" s="41" t="s">
        <v>6889</v>
      </c>
      <c r="G431" s="41"/>
      <c r="H431" s="41"/>
      <c r="I431" s="41" t="s">
        <v>6742</v>
      </c>
    </row>
    <row r="432" spans="1:9">
      <c r="A432" s="50" t="s">
        <v>6738</v>
      </c>
      <c r="B432" s="41" t="s">
        <v>685</v>
      </c>
      <c r="C432" s="51">
        <v>0</v>
      </c>
      <c r="D432" s="41" t="s">
        <v>4337</v>
      </c>
      <c r="E432" s="49" t="s">
        <v>6831</v>
      </c>
      <c r="F432" s="41" t="s">
        <v>6890</v>
      </c>
      <c r="G432" s="41"/>
      <c r="H432" s="41"/>
      <c r="I432" s="41" t="s">
        <v>6742</v>
      </c>
    </row>
    <row r="433" spans="1:9">
      <c r="A433" s="50" t="s">
        <v>6738</v>
      </c>
      <c r="B433" s="41" t="s">
        <v>687</v>
      </c>
      <c r="C433" s="51">
        <v>0</v>
      </c>
      <c r="D433" s="41" t="s">
        <v>4338</v>
      </c>
      <c r="E433" s="49" t="s">
        <v>6831</v>
      </c>
      <c r="F433" s="41" t="s">
        <v>6891</v>
      </c>
      <c r="G433" s="41"/>
      <c r="H433" s="41"/>
      <c r="I433" s="41" t="s">
        <v>6742</v>
      </c>
    </row>
    <row r="434" spans="1:9">
      <c r="A434" s="50" t="s">
        <v>6738</v>
      </c>
      <c r="B434" s="41" t="s">
        <v>689</v>
      </c>
      <c r="C434" s="51">
        <v>0</v>
      </c>
      <c r="D434" s="41" t="s">
        <v>4339</v>
      </c>
      <c r="E434" s="49" t="s">
        <v>6831</v>
      </c>
      <c r="F434" s="41" t="s">
        <v>6892</v>
      </c>
      <c r="G434" s="41"/>
      <c r="H434" s="41"/>
      <c r="I434" s="41" t="s">
        <v>6742</v>
      </c>
    </row>
    <row r="435" spans="1:9">
      <c r="A435" s="50" t="s">
        <v>6738</v>
      </c>
      <c r="B435" s="41" t="s">
        <v>691</v>
      </c>
      <c r="C435" s="51">
        <v>0</v>
      </c>
      <c r="D435" s="41" t="s">
        <v>4340</v>
      </c>
      <c r="E435" s="49" t="s">
        <v>6831</v>
      </c>
      <c r="F435" s="41" t="s">
        <v>6893</v>
      </c>
      <c r="G435" s="41"/>
      <c r="H435" s="41"/>
      <c r="I435" s="41" t="s">
        <v>6742</v>
      </c>
    </row>
    <row r="436" spans="1:9">
      <c r="A436" s="50" t="s">
        <v>6738</v>
      </c>
      <c r="B436" s="41" t="s">
        <v>693</v>
      </c>
      <c r="C436" s="51">
        <v>0</v>
      </c>
      <c r="D436" s="41" t="s">
        <v>4341</v>
      </c>
      <c r="E436" s="49" t="s">
        <v>6831</v>
      </c>
      <c r="F436" s="41" t="s">
        <v>6894</v>
      </c>
      <c r="G436" s="41"/>
      <c r="H436" s="41"/>
      <c r="I436" s="41" t="s">
        <v>6742</v>
      </c>
    </row>
    <row r="437" spans="1:9">
      <c r="A437" s="50" t="s">
        <v>6738</v>
      </c>
      <c r="B437" s="41" t="s">
        <v>6895</v>
      </c>
      <c r="C437" s="51">
        <v>0</v>
      </c>
      <c r="D437" s="41" t="s">
        <v>4342</v>
      </c>
      <c r="E437" s="49" t="s">
        <v>6831</v>
      </c>
      <c r="F437" s="41" t="s">
        <v>6896</v>
      </c>
      <c r="G437" s="41"/>
      <c r="H437" s="41"/>
      <c r="I437" s="41" t="s">
        <v>6742</v>
      </c>
    </row>
    <row r="438" spans="1:9">
      <c r="A438" s="50" t="s">
        <v>6738</v>
      </c>
      <c r="B438" s="41" t="s">
        <v>697</v>
      </c>
      <c r="C438" s="51">
        <v>0</v>
      </c>
      <c r="D438" s="41" t="s">
        <v>4343</v>
      </c>
      <c r="E438" s="49" t="s">
        <v>6831</v>
      </c>
      <c r="F438" s="41" t="s">
        <v>6897</v>
      </c>
      <c r="G438" s="41"/>
      <c r="H438" s="41"/>
      <c r="I438" s="41" t="s">
        <v>6742</v>
      </c>
    </row>
    <row r="439" spans="1:9">
      <c r="A439" s="50" t="s">
        <v>6738</v>
      </c>
      <c r="B439" s="41" t="s">
        <v>699</v>
      </c>
      <c r="C439" s="51">
        <v>0</v>
      </c>
      <c r="D439" s="41" t="s">
        <v>4344</v>
      </c>
      <c r="E439" s="49" t="s">
        <v>6831</v>
      </c>
      <c r="F439" s="41" t="s">
        <v>6898</v>
      </c>
      <c r="G439" s="41"/>
      <c r="H439" s="41"/>
      <c r="I439" s="41" t="s">
        <v>6742</v>
      </c>
    </row>
    <row r="440" spans="1:9">
      <c r="A440" s="50" t="s">
        <v>6830</v>
      </c>
      <c r="B440" s="41" t="s">
        <v>54</v>
      </c>
      <c r="C440" s="51">
        <v>0</v>
      </c>
      <c r="D440" s="41" t="s">
        <v>4009</v>
      </c>
      <c r="E440" s="49" t="s">
        <v>6831</v>
      </c>
      <c r="F440" s="41" t="s">
        <v>6899</v>
      </c>
      <c r="G440" s="41"/>
      <c r="H440" s="41"/>
      <c r="I440" s="41" t="s">
        <v>5980</v>
      </c>
    </row>
    <row r="441" spans="1:9">
      <c r="A441" s="50" t="s">
        <v>6830</v>
      </c>
      <c r="B441" s="41" t="s">
        <v>60</v>
      </c>
      <c r="C441" s="51">
        <v>0</v>
      </c>
      <c r="D441" s="41" t="s">
        <v>4010</v>
      </c>
      <c r="E441" s="49" t="s">
        <v>6831</v>
      </c>
      <c r="F441" s="41" t="s">
        <v>6900</v>
      </c>
      <c r="G441" s="41"/>
      <c r="H441" s="41"/>
      <c r="I441" s="41" t="s">
        <v>5980</v>
      </c>
    </row>
    <row r="442" spans="1:9">
      <c r="A442" s="50" t="s">
        <v>6830</v>
      </c>
      <c r="B442" s="41" t="s">
        <v>56</v>
      </c>
      <c r="C442" s="51">
        <v>0</v>
      </c>
      <c r="D442" s="41" t="s">
        <v>4011</v>
      </c>
      <c r="E442" s="49" t="s">
        <v>6831</v>
      </c>
      <c r="F442" s="41" t="s">
        <v>6901</v>
      </c>
      <c r="G442" s="41"/>
      <c r="H442" s="41"/>
      <c r="I442" s="41" t="s">
        <v>5980</v>
      </c>
    </row>
    <row r="443" spans="1:9">
      <c r="A443" s="50" t="s">
        <v>6830</v>
      </c>
      <c r="B443" s="41" t="s">
        <v>58</v>
      </c>
      <c r="C443" s="51">
        <v>0</v>
      </c>
      <c r="D443" s="41" t="s">
        <v>4012</v>
      </c>
      <c r="E443" s="49" t="s">
        <v>6831</v>
      </c>
      <c r="F443" s="41" t="s">
        <v>6902</v>
      </c>
      <c r="G443" s="41"/>
      <c r="H443" s="41"/>
      <c r="I443" s="41" t="s">
        <v>5980</v>
      </c>
    </row>
    <row r="444" spans="1:9">
      <c r="A444" s="50" t="s">
        <v>6830</v>
      </c>
      <c r="B444" s="41" t="s">
        <v>52</v>
      </c>
      <c r="C444" s="51">
        <v>0</v>
      </c>
      <c r="D444" s="41" t="s">
        <v>4013</v>
      </c>
      <c r="E444" s="49" t="s">
        <v>6831</v>
      </c>
      <c r="F444" s="41" t="s">
        <v>6903</v>
      </c>
      <c r="G444" s="41"/>
      <c r="H444" s="41"/>
      <c r="I444" s="41" t="s">
        <v>5980</v>
      </c>
    </row>
    <row r="445" spans="1:9">
      <c r="A445" s="50" t="s">
        <v>6470</v>
      </c>
      <c r="B445" s="41" t="s">
        <v>1936</v>
      </c>
      <c r="C445" s="51">
        <v>0</v>
      </c>
      <c r="D445" s="41" t="s">
        <v>4209</v>
      </c>
      <c r="E445" s="49" t="s">
        <v>6831</v>
      </c>
      <c r="F445" s="41" t="s">
        <v>6904</v>
      </c>
      <c r="G445" s="41"/>
      <c r="H445" s="41"/>
      <c r="I445" s="41"/>
    </row>
    <row r="446" spans="1:9">
      <c r="A446" s="50" t="s">
        <v>6641</v>
      </c>
      <c r="B446" s="14" t="s">
        <v>6249</v>
      </c>
      <c r="C446" s="51">
        <v>0</v>
      </c>
      <c r="D446" s="41" t="s">
        <v>6253</v>
      </c>
      <c r="E446" s="49" t="s">
        <v>6905</v>
      </c>
      <c r="F446" s="41" t="s">
        <v>6258</v>
      </c>
      <c r="G446" s="41"/>
      <c r="H446" s="41"/>
      <c r="I446" s="41"/>
    </row>
    <row r="447" spans="1:9">
      <c r="A447" s="50" t="s">
        <v>6641</v>
      </c>
      <c r="B447" s="41" t="s">
        <v>6250</v>
      </c>
      <c r="C447" s="51">
        <v>0</v>
      </c>
      <c r="D447" s="41" t="s">
        <v>6254</v>
      </c>
      <c r="E447" s="49" t="s">
        <v>6905</v>
      </c>
      <c r="F447" s="41" t="s">
        <v>6259</v>
      </c>
      <c r="G447" s="41"/>
      <c r="H447" s="41"/>
      <c r="I447" s="41"/>
    </row>
    <row r="448" spans="1:9">
      <c r="A448" s="50" t="s">
        <v>6641</v>
      </c>
      <c r="B448" s="41" t="s">
        <v>6251</v>
      </c>
      <c r="C448" s="51">
        <v>0</v>
      </c>
      <c r="D448" s="41" t="s">
        <v>6255</v>
      </c>
      <c r="E448" s="49" t="s">
        <v>6905</v>
      </c>
      <c r="F448" s="41" t="s">
        <v>6260</v>
      </c>
      <c r="G448" s="41"/>
      <c r="H448" s="41"/>
      <c r="I448" s="41"/>
    </row>
    <row r="449" spans="1:9">
      <c r="A449" s="50" t="s">
        <v>6905</v>
      </c>
      <c r="B449" s="41" t="s">
        <v>6906</v>
      </c>
      <c r="C449" s="51">
        <v>0</v>
      </c>
      <c r="D449" s="41" t="s">
        <v>4547</v>
      </c>
      <c r="E449" s="49" t="s">
        <v>6905</v>
      </c>
      <c r="F449" s="41" t="s">
        <v>6907</v>
      </c>
      <c r="G449" s="41"/>
      <c r="H449" s="41"/>
      <c r="I449" s="41" t="s">
        <v>5980</v>
      </c>
    </row>
    <row r="450" spans="1:9">
      <c r="A450" s="50" t="s">
        <v>6905</v>
      </c>
      <c r="B450" s="41" t="s">
        <v>1093</v>
      </c>
      <c r="C450" s="51">
        <v>0</v>
      </c>
      <c r="D450" s="41" t="s">
        <v>4560</v>
      </c>
      <c r="E450" s="49" t="s">
        <v>6905</v>
      </c>
      <c r="F450" s="41" t="s">
        <v>6261</v>
      </c>
      <c r="G450" s="41"/>
      <c r="H450" s="41"/>
      <c r="I450" s="41" t="s">
        <v>5980</v>
      </c>
    </row>
    <row r="451" spans="1:9">
      <c r="A451" s="50" t="s">
        <v>6905</v>
      </c>
      <c r="B451" s="41" t="s">
        <v>1095</v>
      </c>
      <c r="C451" s="51">
        <v>0</v>
      </c>
      <c r="D451" s="41" t="s">
        <v>4561</v>
      </c>
      <c r="E451" s="49" t="s">
        <v>6905</v>
      </c>
      <c r="F451" s="41" t="s">
        <v>6908</v>
      </c>
      <c r="G451" s="41"/>
      <c r="H451" s="41"/>
      <c r="I451" s="41" t="s">
        <v>5980</v>
      </c>
    </row>
    <row r="452" spans="1:9">
      <c r="A452" s="50" t="s">
        <v>6905</v>
      </c>
      <c r="B452" s="41" t="s">
        <v>6909</v>
      </c>
      <c r="C452" s="51">
        <v>0</v>
      </c>
      <c r="D452" s="41" t="s">
        <v>4562</v>
      </c>
      <c r="E452" s="49" t="s">
        <v>6905</v>
      </c>
      <c r="F452" s="41" t="s">
        <v>6910</v>
      </c>
      <c r="G452" s="41"/>
      <c r="H452" s="41"/>
      <c r="I452" s="41" t="s">
        <v>5980</v>
      </c>
    </row>
    <row r="453" spans="1:9">
      <c r="A453" s="50" t="s">
        <v>6905</v>
      </c>
      <c r="B453" s="41" t="s">
        <v>1099</v>
      </c>
      <c r="C453" s="51">
        <v>0</v>
      </c>
      <c r="D453" s="41" t="s">
        <v>4563</v>
      </c>
      <c r="E453" s="49" t="s">
        <v>6905</v>
      </c>
      <c r="F453" s="41" t="s">
        <v>6911</v>
      </c>
      <c r="G453" s="41"/>
      <c r="H453" s="41"/>
      <c r="I453" s="41" t="s">
        <v>5980</v>
      </c>
    </row>
    <row r="454" spans="1:9">
      <c r="A454" s="50" t="s">
        <v>6905</v>
      </c>
      <c r="B454" s="41" t="s">
        <v>6252</v>
      </c>
      <c r="C454" s="51">
        <v>0</v>
      </c>
      <c r="D454" s="41" t="s">
        <v>6256</v>
      </c>
      <c r="E454" s="49" t="s">
        <v>6905</v>
      </c>
      <c r="F454" s="41" t="s">
        <v>6261</v>
      </c>
      <c r="G454" s="41"/>
      <c r="H454" s="41"/>
      <c r="I454" s="41"/>
    </row>
    <row r="455" spans="1:9">
      <c r="A455" s="50" t="s">
        <v>6905</v>
      </c>
      <c r="B455" s="41" t="s">
        <v>785</v>
      </c>
      <c r="C455" s="51">
        <v>0</v>
      </c>
      <c r="D455" s="41" t="s">
        <v>4505</v>
      </c>
      <c r="E455" s="49" t="s">
        <v>6905</v>
      </c>
      <c r="F455" s="41" t="s">
        <v>6912</v>
      </c>
      <c r="G455" s="41"/>
      <c r="H455" s="41"/>
      <c r="I455" s="41"/>
    </row>
    <row r="456" spans="1:9">
      <c r="A456" s="50" t="s">
        <v>6831</v>
      </c>
      <c r="B456" s="41" t="s">
        <v>703</v>
      </c>
      <c r="C456" s="51">
        <v>0</v>
      </c>
      <c r="D456" s="41" t="s">
        <v>5947</v>
      </c>
      <c r="E456" s="49" t="s">
        <v>6905</v>
      </c>
      <c r="F456" s="41" t="s">
        <v>6913</v>
      </c>
      <c r="G456" s="41"/>
      <c r="H456" s="41"/>
      <c r="I456" s="41" t="s">
        <v>5980</v>
      </c>
    </row>
    <row r="457" spans="1:9">
      <c r="A457" s="50" t="s">
        <v>6831</v>
      </c>
      <c r="B457" s="41" t="s">
        <v>709</v>
      </c>
      <c r="C457" s="51">
        <v>0</v>
      </c>
      <c r="D457" s="41" t="s">
        <v>5948</v>
      </c>
      <c r="E457" s="49" t="s">
        <v>6905</v>
      </c>
      <c r="F457" s="41" t="s">
        <v>6914</v>
      </c>
      <c r="G457" s="41"/>
      <c r="H457" s="41"/>
      <c r="I457" s="41"/>
    </row>
    <row r="458" spans="1:9">
      <c r="A458" s="50" t="s">
        <v>6831</v>
      </c>
      <c r="B458" s="41" t="s">
        <v>725</v>
      </c>
      <c r="C458" s="51">
        <v>0</v>
      </c>
      <c r="D458" s="41" t="s">
        <v>5949</v>
      </c>
      <c r="E458" s="49" t="s">
        <v>6905</v>
      </c>
      <c r="F458" s="41" t="s">
        <v>6915</v>
      </c>
      <c r="G458" s="41"/>
      <c r="H458" s="41"/>
      <c r="I458" s="41" t="s">
        <v>5980</v>
      </c>
    </row>
    <row r="459" spans="1:9">
      <c r="A459" s="50" t="s">
        <v>6831</v>
      </c>
      <c r="B459" s="41" t="s">
        <v>727</v>
      </c>
      <c r="C459" s="51">
        <v>0</v>
      </c>
      <c r="D459" s="41" t="s">
        <v>5950</v>
      </c>
      <c r="E459" s="49" t="s">
        <v>6905</v>
      </c>
      <c r="F459" s="41" t="s">
        <v>6916</v>
      </c>
      <c r="G459" s="41"/>
      <c r="H459" s="41"/>
      <c r="I459" s="41" t="s">
        <v>5980</v>
      </c>
    </row>
    <row r="460" spans="1:9">
      <c r="A460" s="50" t="s">
        <v>6831</v>
      </c>
      <c r="B460" s="41" t="s">
        <v>729</v>
      </c>
      <c r="C460" s="51">
        <v>0</v>
      </c>
      <c r="D460" s="41" t="s">
        <v>4664</v>
      </c>
      <c r="E460" s="49" t="s">
        <v>6905</v>
      </c>
      <c r="F460" s="41" t="s">
        <v>6917</v>
      </c>
      <c r="G460" s="41"/>
      <c r="H460" s="41"/>
      <c r="I460" s="41" t="s">
        <v>5980</v>
      </c>
    </row>
    <row r="461" spans="1:9">
      <c r="A461" s="50" t="s">
        <v>6831</v>
      </c>
      <c r="B461" s="41" t="s">
        <v>731</v>
      </c>
      <c r="C461" s="51">
        <v>0</v>
      </c>
      <c r="D461" s="41" t="s">
        <v>4665</v>
      </c>
      <c r="E461" s="49" t="s">
        <v>6905</v>
      </c>
      <c r="F461" s="41" t="s">
        <v>6918</v>
      </c>
      <c r="G461" s="41"/>
      <c r="H461" s="41"/>
      <c r="I461" s="41" t="s">
        <v>5980</v>
      </c>
    </row>
    <row r="462" spans="1:9">
      <c r="A462" s="50" t="s">
        <v>6831</v>
      </c>
      <c r="B462" s="41" t="s">
        <v>733</v>
      </c>
      <c r="C462" s="51">
        <v>0</v>
      </c>
      <c r="D462" s="41" t="s">
        <v>6257</v>
      </c>
      <c r="E462" s="49" t="s">
        <v>6905</v>
      </c>
      <c r="F462" s="41" t="s">
        <v>6919</v>
      </c>
      <c r="G462" s="41"/>
      <c r="H462" s="41"/>
      <c r="I462" s="41" t="s">
        <v>5980</v>
      </c>
    </row>
    <row r="463" spans="1:9">
      <c r="A463" s="50" t="s">
        <v>6831</v>
      </c>
      <c r="B463" s="41" t="s">
        <v>735</v>
      </c>
      <c r="C463" s="51">
        <v>0</v>
      </c>
      <c r="D463" s="41" t="s">
        <v>5951</v>
      </c>
      <c r="E463" s="49" t="s">
        <v>6905</v>
      </c>
      <c r="F463" s="41" t="s">
        <v>6920</v>
      </c>
      <c r="G463" s="41"/>
      <c r="H463" s="41"/>
      <c r="I463" s="41"/>
    </row>
    <row r="464" spans="1:9">
      <c r="A464" s="50" t="s">
        <v>6831</v>
      </c>
      <c r="B464" s="41" t="s">
        <v>737</v>
      </c>
      <c r="C464" s="51">
        <v>0</v>
      </c>
      <c r="D464" s="41" t="s">
        <v>5952</v>
      </c>
      <c r="E464" s="49" t="s">
        <v>6905</v>
      </c>
      <c r="F464" s="41" t="s">
        <v>6921</v>
      </c>
      <c r="G464" s="41"/>
      <c r="H464" s="41"/>
      <c r="I464" s="41"/>
    </row>
    <row r="465" spans="1:9">
      <c r="A465" s="50" t="s">
        <v>6831</v>
      </c>
      <c r="B465" s="41" t="s">
        <v>783</v>
      </c>
      <c r="C465" s="51">
        <v>0</v>
      </c>
      <c r="D465" s="41" t="s">
        <v>5953</v>
      </c>
      <c r="E465" s="49" t="s">
        <v>6905</v>
      </c>
      <c r="F465" s="41" t="s">
        <v>6922</v>
      </c>
      <c r="G465" s="41"/>
      <c r="H465" s="41"/>
      <c r="I465" s="41" t="s">
        <v>5980</v>
      </c>
    </row>
    <row r="466" spans="1:9">
      <c r="A466" s="50" t="s">
        <v>6831</v>
      </c>
      <c r="B466" s="41" t="s">
        <v>835</v>
      </c>
      <c r="C466" s="51">
        <v>0</v>
      </c>
      <c r="D466" s="41" t="s">
        <v>5954</v>
      </c>
      <c r="E466" s="49" t="s">
        <v>6905</v>
      </c>
      <c r="F466" s="41" t="s">
        <v>6923</v>
      </c>
      <c r="G466" s="41"/>
      <c r="H466" s="41"/>
      <c r="I466" s="41" t="s">
        <v>5980</v>
      </c>
    </row>
    <row r="467" spans="1:9">
      <c r="A467" s="50" t="s">
        <v>6831</v>
      </c>
      <c r="B467" s="41" t="s">
        <v>873</v>
      </c>
      <c r="C467" s="51">
        <v>0</v>
      </c>
      <c r="D467" s="41" t="s">
        <v>5957</v>
      </c>
      <c r="E467" s="49" t="s">
        <v>6905</v>
      </c>
      <c r="F467" s="41" t="s">
        <v>6924</v>
      </c>
      <c r="G467" s="41"/>
      <c r="H467" s="41"/>
      <c r="I467" s="41"/>
    </row>
    <row r="468" spans="1:9">
      <c r="A468" s="50" t="s">
        <v>6831</v>
      </c>
      <c r="B468" s="41" t="s">
        <v>867</v>
      </c>
      <c r="C468" s="51">
        <v>0</v>
      </c>
      <c r="D468" s="41" t="s">
        <v>5955</v>
      </c>
      <c r="E468" s="49" t="s">
        <v>6905</v>
      </c>
      <c r="F468" s="41" t="s">
        <v>6925</v>
      </c>
      <c r="G468" s="41"/>
      <c r="H468" s="41"/>
      <c r="I468" s="41"/>
    </row>
    <row r="469" spans="1:9">
      <c r="A469" s="50" t="s">
        <v>6831</v>
      </c>
      <c r="B469" s="41" t="s">
        <v>6926</v>
      </c>
      <c r="C469" s="51">
        <v>0</v>
      </c>
      <c r="D469" s="41" t="s">
        <v>5955</v>
      </c>
      <c r="E469" s="49" t="s">
        <v>6905</v>
      </c>
      <c r="F469" s="41" t="s">
        <v>6927</v>
      </c>
      <c r="G469" s="41"/>
      <c r="H469" s="41"/>
      <c r="I469" s="41"/>
    </row>
    <row r="470" spans="1:9">
      <c r="A470" s="50" t="s">
        <v>6831</v>
      </c>
      <c r="B470" s="41" t="s">
        <v>863</v>
      </c>
      <c r="C470" s="51">
        <v>0</v>
      </c>
      <c r="D470" s="41" t="s">
        <v>5956</v>
      </c>
      <c r="E470" s="49" t="s">
        <v>6905</v>
      </c>
      <c r="F470" s="41" t="s">
        <v>6928</v>
      </c>
      <c r="G470" s="41"/>
      <c r="H470" s="41"/>
      <c r="I470" s="41" t="s">
        <v>5980</v>
      </c>
    </row>
    <row r="471" spans="1:9">
      <c r="A471" s="50" t="s">
        <v>6905</v>
      </c>
      <c r="B471" s="41" t="s">
        <v>6929</v>
      </c>
      <c r="C471" s="51">
        <v>0</v>
      </c>
      <c r="D471" s="41" t="s">
        <v>5958</v>
      </c>
      <c r="E471" s="49" t="s">
        <v>6905</v>
      </c>
      <c r="F471" s="41" t="s">
        <v>6930</v>
      </c>
      <c r="G471" s="41"/>
      <c r="H471" s="41"/>
      <c r="I471" s="41"/>
    </row>
    <row r="472" spans="1:9">
      <c r="A472" s="50" t="s">
        <v>6905</v>
      </c>
      <c r="B472" s="41" t="s">
        <v>6931</v>
      </c>
      <c r="C472" s="51">
        <v>0</v>
      </c>
      <c r="D472" s="41" t="s">
        <v>5958</v>
      </c>
      <c r="E472" s="49" t="s">
        <v>6905</v>
      </c>
      <c r="F472" s="41" t="s">
        <v>6930</v>
      </c>
      <c r="G472" s="41"/>
      <c r="H472" s="41"/>
      <c r="I472" s="41" t="s">
        <v>5980</v>
      </c>
    </row>
    <row r="473" spans="1:9">
      <c r="A473" s="50" t="s">
        <v>6831</v>
      </c>
      <c r="B473" s="41" t="s">
        <v>705</v>
      </c>
      <c r="C473" s="51">
        <v>0</v>
      </c>
      <c r="D473" s="41" t="s">
        <v>4345</v>
      </c>
      <c r="E473" s="49" t="s">
        <v>6905</v>
      </c>
      <c r="F473" s="41" t="s">
        <v>6932</v>
      </c>
      <c r="G473" s="41"/>
      <c r="H473" s="41"/>
      <c r="I473" s="41" t="s">
        <v>5980</v>
      </c>
    </row>
    <row r="474" spans="1:9">
      <c r="A474" s="50" t="s">
        <v>6831</v>
      </c>
      <c r="B474" s="41" t="s">
        <v>707</v>
      </c>
      <c r="C474" s="51">
        <v>0</v>
      </c>
      <c r="D474" s="41" t="s">
        <v>4346</v>
      </c>
      <c r="E474" s="49" t="s">
        <v>6905</v>
      </c>
      <c r="F474" s="41" t="s">
        <v>6933</v>
      </c>
      <c r="G474" s="41"/>
      <c r="H474" s="41"/>
      <c r="I474" s="41" t="s">
        <v>5980</v>
      </c>
    </row>
    <row r="475" spans="1:9">
      <c r="A475" s="50" t="s">
        <v>6831</v>
      </c>
      <c r="B475" s="41" t="s">
        <v>713</v>
      </c>
      <c r="C475" s="51">
        <v>0</v>
      </c>
      <c r="D475" s="41" t="s">
        <v>4347</v>
      </c>
      <c r="E475" s="49" t="s">
        <v>6905</v>
      </c>
      <c r="F475" s="41" t="s">
        <v>6934</v>
      </c>
      <c r="G475" s="41"/>
      <c r="H475" s="41"/>
      <c r="I475" s="41" t="s">
        <v>5980</v>
      </c>
    </row>
    <row r="476" spans="1:9">
      <c r="A476" s="50" t="s">
        <v>6831</v>
      </c>
      <c r="B476" s="41" t="s">
        <v>715</v>
      </c>
      <c r="C476" s="51">
        <v>0</v>
      </c>
      <c r="D476" s="41" t="s">
        <v>4348</v>
      </c>
      <c r="E476" s="49" t="s">
        <v>6905</v>
      </c>
      <c r="F476" s="41" t="s">
        <v>6935</v>
      </c>
      <c r="G476" s="41"/>
      <c r="H476" s="41"/>
      <c r="I476" s="41" t="s">
        <v>5980</v>
      </c>
    </row>
    <row r="477" spans="1:9">
      <c r="A477" s="50" t="s">
        <v>6831</v>
      </c>
      <c r="B477" s="41" t="s">
        <v>717</v>
      </c>
      <c r="C477" s="51">
        <v>0</v>
      </c>
      <c r="D477" s="41" t="s">
        <v>4349</v>
      </c>
      <c r="E477" s="49" t="s">
        <v>6905</v>
      </c>
      <c r="F477" s="41" t="s">
        <v>6936</v>
      </c>
      <c r="G477" s="41"/>
      <c r="H477" s="41"/>
      <c r="I477" s="41" t="s">
        <v>5980</v>
      </c>
    </row>
    <row r="478" spans="1:9">
      <c r="A478" s="50" t="s">
        <v>6905</v>
      </c>
      <c r="B478" s="41" t="s">
        <v>975</v>
      </c>
      <c r="C478" s="51">
        <v>0</v>
      </c>
      <c r="D478" s="41" t="s">
        <v>4354</v>
      </c>
      <c r="E478" s="49" t="s">
        <v>6905</v>
      </c>
      <c r="F478" s="41" t="s">
        <v>6937</v>
      </c>
      <c r="G478" s="41"/>
      <c r="H478" s="41"/>
      <c r="I478" s="41"/>
    </row>
    <row r="479" spans="1:9">
      <c r="A479" s="50" t="s">
        <v>6905</v>
      </c>
      <c r="B479" s="41" t="s">
        <v>985</v>
      </c>
      <c r="C479" s="51">
        <v>0</v>
      </c>
      <c r="D479" s="41" t="s">
        <v>4355</v>
      </c>
      <c r="E479" s="49" t="s">
        <v>6905</v>
      </c>
      <c r="F479" s="41" t="s">
        <v>6938</v>
      </c>
      <c r="G479" s="41"/>
      <c r="H479" s="41"/>
      <c r="I479" s="41"/>
    </row>
    <row r="480" spans="1:9">
      <c r="A480" s="50" t="s">
        <v>6831</v>
      </c>
      <c r="B480" s="41" t="s">
        <v>711</v>
      </c>
      <c r="C480" s="51">
        <v>0</v>
      </c>
      <c r="D480" s="41" t="s">
        <v>4356</v>
      </c>
      <c r="E480" s="49" t="s">
        <v>6905</v>
      </c>
      <c r="F480" s="41" t="s">
        <v>6939</v>
      </c>
      <c r="G480" s="41"/>
      <c r="H480" s="41"/>
      <c r="I480" s="41" t="s">
        <v>5980</v>
      </c>
    </row>
    <row r="481" spans="1:9">
      <c r="A481" s="50" t="s">
        <v>6905</v>
      </c>
      <c r="B481" s="41" t="s">
        <v>967</v>
      </c>
      <c r="C481" s="51">
        <v>0</v>
      </c>
      <c r="D481" s="41" t="s">
        <v>4357</v>
      </c>
      <c r="E481" s="49" t="s">
        <v>6905</v>
      </c>
      <c r="F481" s="41" t="s">
        <v>6940</v>
      </c>
      <c r="G481" s="41"/>
      <c r="H481" s="41"/>
      <c r="I481" s="41"/>
    </row>
    <row r="482" spans="1:9">
      <c r="A482" s="50" t="s">
        <v>6905</v>
      </c>
      <c r="B482" s="41" t="s">
        <v>6941</v>
      </c>
      <c r="C482" s="51">
        <v>0</v>
      </c>
      <c r="D482" s="41" t="s">
        <v>4357</v>
      </c>
      <c r="E482" s="49" t="s">
        <v>6905</v>
      </c>
      <c r="F482" s="41" t="s">
        <v>6940</v>
      </c>
      <c r="G482" s="41"/>
      <c r="H482" s="41"/>
      <c r="I482" s="41" t="s">
        <v>5980</v>
      </c>
    </row>
    <row r="483" spans="1:9">
      <c r="A483" s="50" t="s">
        <v>6905</v>
      </c>
      <c r="B483" s="41" t="s">
        <v>969</v>
      </c>
      <c r="C483" s="51">
        <v>0</v>
      </c>
      <c r="D483" s="41" t="s">
        <v>4358</v>
      </c>
      <c r="E483" s="49" t="s">
        <v>6905</v>
      </c>
      <c r="F483" s="41" t="s">
        <v>6942</v>
      </c>
      <c r="G483" s="41"/>
      <c r="H483" s="41"/>
      <c r="I483" s="41" t="s">
        <v>5980</v>
      </c>
    </row>
    <row r="484" spans="1:9">
      <c r="A484" s="50" t="s">
        <v>6905</v>
      </c>
      <c r="B484" s="41" t="s">
        <v>971</v>
      </c>
      <c r="C484" s="51">
        <v>0</v>
      </c>
      <c r="D484" s="41" t="s">
        <v>4359</v>
      </c>
      <c r="E484" s="49" t="s">
        <v>6905</v>
      </c>
      <c r="F484" s="41" t="s">
        <v>6943</v>
      </c>
      <c r="G484" s="41"/>
      <c r="H484" s="41"/>
      <c r="I484" s="41"/>
    </row>
    <row r="485" spans="1:9">
      <c r="A485" s="50" t="s">
        <v>6905</v>
      </c>
      <c r="B485" s="41" t="s">
        <v>6944</v>
      </c>
      <c r="C485" s="51">
        <v>0</v>
      </c>
      <c r="D485" s="41" t="s">
        <v>4360</v>
      </c>
      <c r="E485" s="49" t="s">
        <v>6905</v>
      </c>
      <c r="F485" s="41" t="s">
        <v>6945</v>
      </c>
      <c r="G485" s="41"/>
      <c r="H485" s="41"/>
      <c r="I485" s="41" t="s">
        <v>5980</v>
      </c>
    </row>
    <row r="486" spans="1:9">
      <c r="A486" s="50" t="s">
        <v>6905</v>
      </c>
      <c r="B486" s="41" t="s">
        <v>979</v>
      </c>
      <c r="C486" s="51">
        <v>0</v>
      </c>
      <c r="D486" s="41" t="s">
        <v>4360</v>
      </c>
      <c r="E486" s="49" t="s">
        <v>6905</v>
      </c>
      <c r="F486" s="41" t="s">
        <v>6945</v>
      </c>
      <c r="G486" s="41"/>
      <c r="H486" s="41"/>
      <c r="I486" s="41"/>
    </row>
    <row r="487" spans="1:9">
      <c r="A487" s="50" t="s">
        <v>6905</v>
      </c>
      <c r="B487" s="41" t="s">
        <v>981</v>
      </c>
      <c r="C487" s="51">
        <v>0</v>
      </c>
      <c r="D487" s="41" t="s">
        <v>4361</v>
      </c>
      <c r="E487" s="49" t="s">
        <v>6905</v>
      </c>
      <c r="F487" s="41" t="s">
        <v>6946</v>
      </c>
      <c r="G487" s="41"/>
      <c r="H487" s="41"/>
      <c r="I487" s="41"/>
    </row>
    <row r="488" spans="1:9">
      <c r="A488" s="50" t="s">
        <v>6905</v>
      </c>
      <c r="B488" s="41" t="s">
        <v>6947</v>
      </c>
      <c r="C488" s="51">
        <v>0</v>
      </c>
      <c r="D488" s="41" t="s">
        <v>4362</v>
      </c>
      <c r="E488" s="49" t="s">
        <v>6905</v>
      </c>
      <c r="F488" s="41" t="s">
        <v>6948</v>
      </c>
      <c r="G488" s="41"/>
      <c r="H488" s="41"/>
      <c r="I488" s="41" t="s">
        <v>5980</v>
      </c>
    </row>
    <row r="489" spans="1:9">
      <c r="A489" s="50" t="s">
        <v>6905</v>
      </c>
      <c r="B489" s="41" t="s">
        <v>977</v>
      </c>
      <c r="C489" s="51">
        <v>0</v>
      </c>
      <c r="D489" s="41" t="s">
        <v>4362</v>
      </c>
      <c r="E489" s="49" t="s">
        <v>6905</v>
      </c>
      <c r="F489" s="41" t="s">
        <v>6948</v>
      </c>
      <c r="G489" s="41"/>
      <c r="H489" s="41"/>
      <c r="I489" s="41"/>
    </row>
    <row r="490" spans="1:9">
      <c r="A490" s="50" t="s">
        <v>6831</v>
      </c>
      <c r="B490" s="41" t="s">
        <v>719</v>
      </c>
      <c r="C490" s="51">
        <v>0</v>
      </c>
      <c r="D490" s="41" t="s">
        <v>4363</v>
      </c>
      <c r="E490" s="49" t="s">
        <v>6905</v>
      </c>
      <c r="F490" s="41" t="s">
        <v>6949</v>
      </c>
      <c r="G490" s="41"/>
      <c r="H490" s="41"/>
      <c r="I490" s="41" t="s">
        <v>5980</v>
      </c>
    </row>
    <row r="491" spans="1:9">
      <c r="A491" s="50" t="s">
        <v>6831</v>
      </c>
      <c r="B491" s="41" t="s">
        <v>721</v>
      </c>
      <c r="C491" s="51">
        <v>0</v>
      </c>
      <c r="D491" s="41" t="s">
        <v>4364</v>
      </c>
      <c r="E491" s="49" t="s">
        <v>6905</v>
      </c>
      <c r="F491" s="41" t="s">
        <v>6950</v>
      </c>
      <c r="G491" s="41"/>
      <c r="H491" s="41"/>
      <c r="I491" s="41" t="s">
        <v>5980</v>
      </c>
    </row>
    <row r="492" spans="1:9">
      <c r="A492" s="50" t="s">
        <v>6831</v>
      </c>
      <c r="B492" s="41" t="s">
        <v>723</v>
      </c>
      <c r="C492" s="51">
        <v>0</v>
      </c>
      <c r="D492" s="41" t="s">
        <v>4365</v>
      </c>
      <c r="E492" s="49" t="s">
        <v>6905</v>
      </c>
      <c r="F492" s="41" t="s">
        <v>6951</v>
      </c>
      <c r="G492" s="41"/>
      <c r="H492" s="41"/>
      <c r="I492" s="41"/>
    </row>
    <row r="493" spans="1:9">
      <c r="A493" s="50" t="s">
        <v>6905</v>
      </c>
      <c r="B493" s="41" t="s">
        <v>973</v>
      </c>
      <c r="C493" s="51">
        <v>0</v>
      </c>
      <c r="D493" s="41" t="s">
        <v>4372</v>
      </c>
      <c r="E493" s="49" t="s">
        <v>6905</v>
      </c>
      <c r="F493" s="41" t="s">
        <v>6952</v>
      </c>
      <c r="G493" s="41"/>
      <c r="H493" s="41"/>
      <c r="I493" s="41" t="s">
        <v>5980</v>
      </c>
    </row>
    <row r="494" spans="1:9">
      <c r="A494" s="50" t="s">
        <v>6905</v>
      </c>
      <c r="B494" s="41" t="s">
        <v>877</v>
      </c>
      <c r="C494" s="51">
        <v>0</v>
      </c>
      <c r="D494" s="41" t="s">
        <v>4373</v>
      </c>
      <c r="E494" s="49" t="s">
        <v>6905</v>
      </c>
      <c r="F494" s="41" t="s">
        <v>6953</v>
      </c>
      <c r="G494" s="41"/>
      <c r="H494" s="41"/>
      <c r="I494" s="41" t="s">
        <v>5980</v>
      </c>
    </row>
    <row r="495" spans="1:9">
      <c r="A495" s="50" t="s">
        <v>6905</v>
      </c>
      <c r="B495" s="41" t="s">
        <v>987</v>
      </c>
      <c r="C495" s="51">
        <v>0</v>
      </c>
      <c r="D495" s="41" t="s">
        <v>4374</v>
      </c>
      <c r="E495" s="49" t="s">
        <v>6905</v>
      </c>
      <c r="F495" s="41" t="s">
        <v>6954</v>
      </c>
      <c r="G495" s="41"/>
      <c r="H495" s="41"/>
      <c r="I495" s="41" t="s">
        <v>5980</v>
      </c>
    </row>
    <row r="496" spans="1:9">
      <c r="A496" s="50" t="s">
        <v>6831</v>
      </c>
      <c r="B496" s="41" t="s">
        <v>883</v>
      </c>
      <c r="C496" s="51">
        <v>0</v>
      </c>
      <c r="D496" s="41" t="s">
        <v>4375</v>
      </c>
      <c r="E496" s="49" t="s">
        <v>6905</v>
      </c>
      <c r="F496" s="41" t="s">
        <v>6955</v>
      </c>
      <c r="G496" s="41"/>
      <c r="H496" s="41"/>
      <c r="I496" s="41"/>
    </row>
    <row r="497" spans="1:9">
      <c r="A497" s="50" t="s">
        <v>6831</v>
      </c>
      <c r="B497" s="41" t="s">
        <v>6956</v>
      </c>
      <c r="C497" s="51">
        <v>0</v>
      </c>
      <c r="D497" s="41" t="s">
        <v>4375</v>
      </c>
      <c r="E497" s="49" t="s">
        <v>6905</v>
      </c>
      <c r="F497" s="41" t="s">
        <v>6955</v>
      </c>
      <c r="G497" s="41"/>
      <c r="H497" s="41"/>
      <c r="I497" s="41" t="s">
        <v>5980</v>
      </c>
    </row>
    <row r="498" spans="1:9">
      <c r="A498" s="50" t="s">
        <v>6831</v>
      </c>
      <c r="B498" s="41" t="s">
        <v>885</v>
      </c>
      <c r="C498" s="51">
        <v>0</v>
      </c>
      <c r="D498" s="41" t="s">
        <v>4376</v>
      </c>
      <c r="E498" s="49" t="s">
        <v>6905</v>
      </c>
      <c r="F498" s="41" t="s">
        <v>6957</v>
      </c>
      <c r="G498" s="41"/>
      <c r="H498" s="41"/>
      <c r="I498" s="41"/>
    </row>
    <row r="499" spans="1:9">
      <c r="A499" s="50" t="s">
        <v>6831</v>
      </c>
      <c r="B499" s="41" t="s">
        <v>6958</v>
      </c>
      <c r="C499" s="51">
        <v>0</v>
      </c>
      <c r="D499" s="41" t="s">
        <v>4376</v>
      </c>
      <c r="E499" s="49" t="s">
        <v>6905</v>
      </c>
      <c r="F499" s="41" t="s">
        <v>6957</v>
      </c>
      <c r="G499" s="41"/>
      <c r="H499" s="41"/>
      <c r="I499" s="41" t="s">
        <v>5980</v>
      </c>
    </row>
    <row r="500" spans="1:9">
      <c r="A500" s="50" t="s">
        <v>6905</v>
      </c>
      <c r="B500" s="41" t="s">
        <v>961</v>
      </c>
      <c r="C500" s="51">
        <v>0</v>
      </c>
      <c r="D500" s="41" t="s">
        <v>4377</v>
      </c>
      <c r="E500" s="49" t="s">
        <v>6905</v>
      </c>
      <c r="F500" s="41" t="s">
        <v>6959</v>
      </c>
      <c r="G500" s="41"/>
      <c r="H500" s="41"/>
      <c r="I500" s="41" t="s">
        <v>5980</v>
      </c>
    </row>
    <row r="501" spans="1:9">
      <c r="A501" s="50" t="s">
        <v>6905</v>
      </c>
      <c r="B501" s="41" t="s">
        <v>887</v>
      </c>
      <c r="C501" s="51">
        <v>0</v>
      </c>
      <c r="D501" s="41" t="s">
        <v>4378</v>
      </c>
      <c r="E501" s="49" t="s">
        <v>6905</v>
      </c>
      <c r="F501" s="41" t="s">
        <v>6960</v>
      </c>
      <c r="G501" s="41"/>
      <c r="H501" s="41"/>
      <c r="I501" s="41" t="s">
        <v>5980</v>
      </c>
    </row>
    <row r="502" spans="1:9">
      <c r="A502" s="50" t="s">
        <v>6905</v>
      </c>
      <c r="B502" s="41" t="s">
        <v>893</v>
      </c>
      <c r="C502" s="51">
        <v>0</v>
      </c>
      <c r="D502" s="41" t="s">
        <v>4379</v>
      </c>
      <c r="E502" s="49" t="s">
        <v>6905</v>
      </c>
      <c r="F502" s="41" t="s">
        <v>6961</v>
      </c>
      <c r="G502" s="41"/>
      <c r="H502" s="41"/>
      <c r="I502" s="41" t="s">
        <v>5980</v>
      </c>
    </row>
    <row r="503" spans="1:9">
      <c r="A503" s="50" t="s">
        <v>6905</v>
      </c>
      <c r="B503" s="41" t="s">
        <v>895</v>
      </c>
      <c r="C503" s="51">
        <v>0</v>
      </c>
      <c r="D503" s="41" t="s">
        <v>4380</v>
      </c>
      <c r="E503" s="49" t="s">
        <v>6905</v>
      </c>
      <c r="F503" s="41" t="s">
        <v>6962</v>
      </c>
      <c r="G503" s="41"/>
      <c r="H503" s="41"/>
      <c r="I503" s="41" t="s">
        <v>5980</v>
      </c>
    </row>
    <row r="504" spans="1:9">
      <c r="A504" s="50" t="s">
        <v>6905</v>
      </c>
      <c r="B504" s="41" t="s">
        <v>897</v>
      </c>
      <c r="C504" s="51">
        <v>0</v>
      </c>
      <c r="D504" s="41" t="s">
        <v>4381</v>
      </c>
      <c r="E504" s="49" t="s">
        <v>6905</v>
      </c>
      <c r="F504" s="41" t="s">
        <v>6963</v>
      </c>
      <c r="G504" s="41"/>
      <c r="H504" s="41"/>
      <c r="I504" s="41" t="s">
        <v>5980</v>
      </c>
    </row>
    <row r="505" spans="1:9">
      <c r="A505" s="50" t="s">
        <v>6905</v>
      </c>
      <c r="B505" s="41" t="s">
        <v>899</v>
      </c>
      <c r="C505" s="51">
        <v>0</v>
      </c>
      <c r="D505" s="41" t="s">
        <v>4382</v>
      </c>
      <c r="E505" s="49" t="s">
        <v>6905</v>
      </c>
      <c r="F505" s="41" t="s">
        <v>6964</v>
      </c>
      <c r="G505" s="41"/>
      <c r="H505" s="41"/>
      <c r="I505" s="41" t="s">
        <v>5980</v>
      </c>
    </row>
    <row r="506" spans="1:9">
      <c r="A506" s="50" t="s">
        <v>6905</v>
      </c>
      <c r="B506" s="41" t="s">
        <v>901</v>
      </c>
      <c r="C506" s="51">
        <v>0</v>
      </c>
      <c r="D506" s="41" t="s">
        <v>4383</v>
      </c>
      <c r="E506" s="49" t="s">
        <v>6905</v>
      </c>
      <c r="F506" s="41" t="s">
        <v>6965</v>
      </c>
      <c r="G506" s="41"/>
      <c r="H506" s="41"/>
      <c r="I506" s="41"/>
    </row>
    <row r="507" spans="1:9">
      <c r="A507" s="50" t="s">
        <v>6905</v>
      </c>
      <c r="B507" s="41" t="s">
        <v>903</v>
      </c>
      <c r="C507" s="51">
        <v>0</v>
      </c>
      <c r="D507" s="41" t="s">
        <v>4384</v>
      </c>
      <c r="E507" s="49" t="s">
        <v>6905</v>
      </c>
      <c r="F507" s="41" t="s">
        <v>6966</v>
      </c>
      <c r="G507" s="41"/>
      <c r="H507" s="41"/>
      <c r="I507" s="41" t="s">
        <v>5980</v>
      </c>
    </row>
    <row r="508" spans="1:9">
      <c r="A508" s="50" t="s">
        <v>6905</v>
      </c>
      <c r="B508" s="41" t="s">
        <v>905</v>
      </c>
      <c r="C508" s="51">
        <v>0</v>
      </c>
      <c r="D508" s="41" t="s">
        <v>4385</v>
      </c>
      <c r="E508" s="49" t="s">
        <v>6905</v>
      </c>
      <c r="F508" s="41" t="s">
        <v>6967</v>
      </c>
      <c r="G508" s="41"/>
      <c r="H508" s="41"/>
      <c r="I508" s="41" t="s">
        <v>5980</v>
      </c>
    </row>
    <row r="509" spans="1:9">
      <c r="A509" s="50" t="s">
        <v>6905</v>
      </c>
      <c r="B509" s="41" t="s">
        <v>907</v>
      </c>
      <c r="C509" s="51">
        <v>0</v>
      </c>
      <c r="D509" s="41" t="s">
        <v>4386</v>
      </c>
      <c r="E509" s="49" t="s">
        <v>6905</v>
      </c>
      <c r="F509" s="41" t="s">
        <v>6968</v>
      </c>
      <c r="G509" s="41"/>
      <c r="H509" s="41"/>
      <c r="I509" s="41" t="s">
        <v>5980</v>
      </c>
    </row>
    <row r="510" spans="1:9">
      <c r="A510" s="50" t="s">
        <v>6905</v>
      </c>
      <c r="B510" s="41" t="s">
        <v>909</v>
      </c>
      <c r="C510" s="51">
        <v>0</v>
      </c>
      <c r="D510" s="41" t="s">
        <v>4387</v>
      </c>
      <c r="E510" s="49" t="s">
        <v>6905</v>
      </c>
      <c r="F510" s="41" t="s">
        <v>6969</v>
      </c>
      <c r="G510" s="41"/>
      <c r="H510" s="41"/>
      <c r="I510" s="41"/>
    </row>
    <row r="511" spans="1:9">
      <c r="A511" s="50" t="s">
        <v>6905</v>
      </c>
      <c r="B511" s="41" t="s">
        <v>911</v>
      </c>
      <c r="C511" s="51">
        <v>0</v>
      </c>
      <c r="D511" s="41" t="s">
        <v>4388</v>
      </c>
      <c r="E511" s="49" t="s">
        <v>6905</v>
      </c>
      <c r="F511" s="41" t="s">
        <v>6970</v>
      </c>
      <c r="G511" s="41"/>
      <c r="H511" s="41"/>
      <c r="I511" s="41"/>
    </row>
    <row r="512" spans="1:9">
      <c r="A512" s="50" t="s">
        <v>6905</v>
      </c>
      <c r="B512" s="41" t="s">
        <v>913</v>
      </c>
      <c r="C512" s="51">
        <v>0</v>
      </c>
      <c r="D512" s="41" t="s">
        <v>4389</v>
      </c>
      <c r="E512" s="49" t="s">
        <v>6905</v>
      </c>
      <c r="F512" s="41" t="s">
        <v>6971</v>
      </c>
      <c r="G512" s="41"/>
      <c r="H512" s="41"/>
      <c r="I512" s="41"/>
    </row>
    <row r="513" spans="1:9">
      <c r="A513" s="50" t="s">
        <v>6905</v>
      </c>
      <c r="B513" s="41" t="s">
        <v>915</v>
      </c>
      <c r="C513" s="51">
        <v>0</v>
      </c>
      <c r="D513" s="41" t="s">
        <v>4390</v>
      </c>
      <c r="E513" s="49" t="s">
        <v>6905</v>
      </c>
      <c r="F513" s="41" t="s">
        <v>6972</v>
      </c>
      <c r="G513" s="41"/>
      <c r="H513" s="41"/>
      <c r="I513" s="41" t="s">
        <v>5980</v>
      </c>
    </row>
    <row r="514" spans="1:9">
      <c r="A514" s="50" t="s">
        <v>6905</v>
      </c>
      <c r="B514" s="41" t="s">
        <v>917</v>
      </c>
      <c r="C514" s="51">
        <v>0</v>
      </c>
      <c r="D514" s="41" t="s">
        <v>4391</v>
      </c>
      <c r="E514" s="49" t="s">
        <v>6905</v>
      </c>
      <c r="F514" s="41" t="s">
        <v>6973</v>
      </c>
      <c r="G514" s="41"/>
      <c r="H514" s="41"/>
      <c r="I514" s="41" t="s">
        <v>5980</v>
      </c>
    </row>
    <row r="515" spans="1:9">
      <c r="A515" s="50" t="s">
        <v>6905</v>
      </c>
      <c r="B515" s="41" t="s">
        <v>919</v>
      </c>
      <c r="C515" s="51">
        <v>0</v>
      </c>
      <c r="D515" s="41" t="s">
        <v>4392</v>
      </c>
      <c r="E515" s="49" t="s">
        <v>6905</v>
      </c>
      <c r="F515" s="41" t="s">
        <v>6974</v>
      </c>
      <c r="G515" s="41"/>
      <c r="H515" s="41"/>
      <c r="I515" s="41" t="s">
        <v>5980</v>
      </c>
    </row>
    <row r="516" spans="1:9">
      <c r="A516" s="50" t="s">
        <v>6905</v>
      </c>
      <c r="B516" s="41" t="s">
        <v>921</v>
      </c>
      <c r="C516" s="51">
        <v>0</v>
      </c>
      <c r="D516" s="41" t="s">
        <v>4393</v>
      </c>
      <c r="E516" s="49" t="s">
        <v>6905</v>
      </c>
      <c r="F516" s="41" t="s">
        <v>6975</v>
      </c>
      <c r="G516" s="41"/>
      <c r="H516" s="41"/>
      <c r="I516" s="41"/>
    </row>
    <row r="517" spans="1:9">
      <c r="A517" s="50" t="s">
        <v>6905</v>
      </c>
      <c r="B517" s="41" t="s">
        <v>923</v>
      </c>
      <c r="C517" s="51">
        <v>0</v>
      </c>
      <c r="D517" s="41" t="s">
        <v>4394</v>
      </c>
      <c r="E517" s="49" t="s">
        <v>6905</v>
      </c>
      <c r="F517" s="41" t="s">
        <v>6976</v>
      </c>
      <c r="G517" s="41"/>
      <c r="H517" s="41"/>
      <c r="I517" s="41" t="s">
        <v>5980</v>
      </c>
    </row>
    <row r="518" spans="1:9">
      <c r="A518" s="50" t="s">
        <v>6905</v>
      </c>
      <c r="B518" s="41" t="s">
        <v>925</v>
      </c>
      <c r="C518" s="51">
        <v>0</v>
      </c>
      <c r="D518" s="41" t="s">
        <v>4395</v>
      </c>
      <c r="E518" s="49" t="s">
        <v>6905</v>
      </c>
      <c r="F518" s="41" t="s">
        <v>6977</v>
      </c>
      <c r="G518" s="41"/>
      <c r="H518" s="41"/>
      <c r="I518" s="41"/>
    </row>
    <row r="519" spans="1:9">
      <c r="A519" s="50" t="s">
        <v>6905</v>
      </c>
      <c r="B519" s="41" t="s">
        <v>927</v>
      </c>
      <c r="C519" s="51">
        <v>0</v>
      </c>
      <c r="D519" s="41" t="s">
        <v>4396</v>
      </c>
      <c r="E519" s="49" t="s">
        <v>6905</v>
      </c>
      <c r="F519" s="41" t="s">
        <v>6978</v>
      </c>
      <c r="G519" s="41"/>
      <c r="H519" s="41"/>
      <c r="I519" s="41"/>
    </row>
    <row r="520" spans="1:9">
      <c r="A520" s="50" t="s">
        <v>6905</v>
      </c>
      <c r="B520" s="41" t="s">
        <v>929</v>
      </c>
      <c r="C520" s="51">
        <v>0</v>
      </c>
      <c r="D520" s="41" t="s">
        <v>4397</v>
      </c>
      <c r="E520" s="49" t="s">
        <v>6905</v>
      </c>
      <c r="F520" s="41" t="s">
        <v>6979</v>
      </c>
      <c r="G520" s="41"/>
      <c r="H520" s="41"/>
      <c r="I520" s="41"/>
    </row>
    <row r="521" spans="1:9">
      <c r="A521" s="50" t="s">
        <v>6905</v>
      </c>
      <c r="B521" s="41" t="s">
        <v>6980</v>
      </c>
      <c r="C521" s="51">
        <v>0</v>
      </c>
      <c r="D521" s="41" t="s">
        <v>4398</v>
      </c>
      <c r="E521" s="49" t="s">
        <v>6905</v>
      </c>
      <c r="F521" s="41" t="s">
        <v>6981</v>
      </c>
      <c r="G521" s="41"/>
      <c r="H521" s="41"/>
      <c r="I521" s="41"/>
    </row>
    <row r="522" spans="1:9">
      <c r="A522" s="50" t="s">
        <v>6905</v>
      </c>
      <c r="B522" s="41" t="s">
        <v>933</v>
      </c>
      <c r="C522" s="51">
        <v>0</v>
      </c>
      <c r="D522" s="41" t="s">
        <v>4399</v>
      </c>
      <c r="E522" s="49" t="s">
        <v>6905</v>
      </c>
      <c r="F522" s="41" t="s">
        <v>6982</v>
      </c>
      <c r="G522" s="41"/>
      <c r="H522" s="41"/>
      <c r="I522" s="41" t="s">
        <v>5980</v>
      </c>
    </row>
    <row r="523" spans="1:9">
      <c r="A523" s="50" t="s">
        <v>6905</v>
      </c>
      <c r="B523" s="41" t="s">
        <v>935</v>
      </c>
      <c r="C523" s="51">
        <v>0</v>
      </c>
      <c r="D523" s="41" t="s">
        <v>4400</v>
      </c>
      <c r="E523" s="49" t="s">
        <v>6905</v>
      </c>
      <c r="F523" s="41" t="s">
        <v>6983</v>
      </c>
      <c r="G523" s="41"/>
      <c r="H523" s="41"/>
      <c r="I523" s="41" t="s">
        <v>5980</v>
      </c>
    </row>
    <row r="524" spans="1:9">
      <c r="A524" s="50" t="s">
        <v>6905</v>
      </c>
      <c r="B524" s="41" t="s">
        <v>937</v>
      </c>
      <c r="C524" s="51">
        <v>0</v>
      </c>
      <c r="D524" s="41" t="s">
        <v>4401</v>
      </c>
      <c r="E524" s="49" t="s">
        <v>6905</v>
      </c>
      <c r="F524" s="41" t="s">
        <v>6984</v>
      </c>
      <c r="G524" s="41"/>
      <c r="H524" s="41"/>
      <c r="I524" s="41"/>
    </row>
    <row r="525" spans="1:9">
      <c r="A525" s="50" t="s">
        <v>6905</v>
      </c>
      <c r="B525" s="41" t="s">
        <v>939</v>
      </c>
      <c r="C525" s="51">
        <v>0</v>
      </c>
      <c r="D525" s="41" t="s">
        <v>4402</v>
      </c>
      <c r="E525" s="49" t="s">
        <v>6905</v>
      </c>
      <c r="F525" s="41" t="s">
        <v>6985</v>
      </c>
      <c r="G525" s="41"/>
      <c r="H525" s="41"/>
      <c r="I525" s="41" t="s">
        <v>5980</v>
      </c>
    </row>
    <row r="526" spans="1:9">
      <c r="A526" s="50" t="s">
        <v>6905</v>
      </c>
      <c r="B526" s="41" t="s">
        <v>941</v>
      </c>
      <c r="C526" s="51">
        <v>0</v>
      </c>
      <c r="D526" s="41" t="s">
        <v>4403</v>
      </c>
      <c r="E526" s="49" t="s">
        <v>6905</v>
      </c>
      <c r="F526" s="41" t="s">
        <v>6986</v>
      </c>
      <c r="G526" s="41"/>
      <c r="H526" s="41"/>
      <c r="I526" s="41"/>
    </row>
    <row r="527" spans="1:9">
      <c r="A527" s="50" t="s">
        <v>6905</v>
      </c>
      <c r="B527" s="41" t="s">
        <v>943</v>
      </c>
      <c r="C527" s="51">
        <v>0</v>
      </c>
      <c r="D527" s="41" t="s">
        <v>4404</v>
      </c>
      <c r="E527" s="49" t="s">
        <v>6905</v>
      </c>
      <c r="F527" s="41" t="s">
        <v>6987</v>
      </c>
      <c r="G527" s="41"/>
      <c r="H527" s="41"/>
      <c r="I527" s="41"/>
    </row>
    <row r="528" spans="1:9">
      <c r="A528" s="50" t="s">
        <v>6905</v>
      </c>
      <c r="B528" s="41" t="s">
        <v>945</v>
      </c>
      <c r="C528" s="51">
        <v>0</v>
      </c>
      <c r="D528" s="41" t="s">
        <v>4405</v>
      </c>
      <c r="E528" s="49" t="s">
        <v>6905</v>
      </c>
      <c r="F528" s="41" t="s">
        <v>6988</v>
      </c>
      <c r="G528" s="41"/>
      <c r="H528" s="41"/>
      <c r="I528" s="41"/>
    </row>
    <row r="529" spans="1:9">
      <c r="A529" s="50" t="s">
        <v>6905</v>
      </c>
      <c r="B529" s="41" t="s">
        <v>6989</v>
      </c>
      <c r="C529" s="51">
        <v>0</v>
      </c>
      <c r="D529" s="41" t="s">
        <v>4406</v>
      </c>
      <c r="E529" s="49" t="s">
        <v>6905</v>
      </c>
      <c r="F529" s="41" t="s">
        <v>6990</v>
      </c>
      <c r="G529" s="41"/>
      <c r="H529" s="41"/>
      <c r="I529" s="41"/>
    </row>
    <row r="530" spans="1:9">
      <c r="A530" s="50" t="s">
        <v>6905</v>
      </c>
      <c r="B530" s="41" t="s">
        <v>949</v>
      </c>
      <c r="C530" s="51">
        <v>0</v>
      </c>
      <c r="D530" s="41" t="s">
        <v>4407</v>
      </c>
      <c r="E530" s="49" t="s">
        <v>6905</v>
      </c>
      <c r="F530" s="41" t="s">
        <v>6991</v>
      </c>
      <c r="G530" s="41"/>
      <c r="H530" s="41"/>
      <c r="I530" s="41" t="s">
        <v>5980</v>
      </c>
    </row>
    <row r="531" spans="1:9">
      <c r="A531" s="50" t="s">
        <v>6905</v>
      </c>
      <c r="B531" s="41" t="s">
        <v>951</v>
      </c>
      <c r="C531" s="51">
        <v>0</v>
      </c>
      <c r="D531" s="41" t="s">
        <v>4408</v>
      </c>
      <c r="E531" s="49" t="s">
        <v>6905</v>
      </c>
      <c r="F531" s="41" t="s">
        <v>6992</v>
      </c>
      <c r="G531" s="41"/>
      <c r="H531" s="41"/>
      <c r="I531" s="41" t="s">
        <v>5980</v>
      </c>
    </row>
    <row r="532" spans="1:9">
      <c r="A532" s="50" t="s">
        <v>6905</v>
      </c>
      <c r="B532" s="41" t="s">
        <v>953</v>
      </c>
      <c r="C532" s="51">
        <v>0</v>
      </c>
      <c r="D532" s="41" t="s">
        <v>4409</v>
      </c>
      <c r="E532" s="49" t="s">
        <v>6905</v>
      </c>
      <c r="F532" s="41" t="s">
        <v>6993</v>
      </c>
      <c r="G532" s="41"/>
      <c r="H532" s="41"/>
      <c r="I532" s="41"/>
    </row>
    <row r="533" spans="1:9">
      <c r="A533" s="50" t="s">
        <v>6905</v>
      </c>
      <c r="B533" s="41" t="s">
        <v>955</v>
      </c>
      <c r="C533" s="51">
        <v>0</v>
      </c>
      <c r="D533" s="41" t="s">
        <v>4410</v>
      </c>
      <c r="E533" s="49" t="s">
        <v>6905</v>
      </c>
      <c r="F533" s="41" t="s">
        <v>6994</v>
      </c>
      <c r="G533" s="41"/>
      <c r="H533" s="41"/>
      <c r="I533" s="41"/>
    </row>
    <row r="534" spans="1:9">
      <c r="A534" s="50" t="s">
        <v>6905</v>
      </c>
      <c r="B534" s="41" t="s">
        <v>957</v>
      </c>
      <c r="C534" s="51">
        <v>0</v>
      </c>
      <c r="D534" s="41" t="s">
        <v>4411</v>
      </c>
      <c r="E534" s="49" t="s">
        <v>6905</v>
      </c>
      <c r="F534" s="41" t="s">
        <v>6995</v>
      </c>
      <c r="G534" s="41"/>
      <c r="H534" s="41"/>
      <c r="I534" s="41" t="s">
        <v>5980</v>
      </c>
    </row>
    <row r="535" spans="1:9">
      <c r="A535" s="50" t="s">
        <v>6905</v>
      </c>
      <c r="B535" s="41" t="s">
        <v>963</v>
      </c>
      <c r="C535" s="51">
        <v>0</v>
      </c>
      <c r="D535" s="41" t="s">
        <v>4412</v>
      </c>
      <c r="E535" s="49" t="s">
        <v>6905</v>
      </c>
      <c r="F535" s="41" t="s">
        <v>6996</v>
      </c>
      <c r="G535" s="41"/>
      <c r="H535" s="41"/>
      <c r="I535" s="41" t="s">
        <v>5980</v>
      </c>
    </row>
    <row r="536" spans="1:9">
      <c r="A536" s="50" t="s">
        <v>6905</v>
      </c>
      <c r="B536" s="41" t="s">
        <v>833</v>
      </c>
      <c r="C536" s="51">
        <v>0</v>
      </c>
      <c r="D536" s="41" t="s">
        <v>4413</v>
      </c>
      <c r="E536" s="49" t="s">
        <v>6905</v>
      </c>
      <c r="F536" s="41" t="s">
        <v>6997</v>
      </c>
      <c r="G536" s="41"/>
      <c r="H536" s="41"/>
      <c r="I536" s="41" t="s">
        <v>5980</v>
      </c>
    </row>
    <row r="537" spans="1:9">
      <c r="A537" s="50" t="s">
        <v>6905</v>
      </c>
      <c r="B537" s="41" t="s">
        <v>1003</v>
      </c>
      <c r="C537" s="51">
        <v>0</v>
      </c>
      <c r="D537" s="41" t="s">
        <v>4414</v>
      </c>
      <c r="E537" s="49" t="s">
        <v>6905</v>
      </c>
      <c r="F537" s="41" t="s">
        <v>6998</v>
      </c>
      <c r="G537" s="41"/>
      <c r="H537" s="41"/>
      <c r="I537" s="41"/>
    </row>
    <row r="538" spans="1:9">
      <c r="A538" s="50" t="s">
        <v>6905</v>
      </c>
      <c r="B538" s="41" t="s">
        <v>6999</v>
      </c>
      <c r="C538" s="51">
        <v>0</v>
      </c>
      <c r="D538" s="41" t="s">
        <v>4415</v>
      </c>
      <c r="E538" s="49" t="s">
        <v>6905</v>
      </c>
      <c r="F538" s="41" t="s">
        <v>7000</v>
      </c>
      <c r="G538" s="41"/>
      <c r="H538" s="41"/>
      <c r="I538" s="41"/>
    </row>
    <row r="539" spans="1:9">
      <c r="A539" s="50" t="s">
        <v>6905</v>
      </c>
      <c r="B539" s="41" t="s">
        <v>1005</v>
      </c>
      <c r="C539" s="51">
        <v>0</v>
      </c>
      <c r="D539" s="41" t="s">
        <v>4415</v>
      </c>
      <c r="E539" s="49" t="s">
        <v>6905</v>
      </c>
      <c r="F539" s="41" t="s">
        <v>7001</v>
      </c>
      <c r="G539" s="41"/>
      <c r="H539" s="41"/>
      <c r="I539" s="41"/>
    </row>
    <row r="540" spans="1:9">
      <c r="A540" s="50" t="s">
        <v>6905</v>
      </c>
      <c r="B540" s="41" t="s">
        <v>1019</v>
      </c>
      <c r="C540" s="51">
        <v>0</v>
      </c>
      <c r="D540" s="41" t="s">
        <v>7002</v>
      </c>
      <c r="E540" s="49" t="s">
        <v>6905</v>
      </c>
      <c r="F540" s="41" t="s">
        <v>7000</v>
      </c>
      <c r="G540" s="41"/>
      <c r="H540" s="41"/>
      <c r="I540" s="41" t="s">
        <v>5980</v>
      </c>
    </row>
    <row r="541" spans="1:9">
      <c r="A541" s="50" t="s">
        <v>6905</v>
      </c>
      <c r="B541" s="41" t="s">
        <v>1021</v>
      </c>
      <c r="C541" s="51">
        <v>0</v>
      </c>
      <c r="D541" s="41" t="s">
        <v>4416</v>
      </c>
      <c r="E541" s="49" t="s">
        <v>6905</v>
      </c>
      <c r="F541" s="41" t="s">
        <v>7003</v>
      </c>
      <c r="G541" s="41"/>
      <c r="H541" s="41"/>
      <c r="I541" s="41" t="s">
        <v>5980</v>
      </c>
    </row>
    <row r="542" spans="1:9">
      <c r="A542" s="50" t="s">
        <v>6905</v>
      </c>
      <c r="B542" s="41" t="s">
        <v>1007</v>
      </c>
      <c r="C542" s="51">
        <v>0</v>
      </c>
      <c r="D542" s="41" t="s">
        <v>4417</v>
      </c>
      <c r="E542" s="49" t="s">
        <v>6905</v>
      </c>
      <c r="F542" s="41" t="s">
        <v>7004</v>
      </c>
      <c r="G542" s="41"/>
      <c r="H542" s="41"/>
      <c r="I542" s="41" t="s">
        <v>5980</v>
      </c>
    </row>
    <row r="543" spans="1:9">
      <c r="A543" s="50" t="s">
        <v>6905</v>
      </c>
      <c r="B543" s="41" t="s">
        <v>1009</v>
      </c>
      <c r="C543" s="51">
        <v>0</v>
      </c>
      <c r="D543" s="41" t="s">
        <v>4418</v>
      </c>
      <c r="E543" s="49" t="s">
        <v>6905</v>
      </c>
      <c r="F543" s="41" t="s">
        <v>7005</v>
      </c>
      <c r="G543" s="41"/>
      <c r="H543" s="41"/>
      <c r="I543" s="41" t="s">
        <v>5980</v>
      </c>
    </row>
    <row r="544" spans="1:9">
      <c r="A544" s="50" t="s">
        <v>6905</v>
      </c>
      <c r="B544" s="41" t="s">
        <v>1023</v>
      </c>
      <c r="C544" s="51">
        <v>0</v>
      </c>
      <c r="D544" s="41" t="s">
        <v>4419</v>
      </c>
      <c r="E544" s="49" t="s">
        <v>6905</v>
      </c>
      <c r="F544" s="41" t="s">
        <v>7006</v>
      </c>
      <c r="G544" s="41"/>
      <c r="H544" s="41"/>
      <c r="I544" s="41" t="s">
        <v>5980</v>
      </c>
    </row>
    <row r="545" spans="1:9">
      <c r="A545" s="50" t="s">
        <v>6905</v>
      </c>
      <c r="B545" s="41" t="s">
        <v>1025</v>
      </c>
      <c r="C545" s="51">
        <v>0</v>
      </c>
      <c r="D545" s="41" t="s">
        <v>4420</v>
      </c>
      <c r="E545" s="49" t="s">
        <v>6905</v>
      </c>
      <c r="F545" s="41" t="s">
        <v>7007</v>
      </c>
      <c r="G545" s="41"/>
      <c r="H545" s="41"/>
      <c r="I545" s="41" t="s">
        <v>5980</v>
      </c>
    </row>
    <row r="546" spans="1:9">
      <c r="A546" s="50" t="s">
        <v>6905</v>
      </c>
      <c r="B546" s="41" t="s">
        <v>1011</v>
      </c>
      <c r="C546" s="51">
        <v>0</v>
      </c>
      <c r="D546" s="41" t="s">
        <v>4421</v>
      </c>
      <c r="E546" s="49" t="s">
        <v>6905</v>
      </c>
      <c r="F546" s="41" t="s">
        <v>7008</v>
      </c>
      <c r="G546" s="41"/>
      <c r="H546" s="41"/>
      <c r="I546" s="41" t="s">
        <v>5980</v>
      </c>
    </row>
    <row r="547" spans="1:9">
      <c r="A547" s="50" t="s">
        <v>6905</v>
      </c>
      <c r="B547" s="41" t="s">
        <v>1013</v>
      </c>
      <c r="C547" s="51">
        <v>0</v>
      </c>
      <c r="D547" s="41" t="s">
        <v>4422</v>
      </c>
      <c r="E547" s="49" t="s">
        <v>6905</v>
      </c>
      <c r="F547" s="41" t="s">
        <v>7009</v>
      </c>
      <c r="G547" s="41"/>
      <c r="H547" s="41"/>
      <c r="I547" s="41" t="s">
        <v>5980</v>
      </c>
    </row>
    <row r="548" spans="1:9">
      <c r="A548" s="50" t="s">
        <v>6905</v>
      </c>
      <c r="B548" s="41" t="s">
        <v>1027</v>
      </c>
      <c r="C548" s="51">
        <v>0</v>
      </c>
      <c r="D548" s="41" t="s">
        <v>4423</v>
      </c>
      <c r="E548" s="49" t="s">
        <v>6905</v>
      </c>
      <c r="F548" s="41" t="s">
        <v>7010</v>
      </c>
      <c r="G548" s="41"/>
      <c r="H548" s="41"/>
      <c r="I548" s="41" t="s">
        <v>5980</v>
      </c>
    </row>
    <row r="549" spans="1:9">
      <c r="A549" s="50" t="s">
        <v>6905</v>
      </c>
      <c r="B549" s="41" t="s">
        <v>1029</v>
      </c>
      <c r="C549" s="51">
        <v>0</v>
      </c>
      <c r="D549" s="41" t="s">
        <v>4424</v>
      </c>
      <c r="E549" s="49" t="s">
        <v>6905</v>
      </c>
      <c r="F549" s="41" t="s">
        <v>7011</v>
      </c>
      <c r="G549" s="41"/>
      <c r="H549" s="41"/>
      <c r="I549" s="41" t="s">
        <v>5980</v>
      </c>
    </row>
    <row r="550" spans="1:9">
      <c r="A550" s="50" t="s">
        <v>6905</v>
      </c>
      <c r="B550" s="41" t="s">
        <v>1015</v>
      </c>
      <c r="C550" s="51">
        <v>0</v>
      </c>
      <c r="D550" s="41" t="s">
        <v>4425</v>
      </c>
      <c r="E550" s="49" t="s">
        <v>6905</v>
      </c>
      <c r="F550" s="41" t="s">
        <v>7012</v>
      </c>
      <c r="G550" s="41"/>
      <c r="H550" s="41"/>
      <c r="I550" s="41" t="s">
        <v>5980</v>
      </c>
    </row>
    <row r="551" spans="1:9">
      <c r="A551" s="50" t="s">
        <v>6905</v>
      </c>
      <c r="B551" s="41" t="s">
        <v>1017</v>
      </c>
      <c r="C551" s="51">
        <v>0</v>
      </c>
      <c r="D551" s="41" t="s">
        <v>4426</v>
      </c>
      <c r="E551" s="49" t="s">
        <v>6905</v>
      </c>
      <c r="F551" s="41" t="s">
        <v>7013</v>
      </c>
      <c r="G551" s="41"/>
      <c r="H551" s="41"/>
      <c r="I551" s="41"/>
    </row>
    <row r="552" spans="1:9">
      <c r="A552" s="50" t="s">
        <v>6905</v>
      </c>
      <c r="B552" s="41" t="s">
        <v>1031</v>
      </c>
      <c r="C552" s="51">
        <v>0</v>
      </c>
      <c r="D552" s="41" t="s">
        <v>4427</v>
      </c>
      <c r="E552" s="49" t="s">
        <v>6905</v>
      </c>
      <c r="F552" s="41" t="s">
        <v>7014</v>
      </c>
      <c r="G552" s="41"/>
      <c r="H552" s="41"/>
      <c r="I552" s="41" t="s">
        <v>5980</v>
      </c>
    </row>
    <row r="553" spans="1:9">
      <c r="A553" s="50" t="s">
        <v>6905</v>
      </c>
      <c r="B553" s="41" t="s">
        <v>1033</v>
      </c>
      <c r="C553" s="51">
        <v>0</v>
      </c>
      <c r="D553" s="41" t="s">
        <v>4428</v>
      </c>
      <c r="E553" s="49" t="s">
        <v>6905</v>
      </c>
      <c r="F553" s="41" t="s">
        <v>7015</v>
      </c>
      <c r="G553" s="41"/>
      <c r="H553" s="41"/>
      <c r="I553" s="41" t="s">
        <v>5980</v>
      </c>
    </row>
    <row r="554" spans="1:9">
      <c r="A554" s="50" t="s">
        <v>6905</v>
      </c>
      <c r="B554" s="41" t="s">
        <v>1035</v>
      </c>
      <c r="C554" s="51">
        <v>0</v>
      </c>
      <c r="D554" s="41" t="s">
        <v>4429</v>
      </c>
      <c r="E554" s="49" t="s">
        <v>6905</v>
      </c>
      <c r="F554" s="41" t="s">
        <v>7016</v>
      </c>
      <c r="G554" s="41"/>
      <c r="H554" s="41"/>
      <c r="I554" s="41"/>
    </row>
    <row r="555" spans="1:9">
      <c r="A555" s="50" t="s">
        <v>6905</v>
      </c>
      <c r="B555" s="41" t="s">
        <v>1037</v>
      </c>
      <c r="C555" s="51">
        <v>0</v>
      </c>
      <c r="D555" s="41" t="s">
        <v>4430</v>
      </c>
      <c r="E555" s="49" t="s">
        <v>6905</v>
      </c>
      <c r="F555" s="41" t="s">
        <v>7017</v>
      </c>
      <c r="G555" s="41"/>
      <c r="H555" s="41"/>
      <c r="I555" s="41" t="s">
        <v>5980</v>
      </c>
    </row>
    <row r="556" spans="1:9">
      <c r="A556" s="50" t="s">
        <v>6905</v>
      </c>
      <c r="B556" s="41" t="s">
        <v>1039</v>
      </c>
      <c r="C556" s="51">
        <v>0</v>
      </c>
      <c r="D556" s="41" t="s">
        <v>4431</v>
      </c>
      <c r="E556" s="49" t="s">
        <v>6905</v>
      </c>
      <c r="F556" s="41" t="s">
        <v>7018</v>
      </c>
      <c r="G556" s="41"/>
      <c r="H556" s="41"/>
      <c r="I556" s="41" t="s">
        <v>5980</v>
      </c>
    </row>
    <row r="557" spans="1:9">
      <c r="A557" s="50" t="s">
        <v>6905</v>
      </c>
      <c r="B557" s="41" t="s">
        <v>1041</v>
      </c>
      <c r="C557" s="51">
        <v>0</v>
      </c>
      <c r="D557" s="41" t="s">
        <v>4432</v>
      </c>
      <c r="E557" s="49" t="s">
        <v>6905</v>
      </c>
      <c r="F557" s="41" t="s">
        <v>7019</v>
      </c>
      <c r="G557" s="41"/>
      <c r="H557" s="41"/>
      <c r="I557" s="41"/>
    </row>
    <row r="558" spans="1:9">
      <c r="A558" s="50" t="s">
        <v>6905</v>
      </c>
      <c r="B558" s="41" t="s">
        <v>7020</v>
      </c>
      <c r="C558" s="51">
        <v>0</v>
      </c>
      <c r="D558" s="41" t="s">
        <v>4433</v>
      </c>
      <c r="E558" s="49" t="s">
        <v>6905</v>
      </c>
      <c r="F558" s="41" t="s">
        <v>7021</v>
      </c>
      <c r="G558" s="41"/>
      <c r="H558" s="41"/>
      <c r="I558" s="41"/>
    </row>
    <row r="559" spans="1:9">
      <c r="A559" s="50" t="s">
        <v>6905</v>
      </c>
      <c r="B559" s="41" t="s">
        <v>7022</v>
      </c>
      <c r="C559" s="51">
        <v>0</v>
      </c>
      <c r="D559" s="41" t="s">
        <v>4434</v>
      </c>
      <c r="E559" s="49" t="s">
        <v>6905</v>
      </c>
      <c r="F559" s="41" t="s">
        <v>7023</v>
      </c>
      <c r="G559" s="41"/>
      <c r="H559" s="41"/>
      <c r="I559" s="41" t="s">
        <v>5980</v>
      </c>
    </row>
    <row r="560" spans="1:9">
      <c r="A560" s="50" t="s">
        <v>6905</v>
      </c>
      <c r="B560" s="41" t="s">
        <v>1045</v>
      </c>
      <c r="C560" s="51">
        <v>0</v>
      </c>
      <c r="D560" s="41" t="s">
        <v>4434</v>
      </c>
      <c r="E560" s="49" t="s">
        <v>6905</v>
      </c>
      <c r="F560" s="41" t="s">
        <v>7023</v>
      </c>
      <c r="G560" s="41"/>
      <c r="H560" s="41"/>
      <c r="I560" s="41"/>
    </row>
    <row r="561" spans="1:9">
      <c r="A561" s="50" t="s">
        <v>6905</v>
      </c>
      <c r="B561" s="41" t="s">
        <v>7024</v>
      </c>
      <c r="C561" s="51">
        <v>0</v>
      </c>
      <c r="D561" s="41" t="s">
        <v>4435</v>
      </c>
      <c r="E561" s="49" t="s">
        <v>6905</v>
      </c>
      <c r="F561" s="41" t="s">
        <v>7025</v>
      </c>
      <c r="G561" s="41"/>
      <c r="H561" s="41"/>
      <c r="I561" s="41" t="s">
        <v>5980</v>
      </c>
    </row>
    <row r="562" spans="1:9">
      <c r="A562" s="50" t="s">
        <v>6905</v>
      </c>
      <c r="B562" s="41" t="s">
        <v>1047</v>
      </c>
      <c r="C562" s="51">
        <v>0</v>
      </c>
      <c r="D562" s="41" t="s">
        <v>4435</v>
      </c>
      <c r="E562" s="49" t="s">
        <v>6905</v>
      </c>
      <c r="F562" s="41" t="s">
        <v>7025</v>
      </c>
      <c r="G562" s="41"/>
      <c r="H562" s="41"/>
      <c r="I562" s="41"/>
    </row>
    <row r="563" spans="1:9">
      <c r="A563" s="50" t="s">
        <v>6905</v>
      </c>
      <c r="B563" s="41" t="s">
        <v>1049</v>
      </c>
      <c r="C563" s="51">
        <v>0</v>
      </c>
      <c r="D563" s="41" t="s">
        <v>4436</v>
      </c>
      <c r="E563" s="49" t="s">
        <v>6905</v>
      </c>
      <c r="F563" s="41" t="s">
        <v>7026</v>
      </c>
      <c r="G563" s="41"/>
      <c r="H563" s="41"/>
      <c r="I563" s="41"/>
    </row>
    <row r="564" spans="1:9">
      <c r="A564" s="50" t="s">
        <v>6905</v>
      </c>
      <c r="B564" s="41" t="s">
        <v>1051</v>
      </c>
      <c r="C564" s="51">
        <v>0</v>
      </c>
      <c r="D564" s="41" t="s">
        <v>4437</v>
      </c>
      <c r="E564" s="49" t="s">
        <v>6905</v>
      </c>
      <c r="F564" s="41" t="s">
        <v>7027</v>
      </c>
      <c r="G564" s="41"/>
      <c r="H564" s="41"/>
      <c r="I564" s="41"/>
    </row>
    <row r="565" spans="1:9">
      <c r="A565" s="50" t="s">
        <v>6905</v>
      </c>
      <c r="B565" s="41" t="s">
        <v>7028</v>
      </c>
      <c r="C565" s="51">
        <v>0</v>
      </c>
      <c r="D565" s="41" t="s">
        <v>4438</v>
      </c>
      <c r="E565" s="49" t="s">
        <v>6905</v>
      </c>
      <c r="F565" s="41" t="s">
        <v>7029</v>
      </c>
      <c r="G565" s="41"/>
      <c r="H565" s="41"/>
      <c r="I565" s="41"/>
    </row>
    <row r="566" spans="1:9">
      <c r="A566" s="50" t="s">
        <v>6905</v>
      </c>
      <c r="B566" s="41" t="s">
        <v>1053</v>
      </c>
      <c r="C566" s="51">
        <v>0</v>
      </c>
      <c r="D566" s="41" t="s">
        <v>4438</v>
      </c>
      <c r="E566" s="49" t="s">
        <v>6905</v>
      </c>
      <c r="F566" s="41" t="s">
        <v>7029</v>
      </c>
      <c r="G566" s="41"/>
      <c r="H566" s="41"/>
      <c r="I566" s="41"/>
    </row>
    <row r="567" spans="1:9">
      <c r="A567" s="50" t="s">
        <v>6905</v>
      </c>
      <c r="B567" s="41" t="s">
        <v>1055</v>
      </c>
      <c r="C567" s="51">
        <v>0</v>
      </c>
      <c r="D567" s="41" t="s">
        <v>4439</v>
      </c>
      <c r="E567" s="49" t="s">
        <v>6905</v>
      </c>
      <c r="F567" s="41" t="s">
        <v>7030</v>
      </c>
      <c r="G567" s="41"/>
      <c r="H567" s="41"/>
      <c r="I567" s="41"/>
    </row>
    <row r="568" spans="1:9">
      <c r="A568" s="50" t="s">
        <v>6905</v>
      </c>
      <c r="B568" s="41" t="s">
        <v>1057</v>
      </c>
      <c r="C568" s="51">
        <v>0</v>
      </c>
      <c r="D568" s="41" t="s">
        <v>4440</v>
      </c>
      <c r="E568" s="49" t="s">
        <v>6905</v>
      </c>
      <c r="F568" s="41" t="s">
        <v>7031</v>
      </c>
      <c r="G568" s="41"/>
      <c r="H568" s="41"/>
      <c r="I568" s="41"/>
    </row>
    <row r="569" spans="1:9">
      <c r="A569" s="50" t="s">
        <v>6905</v>
      </c>
      <c r="B569" s="41" t="s">
        <v>7032</v>
      </c>
      <c r="C569" s="51">
        <v>0</v>
      </c>
      <c r="D569" s="41" t="s">
        <v>4441</v>
      </c>
      <c r="E569" s="49" t="s">
        <v>6905</v>
      </c>
      <c r="F569" s="41" t="s">
        <v>7033</v>
      </c>
      <c r="G569" s="41"/>
      <c r="H569" s="41"/>
      <c r="I569" s="41" t="s">
        <v>5980</v>
      </c>
    </row>
    <row r="570" spans="1:9">
      <c r="A570" s="50" t="s">
        <v>6905</v>
      </c>
      <c r="B570" s="41" t="s">
        <v>1059</v>
      </c>
      <c r="C570" s="51">
        <v>0</v>
      </c>
      <c r="D570" s="41" t="s">
        <v>4441</v>
      </c>
      <c r="E570" s="49" t="s">
        <v>6905</v>
      </c>
      <c r="F570" s="41" t="s">
        <v>7033</v>
      </c>
      <c r="G570" s="41"/>
      <c r="H570" s="41"/>
      <c r="I570" s="41"/>
    </row>
    <row r="571" spans="1:9">
      <c r="A571" s="50" t="s">
        <v>6905</v>
      </c>
      <c r="B571" s="41" t="s">
        <v>7034</v>
      </c>
      <c r="C571" s="51">
        <v>0</v>
      </c>
      <c r="D571" s="41" t="s">
        <v>4442</v>
      </c>
      <c r="E571" s="49" t="s">
        <v>6905</v>
      </c>
      <c r="F571" s="41" t="s">
        <v>7035</v>
      </c>
      <c r="G571" s="41"/>
      <c r="H571" s="41"/>
      <c r="I571" s="41"/>
    </row>
    <row r="572" spans="1:9">
      <c r="A572" s="50" t="s">
        <v>6905</v>
      </c>
      <c r="B572" s="41" t="s">
        <v>1061</v>
      </c>
      <c r="C572" s="51">
        <v>0</v>
      </c>
      <c r="D572" s="41" t="s">
        <v>4442</v>
      </c>
      <c r="E572" s="49" t="s">
        <v>6905</v>
      </c>
      <c r="F572" s="41" t="s">
        <v>7035</v>
      </c>
      <c r="G572" s="41"/>
      <c r="H572" s="41"/>
      <c r="I572" s="41"/>
    </row>
    <row r="573" spans="1:9">
      <c r="A573" s="50" t="s">
        <v>6905</v>
      </c>
      <c r="B573" s="41" t="s">
        <v>1063</v>
      </c>
      <c r="C573" s="51">
        <v>0</v>
      </c>
      <c r="D573" s="41" t="s">
        <v>4443</v>
      </c>
      <c r="E573" s="49" t="s">
        <v>6905</v>
      </c>
      <c r="F573" s="41" t="s">
        <v>7036</v>
      </c>
      <c r="G573" s="41"/>
      <c r="H573" s="41"/>
      <c r="I573" s="41"/>
    </row>
    <row r="574" spans="1:9">
      <c r="A574" s="50" t="s">
        <v>6905</v>
      </c>
      <c r="B574" s="41" t="s">
        <v>1065</v>
      </c>
      <c r="C574" s="51">
        <v>0</v>
      </c>
      <c r="D574" s="41" t="s">
        <v>4444</v>
      </c>
      <c r="E574" s="49" t="s">
        <v>6905</v>
      </c>
      <c r="F574" s="41" t="s">
        <v>7037</v>
      </c>
      <c r="G574" s="41"/>
      <c r="H574" s="41"/>
      <c r="I574" s="41"/>
    </row>
    <row r="575" spans="1:9">
      <c r="A575" s="50" t="s">
        <v>6905</v>
      </c>
      <c r="B575" s="41" t="s">
        <v>1067</v>
      </c>
      <c r="C575" s="51">
        <v>0</v>
      </c>
      <c r="D575" s="41" t="s">
        <v>4445</v>
      </c>
      <c r="E575" s="49" t="s">
        <v>6905</v>
      </c>
      <c r="F575" s="41" t="s">
        <v>7038</v>
      </c>
      <c r="G575" s="41"/>
      <c r="H575" s="41"/>
      <c r="I575" s="41" t="s">
        <v>5980</v>
      </c>
    </row>
    <row r="576" spans="1:9">
      <c r="A576" s="50" t="s">
        <v>6905</v>
      </c>
      <c r="B576" s="41" t="s">
        <v>1069</v>
      </c>
      <c r="C576" s="51">
        <v>0</v>
      </c>
      <c r="D576" s="41" t="s">
        <v>4446</v>
      </c>
      <c r="E576" s="49" t="s">
        <v>6905</v>
      </c>
      <c r="F576" s="41" t="s">
        <v>7039</v>
      </c>
      <c r="G576" s="41"/>
      <c r="H576" s="41"/>
      <c r="I576" s="41" t="s">
        <v>5980</v>
      </c>
    </row>
    <row r="577" spans="1:9">
      <c r="A577" s="50" t="s">
        <v>6831</v>
      </c>
      <c r="B577" s="41" t="s">
        <v>803</v>
      </c>
      <c r="C577" s="51">
        <v>0</v>
      </c>
      <c r="D577" s="41" t="s">
        <v>4447</v>
      </c>
      <c r="E577" s="49" t="s">
        <v>6905</v>
      </c>
      <c r="F577" s="41" t="s">
        <v>7040</v>
      </c>
      <c r="G577" s="41"/>
      <c r="H577" s="41"/>
      <c r="I577" s="41"/>
    </row>
    <row r="578" spans="1:9">
      <c r="A578" s="50" t="s">
        <v>6831</v>
      </c>
      <c r="B578" s="41" t="s">
        <v>7041</v>
      </c>
      <c r="C578" s="51">
        <v>0</v>
      </c>
      <c r="D578" s="41" t="s">
        <v>4447</v>
      </c>
      <c r="E578" s="49" t="s">
        <v>6905</v>
      </c>
      <c r="F578" s="41" t="s">
        <v>7040</v>
      </c>
      <c r="G578" s="41"/>
      <c r="H578" s="41"/>
      <c r="I578" s="41" t="s">
        <v>5980</v>
      </c>
    </row>
    <row r="579" spans="1:9">
      <c r="A579" s="50" t="s">
        <v>6831</v>
      </c>
      <c r="B579" s="41" t="s">
        <v>799</v>
      </c>
      <c r="C579" s="51">
        <v>0</v>
      </c>
      <c r="D579" s="41" t="s">
        <v>4448</v>
      </c>
      <c r="E579" s="49" t="s">
        <v>6905</v>
      </c>
      <c r="F579" s="41" t="s">
        <v>7042</v>
      </c>
      <c r="G579" s="41"/>
      <c r="H579" s="41"/>
      <c r="I579" s="41"/>
    </row>
    <row r="580" spans="1:9">
      <c r="A580" s="50" t="s">
        <v>6831</v>
      </c>
      <c r="B580" s="41" t="s">
        <v>7043</v>
      </c>
      <c r="C580" s="51">
        <v>0</v>
      </c>
      <c r="D580" s="41" t="s">
        <v>4448</v>
      </c>
      <c r="E580" s="49" t="s">
        <v>6905</v>
      </c>
      <c r="F580" s="41" t="s">
        <v>7042</v>
      </c>
      <c r="G580" s="41"/>
      <c r="H580" s="41"/>
      <c r="I580" s="41" t="s">
        <v>5980</v>
      </c>
    </row>
    <row r="581" spans="1:9">
      <c r="A581" s="50" t="s">
        <v>6831</v>
      </c>
      <c r="B581" s="41" t="s">
        <v>801</v>
      </c>
      <c r="C581" s="51">
        <v>0</v>
      </c>
      <c r="D581" s="41" t="s">
        <v>4449</v>
      </c>
      <c r="E581" s="49" t="s">
        <v>6905</v>
      </c>
      <c r="F581" s="41" t="s">
        <v>7044</v>
      </c>
      <c r="G581" s="41"/>
      <c r="H581" s="41"/>
      <c r="I581" s="41"/>
    </row>
    <row r="582" spans="1:9">
      <c r="A582" s="50" t="s">
        <v>6831</v>
      </c>
      <c r="B582" s="41" t="s">
        <v>791</v>
      </c>
      <c r="C582" s="51">
        <v>0</v>
      </c>
      <c r="D582" s="41" t="s">
        <v>4450</v>
      </c>
      <c r="E582" s="49" t="s">
        <v>6905</v>
      </c>
      <c r="F582" s="41" t="s">
        <v>7045</v>
      </c>
      <c r="G582" s="41"/>
      <c r="H582" s="41"/>
      <c r="I582" s="41"/>
    </row>
    <row r="583" spans="1:9">
      <c r="A583" s="50" t="s">
        <v>6831</v>
      </c>
      <c r="B583" s="41" t="s">
        <v>805</v>
      </c>
      <c r="C583" s="51">
        <v>0</v>
      </c>
      <c r="D583" s="41" t="s">
        <v>4451</v>
      </c>
      <c r="E583" s="49" t="s">
        <v>6905</v>
      </c>
      <c r="F583" s="41" t="s">
        <v>7046</v>
      </c>
      <c r="G583" s="41"/>
      <c r="H583" s="41"/>
      <c r="I583" s="41"/>
    </row>
    <row r="584" spans="1:9">
      <c r="A584" s="50" t="s">
        <v>6831</v>
      </c>
      <c r="B584" s="41" t="s">
        <v>7047</v>
      </c>
      <c r="C584" s="51">
        <v>0</v>
      </c>
      <c r="D584" s="41" t="s">
        <v>4451</v>
      </c>
      <c r="E584" s="49" t="s">
        <v>6905</v>
      </c>
      <c r="F584" s="41" t="s">
        <v>7046</v>
      </c>
      <c r="G584" s="41"/>
      <c r="H584" s="41"/>
      <c r="I584" s="41" t="s">
        <v>5980</v>
      </c>
    </row>
    <row r="585" spans="1:9">
      <c r="A585" s="50" t="s">
        <v>6831</v>
      </c>
      <c r="B585" s="41" t="s">
        <v>809</v>
      </c>
      <c r="C585" s="51">
        <v>0</v>
      </c>
      <c r="D585" s="41" t="s">
        <v>4452</v>
      </c>
      <c r="E585" s="49" t="s">
        <v>6905</v>
      </c>
      <c r="F585" s="41" t="s">
        <v>7048</v>
      </c>
      <c r="G585" s="41"/>
      <c r="H585" s="41"/>
      <c r="I585" s="41"/>
    </row>
    <row r="586" spans="1:9">
      <c r="A586" s="50" t="s">
        <v>6831</v>
      </c>
      <c r="B586" s="41" t="s">
        <v>807</v>
      </c>
      <c r="C586" s="51">
        <v>0</v>
      </c>
      <c r="D586" s="41" t="s">
        <v>4453</v>
      </c>
      <c r="E586" s="49" t="s">
        <v>6905</v>
      </c>
      <c r="F586" s="41" t="s">
        <v>7049</v>
      </c>
      <c r="G586" s="41"/>
      <c r="H586" s="41"/>
      <c r="I586" s="41"/>
    </row>
    <row r="587" spans="1:9">
      <c r="A587" s="50" t="s">
        <v>6831</v>
      </c>
      <c r="B587" s="41" t="s">
        <v>795</v>
      </c>
      <c r="C587" s="51">
        <v>0</v>
      </c>
      <c r="D587" s="41" t="s">
        <v>4454</v>
      </c>
      <c r="E587" s="49" t="s">
        <v>6905</v>
      </c>
      <c r="F587" s="41" t="s">
        <v>7050</v>
      </c>
      <c r="G587" s="41"/>
      <c r="H587" s="41"/>
      <c r="I587" s="41"/>
    </row>
    <row r="588" spans="1:9">
      <c r="A588" s="50" t="s">
        <v>6831</v>
      </c>
      <c r="B588" s="41" t="s">
        <v>793</v>
      </c>
      <c r="C588" s="51">
        <v>0</v>
      </c>
      <c r="D588" s="41" t="s">
        <v>4455</v>
      </c>
      <c r="E588" s="49" t="s">
        <v>6905</v>
      </c>
      <c r="F588" s="41" t="s">
        <v>7051</v>
      </c>
      <c r="G588" s="41"/>
      <c r="H588" s="41"/>
      <c r="I588" s="41"/>
    </row>
    <row r="589" spans="1:9">
      <c r="A589" s="50" t="s">
        <v>6831</v>
      </c>
      <c r="B589" s="41" t="s">
        <v>789</v>
      </c>
      <c r="C589" s="51">
        <v>0</v>
      </c>
      <c r="D589" s="41" t="s">
        <v>4456</v>
      </c>
      <c r="E589" s="49" t="s">
        <v>6905</v>
      </c>
      <c r="F589" s="41" t="s">
        <v>7052</v>
      </c>
      <c r="G589" s="41"/>
      <c r="H589" s="41"/>
      <c r="I589" s="41"/>
    </row>
    <row r="590" spans="1:9">
      <c r="A590" s="50" t="s">
        <v>6831</v>
      </c>
      <c r="B590" s="41" t="s">
        <v>797</v>
      </c>
      <c r="C590" s="51">
        <v>0</v>
      </c>
      <c r="D590" s="41" t="s">
        <v>4457</v>
      </c>
      <c r="E590" s="49" t="s">
        <v>6905</v>
      </c>
      <c r="F590" s="41" t="s">
        <v>7053</v>
      </c>
      <c r="G590" s="41"/>
      <c r="H590" s="41"/>
      <c r="I590" s="41"/>
    </row>
    <row r="591" spans="1:9">
      <c r="A591" s="50" t="s">
        <v>6831</v>
      </c>
      <c r="B591" s="41" t="s">
        <v>749</v>
      </c>
      <c r="C591" s="51">
        <v>0</v>
      </c>
      <c r="D591" s="41" t="s">
        <v>4458</v>
      </c>
      <c r="E591" s="49" t="s">
        <v>6905</v>
      </c>
      <c r="F591" s="41" t="s">
        <v>7054</v>
      </c>
      <c r="G591" s="41"/>
      <c r="H591" s="41"/>
      <c r="I591" s="41" t="s">
        <v>5980</v>
      </c>
    </row>
    <row r="592" spans="1:9">
      <c r="A592" s="50" t="s">
        <v>6831</v>
      </c>
      <c r="B592" s="41" t="s">
        <v>745</v>
      </c>
      <c r="C592" s="51">
        <v>0</v>
      </c>
      <c r="D592" s="41" t="s">
        <v>4459</v>
      </c>
      <c r="E592" s="49" t="s">
        <v>6905</v>
      </c>
      <c r="F592" s="41" t="s">
        <v>7055</v>
      </c>
      <c r="G592" s="41"/>
      <c r="H592" s="41"/>
      <c r="I592" s="41" t="s">
        <v>5980</v>
      </c>
    </row>
    <row r="593" spans="1:9">
      <c r="A593" s="50" t="s">
        <v>6831</v>
      </c>
      <c r="B593" s="41" t="s">
        <v>747</v>
      </c>
      <c r="C593" s="51">
        <v>0</v>
      </c>
      <c r="D593" s="41" t="s">
        <v>4460</v>
      </c>
      <c r="E593" s="49" t="s">
        <v>6905</v>
      </c>
      <c r="F593" s="41" t="s">
        <v>7056</v>
      </c>
      <c r="G593" s="41"/>
      <c r="H593" s="41"/>
      <c r="I593" s="41"/>
    </row>
    <row r="594" spans="1:9">
      <c r="A594" s="50" t="s">
        <v>6831</v>
      </c>
      <c r="B594" s="41" t="s">
        <v>739</v>
      </c>
      <c r="C594" s="51">
        <v>0</v>
      </c>
      <c r="D594" s="41" t="s">
        <v>4461</v>
      </c>
      <c r="E594" s="49" t="s">
        <v>6905</v>
      </c>
      <c r="F594" s="41" t="s">
        <v>7057</v>
      </c>
      <c r="G594" s="41"/>
      <c r="H594" s="41"/>
      <c r="I594" s="41" t="s">
        <v>5980</v>
      </c>
    </row>
    <row r="595" spans="1:9">
      <c r="A595" s="50" t="s">
        <v>6831</v>
      </c>
      <c r="B595" s="41" t="s">
        <v>751</v>
      </c>
      <c r="C595" s="51">
        <v>0</v>
      </c>
      <c r="D595" s="41" t="s">
        <v>4462</v>
      </c>
      <c r="E595" s="49" t="s">
        <v>6905</v>
      </c>
      <c r="F595" s="41" t="s">
        <v>7058</v>
      </c>
      <c r="G595" s="41"/>
      <c r="H595" s="41"/>
      <c r="I595" s="41" t="s">
        <v>5980</v>
      </c>
    </row>
    <row r="596" spans="1:9">
      <c r="A596" s="50" t="s">
        <v>6831</v>
      </c>
      <c r="B596" s="41" t="s">
        <v>759</v>
      </c>
      <c r="C596" s="51">
        <v>0</v>
      </c>
      <c r="D596" s="41" t="s">
        <v>4463</v>
      </c>
      <c r="E596" s="49" t="s">
        <v>6905</v>
      </c>
      <c r="F596" s="41" t="s">
        <v>7059</v>
      </c>
      <c r="G596" s="41"/>
      <c r="H596" s="41"/>
      <c r="I596" s="41"/>
    </row>
    <row r="597" spans="1:9">
      <c r="A597" s="50" t="s">
        <v>6831</v>
      </c>
      <c r="B597" s="41" t="s">
        <v>755</v>
      </c>
      <c r="C597" s="51">
        <v>0</v>
      </c>
      <c r="D597" s="41" t="s">
        <v>4464</v>
      </c>
      <c r="E597" s="49" t="s">
        <v>6905</v>
      </c>
      <c r="F597" s="41" t="s">
        <v>7060</v>
      </c>
      <c r="G597" s="41"/>
      <c r="H597" s="41"/>
      <c r="I597" s="41" t="s">
        <v>5980</v>
      </c>
    </row>
    <row r="598" spans="1:9">
      <c r="A598" s="50" t="s">
        <v>6831</v>
      </c>
      <c r="B598" s="41" t="s">
        <v>757</v>
      </c>
      <c r="C598" s="51">
        <v>0</v>
      </c>
      <c r="D598" s="41" t="s">
        <v>4465</v>
      </c>
      <c r="E598" s="49" t="s">
        <v>6905</v>
      </c>
      <c r="F598" s="41" t="s">
        <v>7061</v>
      </c>
      <c r="G598" s="41"/>
      <c r="H598" s="41"/>
      <c r="I598" s="41"/>
    </row>
    <row r="599" spans="1:9">
      <c r="A599" s="50" t="s">
        <v>6831</v>
      </c>
      <c r="B599" s="41" t="s">
        <v>753</v>
      </c>
      <c r="C599" s="51">
        <v>0</v>
      </c>
      <c r="D599" s="41" t="s">
        <v>4466</v>
      </c>
      <c r="E599" s="49" t="s">
        <v>6905</v>
      </c>
      <c r="F599" s="41" t="s">
        <v>7062</v>
      </c>
      <c r="G599" s="41"/>
      <c r="H599" s="41"/>
      <c r="I599" s="41" t="s">
        <v>5980</v>
      </c>
    </row>
    <row r="600" spans="1:9">
      <c r="A600" s="50" t="s">
        <v>6831</v>
      </c>
      <c r="B600" s="41" t="s">
        <v>741</v>
      </c>
      <c r="C600" s="51">
        <v>0</v>
      </c>
      <c r="D600" s="41" t="s">
        <v>4467</v>
      </c>
      <c r="E600" s="49" t="s">
        <v>6905</v>
      </c>
      <c r="F600" s="41" t="s">
        <v>7063</v>
      </c>
      <c r="G600" s="41"/>
      <c r="H600" s="41"/>
      <c r="I600" s="41"/>
    </row>
    <row r="601" spans="1:9">
      <c r="A601" s="50" t="s">
        <v>6831</v>
      </c>
      <c r="B601" s="41" t="s">
        <v>743</v>
      </c>
      <c r="C601" s="51">
        <v>0</v>
      </c>
      <c r="D601" s="41" t="s">
        <v>4468</v>
      </c>
      <c r="E601" s="49" t="s">
        <v>6905</v>
      </c>
      <c r="F601" s="41" t="s">
        <v>7064</v>
      </c>
      <c r="G601" s="41"/>
      <c r="H601" s="41"/>
      <c r="I601" s="41"/>
    </row>
    <row r="602" spans="1:9">
      <c r="A602" s="50" t="s">
        <v>6831</v>
      </c>
      <c r="B602" s="41" t="s">
        <v>769</v>
      </c>
      <c r="C602" s="51">
        <v>0</v>
      </c>
      <c r="D602" s="41" t="s">
        <v>4469</v>
      </c>
      <c r="E602" s="49" t="s">
        <v>6905</v>
      </c>
      <c r="F602" s="41" t="s">
        <v>7065</v>
      </c>
      <c r="G602" s="41"/>
      <c r="H602" s="41"/>
      <c r="I602" s="41" t="s">
        <v>5980</v>
      </c>
    </row>
    <row r="603" spans="1:9">
      <c r="A603" s="50" t="s">
        <v>6831</v>
      </c>
      <c r="B603" s="41" t="s">
        <v>765</v>
      </c>
      <c r="C603" s="51">
        <v>0</v>
      </c>
      <c r="D603" s="41" t="s">
        <v>4470</v>
      </c>
      <c r="E603" s="49" t="s">
        <v>6905</v>
      </c>
      <c r="F603" s="41" t="s">
        <v>7066</v>
      </c>
      <c r="G603" s="41"/>
      <c r="H603" s="41"/>
      <c r="I603" s="41" t="s">
        <v>5980</v>
      </c>
    </row>
    <row r="604" spans="1:9">
      <c r="A604" s="50" t="s">
        <v>6831</v>
      </c>
      <c r="B604" s="41" t="s">
        <v>767</v>
      </c>
      <c r="C604" s="51">
        <v>0</v>
      </c>
      <c r="D604" s="41" t="s">
        <v>4471</v>
      </c>
      <c r="E604" s="49" t="s">
        <v>6905</v>
      </c>
      <c r="F604" s="41" t="s">
        <v>7067</v>
      </c>
      <c r="G604" s="41"/>
      <c r="H604" s="41"/>
      <c r="I604" s="41" t="s">
        <v>5980</v>
      </c>
    </row>
    <row r="605" spans="1:9">
      <c r="A605" s="50" t="s">
        <v>6831</v>
      </c>
      <c r="B605" s="41" t="s">
        <v>761</v>
      </c>
      <c r="C605" s="51">
        <v>0</v>
      </c>
      <c r="D605" s="41" t="s">
        <v>4472</v>
      </c>
      <c r="E605" s="49" t="s">
        <v>6905</v>
      </c>
      <c r="F605" s="41" t="s">
        <v>7068</v>
      </c>
      <c r="G605" s="41"/>
      <c r="H605" s="41"/>
      <c r="I605" s="41"/>
    </row>
    <row r="606" spans="1:9">
      <c r="A606" s="50" t="s">
        <v>6831</v>
      </c>
      <c r="B606" s="41" t="s">
        <v>771</v>
      </c>
      <c r="C606" s="51">
        <v>0</v>
      </c>
      <c r="D606" s="41" t="s">
        <v>4473</v>
      </c>
      <c r="E606" s="49" t="s">
        <v>6905</v>
      </c>
      <c r="F606" s="41" t="s">
        <v>7069</v>
      </c>
      <c r="G606" s="41"/>
      <c r="H606" s="41"/>
      <c r="I606" s="41" t="s">
        <v>5980</v>
      </c>
    </row>
    <row r="607" spans="1:9">
      <c r="A607" s="50" t="s">
        <v>6831</v>
      </c>
      <c r="B607" s="41" t="s">
        <v>781</v>
      </c>
      <c r="C607" s="51">
        <v>0</v>
      </c>
      <c r="D607" s="41" t="s">
        <v>4474</v>
      </c>
      <c r="E607" s="49" t="s">
        <v>6905</v>
      </c>
      <c r="F607" s="41" t="s">
        <v>7070</v>
      </c>
      <c r="G607" s="41"/>
      <c r="H607" s="41"/>
      <c r="I607" s="41"/>
    </row>
    <row r="608" spans="1:9">
      <c r="A608" s="50" t="s">
        <v>6831</v>
      </c>
      <c r="B608" s="41" t="s">
        <v>777</v>
      </c>
      <c r="C608" s="51">
        <v>0</v>
      </c>
      <c r="D608" s="41" t="s">
        <v>4475</v>
      </c>
      <c r="E608" s="49" t="s">
        <v>6905</v>
      </c>
      <c r="F608" s="41" t="s">
        <v>7071</v>
      </c>
      <c r="G608" s="41"/>
      <c r="H608" s="41"/>
      <c r="I608" s="41" t="s">
        <v>5980</v>
      </c>
    </row>
    <row r="609" spans="1:9">
      <c r="A609" s="50" t="s">
        <v>6831</v>
      </c>
      <c r="B609" s="41" t="s">
        <v>779</v>
      </c>
      <c r="C609" s="51">
        <v>0</v>
      </c>
      <c r="D609" s="41" t="s">
        <v>4476</v>
      </c>
      <c r="E609" s="49" t="s">
        <v>6905</v>
      </c>
      <c r="F609" s="41" t="s">
        <v>7072</v>
      </c>
      <c r="G609" s="41"/>
      <c r="H609" s="41"/>
      <c r="I609" s="41"/>
    </row>
    <row r="610" spans="1:9">
      <c r="A610" s="50" t="s">
        <v>6831</v>
      </c>
      <c r="B610" s="41" t="s">
        <v>773</v>
      </c>
      <c r="C610" s="51">
        <v>0</v>
      </c>
      <c r="D610" s="41" t="s">
        <v>4477</v>
      </c>
      <c r="E610" s="49" t="s">
        <v>6905</v>
      </c>
      <c r="F610" s="41" t="s">
        <v>7073</v>
      </c>
      <c r="G610" s="41"/>
      <c r="H610" s="41"/>
      <c r="I610" s="41" t="s">
        <v>5980</v>
      </c>
    </row>
    <row r="611" spans="1:9">
      <c r="A611" s="50" t="s">
        <v>6831</v>
      </c>
      <c r="B611" s="41" t="s">
        <v>775</v>
      </c>
      <c r="C611" s="51">
        <v>0</v>
      </c>
      <c r="D611" s="41" t="s">
        <v>4478</v>
      </c>
      <c r="E611" s="49" t="s">
        <v>6905</v>
      </c>
      <c r="F611" s="41" t="s">
        <v>7074</v>
      </c>
      <c r="G611" s="41"/>
      <c r="H611" s="41"/>
      <c r="I611" s="41"/>
    </row>
    <row r="612" spans="1:9">
      <c r="A612" s="50" t="s">
        <v>6831</v>
      </c>
      <c r="B612" s="41" t="s">
        <v>763</v>
      </c>
      <c r="C612" s="51">
        <v>0</v>
      </c>
      <c r="D612" s="41" t="s">
        <v>4479</v>
      </c>
      <c r="E612" s="49" t="s">
        <v>6905</v>
      </c>
      <c r="F612" s="41" t="s">
        <v>7075</v>
      </c>
      <c r="G612" s="41"/>
      <c r="H612" s="41"/>
      <c r="I612" s="41" t="s">
        <v>5980</v>
      </c>
    </row>
    <row r="613" spans="1:9">
      <c r="A613" s="50" t="s">
        <v>6831</v>
      </c>
      <c r="B613" s="41" t="s">
        <v>847</v>
      </c>
      <c r="C613" s="51">
        <v>0</v>
      </c>
      <c r="D613" s="41" t="s">
        <v>4480</v>
      </c>
      <c r="E613" s="49" t="s">
        <v>6905</v>
      </c>
      <c r="F613" s="41" t="s">
        <v>7076</v>
      </c>
      <c r="G613" s="41"/>
      <c r="H613" s="41"/>
      <c r="I613" s="41" t="s">
        <v>5980</v>
      </c>
    </row>
    <row r="614" spans="1:9">
      <c r="A614" s="50" t="s">
        <v>6831</v>
      </c>
      <c r="B614" s="41" t="s">
        <v>843</v>
      </c>
      <c r="C614" s="51">
        <v>0</v>
      </c>
      <c r="D614" s="41" t="s">
        <v>4481</v>
      </c>
      <c r="E614" s="49" t="s">
        <v>6905</v>
      </c>
      <c r="F614" s="41" t="s">
        <v>7077</v>
      </c>
      <c r="G614" s="41"/>
      <c r="H614" s="41"/>
      <c r="I614" s="41" t="s">
        <v>5980</v>
      </c>
    </row>
    <row r="615" spans="1:9">
      <c r="A615" s="50" t="s">
        <v>6831</v>
      </c>
      <c r="B615" s="41" t="s">
        <v>845</v>
      </c>
      <c r="C615" s="51">
        <v>0</v>
      </c>
      <c r="D615" s="41" t="s">
        <v>4482</v>
      </c>
      <c r="E615" s="49" t="s">
        <v>6905</v>
      </c>
      <c r="F615" s="41" t="s">
        <v>7078</v>
      </c>
      <c r="G615" s="41"/>
      <c r="H615" s="41"/>
      <c r="I615" s="41"/>
    </row>
    <row r="616" spans="1:9">
      <c r="A616" s="50" t="s">
        <v>6831</v>
      </c>
      <c r="B616" s="41" t="s">
        <v>841</v>
      </c>
      <c r="C616" s="51">
        <v>0</v>
      </c>
      <c r="D616" s="41" t="s">
        <v>4483</v>
      </c>
      <c r="E616" s="49" t="s">
        <v>6905</v>
      </c>
      <c r="F616" s="41" t="s">
        <v>7079</v>
      </c>
      <c r="G616" s="41"/>
      <c r="H616" s="41"/>
      <c r="I616" s="41"/>
    </row>
    <row r="617" spans="1:9">
      <c r="A617" s="50" t="s">
        <v>6831</v>
      </c>
      <c r="B617" s="41" t="s">
        <v>849</v>
      </c>
      <c r="C617" s="51">
        <v>0</v>
      </c>
      <c r="D617" s="41" t="s">
        <v>4484</v>
      </c>
      <c r="E617" s="49" t="s">
        <v>6905</v>
      </c>
      <c r="F617" s="41" t="s">
        <v>7080</v>
      </c>
      <c r="G617" s="41"/>
      <c r="H617" s="41"/>
      <c r="I617" s="41" t="s">
        <v>5980</v>
      </c>
    </row>
    <row r="618" spans="1:9">
      <c r="A618" s="50" t="s">
        <v>6831</v>
      </c>
      <c r="B618" s="41" t="s">
        <v>861</v>
      </c>
      <c r="C618" s="51">
        <v>0</v>
      </c>
      <c r="D618" s="41" t="s">
        <v>4485</v>
      </c>
      <c r="E618" s="49" t="s">
        <v>6905</v>
      </c>
      <c r="F618" s="41" t="s">
        <v>7081</v>
      </c>
      <c r="G618" s="41"/>
      <c r="H618" s="41"/>
      <c r="I618" s="41"/>
    </row>
    <row r="619" spans="1:9">
      <c r="A619" s="50" t="s">
        <v>6831</v>
      </c>
      <c r="B619" s="41" t="s">
        <v>855</v>
      </c>
      <c r="C619" s="51">
        <v>0</v>
      </c>
      <c r="D619" s="41" t="s">
        <v>4486</v>
      </c>
      <c r="E619" s="49" t="s">
        <v>6905</v>
      </c>
      <c r="F619" s="41" t="s">
        <v>7082</v>
      </c>
      <c r="G619" s="41"/>
      <c r="H619" s="41"/>
      <c r="I619" s="41"/>
    </row>
    <row r="620" spans="1:9">
      <c r="A620" s="50" t="s">
        <v>6831</v>
      </c>
      <c r="B620" s="41" t="s">
        <v>857</v>
      </c>
      <c r="C620" s="51">
        <v>0</v>
      </c>
      <c r="D620" s="41" t="s">
        <v>4487</v>
      </c>
      <c r="E620" s="49" t="s">
        <v>6905</v>
      </c>
      <c r="F620" s="41" t="s">
        <v>7083</v>
      </c>
      <c r="G620" s="41"/>
      <c r="H620" s="41"/>
      <c r="I620" s="41"/>
    </row>
    <row r="621" spans="1:9">
      <c r="A621" s="50" t="s">
        <v>6831</v>
      </c>
      <c r="B621" s="41" t="s">
        <v>851</v>
      </c>
      <c r="C621" s="51">
        <v>0</v>
      </c>
      <c r="D621" s="41" t="s">
        <v>4488</v>
      </c>
      <c r="E621" s="49" t="s">
        <v>6905</v>
      </c>
      <c r="F621" s="41" t="s">
        <v>7084</v>
      </c>
      <c r="G621" s="41"/>
      <c r="H621" s="41"/>
      <c r="I621" s="41" t="s">
        <v>5980</v>
      </c>
    </row>
    <row r="622" spans="1:9">
      <c r="A622" s="50" t="s">
        <v>6831</v>
      </c>
      <c r="B622" s="41" t="s">
        <v>853</v>
      </c>
      <c r="C622" s="51">
        <v>0</v>
      </c>
      <c r="D622" s="41" t="s">
        <v>4489</v>
      </c>
      <c r="E622" s="49" t="s">
        <v>6905</v>
      </c>
      <c r="F622" s="41" t="s">
        <v>7085</v>
      </c>
      <c r="G622" s="41"/>
      <c r="H622" s="41"/>
      <c r="I622" s="41"/>
    </row>
    <row r="623" spans="1:9">
      <c r="A623" s="50" t="s">
        <v>6831</v>
      </c>
      <c r="B623" s="41" t="s">
        <v>859</v>
      </c>
      <c r="C623" s="51">
        <v>0</v>
      </c>
      <c r="D623" s="41" t="s">
        <v>4490</v>
      </c>
      <c r="E623" s="49" t="s">
        <v>6905</v>
      </c>
      <c r="F623" s="41" t="s">
        <v>7086</v>
      </c>
      <c r="G623" s="41"/>
      <c r="H623" s="41"/>
      <c r="I623" s="41"/>
    </row>
    <row r="624" spans="1:9">
      <c r="A624" s="50" t="s">
        <v>6905</v>
      </c>
      <c r="B624" s="41" t="s">
        <v>7087</v>
      </c>
      <c r="C624" s="51">
        <v>0</v>
      </c>
      <c r="D624" s="41" t="s">
        <v>5960</v>
      </c>
      <c r="E624" s="49" t="s">
        <v>6905</v>
      </c>
      <c r="F624" s="41" t="s">
        <v>7088</v>
      </c>
      <c r="G624" s="41"/>
      <c r="H624" s="41"/>
      <c r="I624" s="41"/>
    </row>
    <row r="625" spans="1:9">
      <c r="A625" s="50" t="s">
        <v>6905</v>
      </c>
      <c r="B625" s="41" t="s">
        <v>1073</v>
      </c>
      <c r="C625" s="51">
        <v>0</v>
      </c>
      <c r="D625" s="41" t="s">
        <v>4550</v>
      </c>
      <c r="E625" s="49" t="s">
        <v>6905</v>
      </c>
      <c r="F625" s="41" t="s">
        <v>7089</v>
      </c>
      <c r="G625" s="41"/>
      <c r="H625" s="41"/>
      <c r="I625" s="41" t="s">
        <v>5980</v>
      </c>
    </row>
    <row r="626" spans="1:9">
      <c r="A626" s="50" t="s">
        <v>6905</v>
      </c>
      <c r="B626" s="41" t="s">
        <v>1075</v>
      </c>
      <c r="C626" s="51">
        <v>0</v>
      </c>
      <c r="D626" s="41" t="s">
        <v>4551</v>
      </c>
      <c r="E626" s="49" t="s">
        <v>6905</v>
      </c>
      <c r="F626" s="41" t="s">
        <v>7090</v>
      </c>
      <c r="G626" s="41"/>
      <c r="H626" s="41"/>
      <c r="I626" s="41" t="s">
        <v>5980</v>
      </c>
    </row>
    <row r="627" spans="1:9">
      <c r="A627" s="50" t="s">
        <v>6905</v>
      </c>
      <c r="B627" s="41" t="s">
        <v>1077</v>
      </c>
      <c r="C627" s="51">
        <v>0</v>
      </c>
      <c r="D627" s="41" t="s">
        <v>4552</v>
      </c>
      <c r="E627" s="49" t="s">
        <v>6905</v>
      </c>
      <c r="F627" s="41" t="s">
        <v>6258</v>
      </c>
      <c r="G627" s="41"/>
      <c r="H627" s="41"/>
      <c r="I627" s="41" t="s">
        <v>5980</v>
      </c>
    </row>
    <row r="628" spans="1:9">
      <c r="A628" s="50" t="s">
        <v>6905</v>
      </c>
      <c r="B628" s="41" t="s">
        <v>1079</v>
      </c>
      <c r="C628" s="51">
        <v>0</v>
      </c>
      <c r="D628" s="41" t="s">
        <v>4553</v>
      </c>
      <c r="E628" s="49" t="s">
        <v>6905</v>
      </c>
      <c r="F628" s="41" t="s">
        <v>6260</v>
      </c>
      <c r="G628" s="41"/>
      <c r="H628" s="41"/>
      <c r="I628" s="41" t="s">
        <v>5980</v>
      </c>
    </row>
    <row r="629" spans="1:9">
      <c r="A629" s="50" t="s">
        <v>6905</v>
      </c>
      <c r="B629" s="41" t="s">
        <v>1081</v>
      </c>
      <c r="C629" s="51">
        <v>0</v>
      </c>
      <c r="D629" s="41" t="s">
        <v>4554</v>
      </c>
      <c r="E629" s="49" t="s">
        <v>6905</v>
      </c>
      <c r="F629" s="41" t="s">
        <v>6259</v>
      </c>
      <c r="G629" s="41"/>
      <c r="H629" s="41"/>
      <c r="I629" s="41" t="s">
        <v>5980</v>
      </c>
    </row>
    <row r="630" spans="1:9">
      <c r="A630" s="50" t="s">
        <v>6905</v>
      </c>
      <c r="B630" s="41" t="s">
        <v>1083</v>
      </c>
      <c r="C630" s="51">
        <v>0</v>
      </c>
      <c r="D630" s="41" t="s">
        <v>4555</v>
      </c>
      <c r="E630" s="49" t="s">
        <v>6905</v>
      </c>
      <c r="F630" s="41" t="s">
        <v>7091</v>
      </c>
      <c r="G630" s="41"/>
      <c r="H630" s="41"/>
      <c r="I630" s="41" t="s">
        <v>5980</v>
      </c>
    </row>
    <row r="631" spans="1:9">
      <c r="A631" s="50" t="s">
        <v>6905</v>
      </c>
      <c r="B631" s="41" t="s">
        <v>1085</v>
      </c>
      <c r="C631" s="51">
        <v>0</v>
      </c>
      <c r="D631" s="41" t="s">
        <v>4556</v>
      </c>
      <c r="E631" s="49" t="s">
        <v>6905</v>
      </c>
      <c r="F631" s="41" t="s">
        <v>7092</v>
      </c>
      <c r="G631" s="41"/>
      <c r="H631" s="41"/>
      <c r="I631" s="41" t="s">
        <v>5980</v>
      </c>
    </row>
    <row r="632" spans="1:9">
      <c r="A632" s="50" t="s">
        <v>6905</v>
      </c>
      <c r="B632" s="41" t="s">
        <v>1071</v>
      </c>
      <c r="C632" s="51">
        <v>0</v>
      </c>
      <c r="D632" s="41" t="s">
        <v>4556</v>
      </c>
      <c r="E632" s="49" t="s">
        <v>6905</v>
      </c>
      <c r="F632" s="41" t="s">
        <v>7093</v>
      </c>
      <c r="G632" s="41"/>
      <c r="H632" s="41"/>
      <c r="I632" s="41" t="s">
        <v>5980</v>
      </c>
    </row>
    <row r="633" spans="1:9">
      <c r="A633" s="50" t="s">
        <v>6905</v>
      </c>
      <c r="B633" s="41" t="s">
        <v>1087</v>
      </c>
      <c r="C633" s="51">
        <v>0</v>
      </c>
      <c r="D633" s="41" t="s">
        <v>4557</v>
      </c>
      <c r="E633" s="49" t="s">
        <v>6905</v>
      </c>
      <c r="F633" s="41" t="s">
        <v>7094</v>
      </c>
      <c r="G633" s="41"/>
      <c r="H633" s="41"/>
      <c r="I633" s="41" t="s">
        <v>5980</v>
      </c>
    </row>
    <row r="634" spans="1:9">
      <c r="A634" s="50" t="s">
        <v>6905</v>
      </c>
      <c r="B634" s="41" t="s">
        <v>1089</v>
      </c>
      <c r="C634" s="51">
        <v>0</v>
      </c>
      <c r="D634" s="41" t="s">
        <v>4558</v>
      </c>
      <c r="E634" s="49" t="s">
        <v>6905</v>
      </c>
      <c r="F634" s="41" t="s">
        <v>7095</v>
      </c>
      <c r="G634" s="41"/>
      <c r="H634" s="41"/>
      <c r="I634" s="41" t="s">
        <v>5980</v>
      </c>
    </row>
    <row r="635" spans="1:9">
      <c r="A635" s="50" t="s">
        <v>6905</v>
      </c>
      <c r="B635" s="41" t="s">
        <v>1091</v>
      </c>
      <c r="C635" s="51">
        <v>0</v>
      </c>
      <c r="D635" s="41" t="s">
        <v>4559</v>
      </c>
      <c r="E635" s="49" t="s">
        <v>6905</v>
      </c>
      <c r="F635" s="41" t="s">
        <v>7096</v>
      </c>
      <c r="G635" s="41"/>
      <c r="H635" s="41"/>
      <c r="I635" s="41" t="s">
        <v>5980</v>
      </c>
    </row>
    <row r="636" spans="1:9">
      <c r="A636" s="50" t="s">
        <v>6905</v>
      </c>
      <c r="B636" s="41" t="s">
        <v>959</v>
      </c>
      <c r="C636" s="51">
        <v>0</v>
      </c>
      <c r="D636" s="41" t="s">
        <v>5959</v>
      </c>
      <c r="E636" s="49" t="s">
        <v>6905</v>
      </c>
      <c r="F636" s="41" t="s">
        <v>7097</v>
      </c>
      <c r="G636" s="41"/>
      <c r="H636" s="41"/>
      <c r="I636" s="41"/>
    </row>
    <row r="637" spans="1:9">
      <c r="A637" s="50" t="s">
        <v>6905</v>
      </c>
      <c r="B637" s="41" t="s">
        <v>7098</v>
      </c>
      <c r="C637" s="51">
        <v>0</v>
      </c>
      <c r="D637" s="41" t="s">
        <v>5959</v>
      </c>
      <c r="E637" s="49" t="s">
        <v>6905</v>
      </c>
      <c r="F637" s="41" t="s">
        <v>7097</v>
      </c>
      <c r="G637" s="41"/>
      <c r="H637" s="41"/>
      <c r="I637" s="41"/>
    </row>
    <row r="638" spans="1:9">
      <c r="A638" s="50" t="s">
        <v>6512</v>
      </c>
      <c r="B638" s="41" t="s">
        <v>7099</v>
      </c>
      <c r="C638" s="51">
        <v>0</v>
      </c>
      <c r="D638" s="41" t="s">
        <v>4513</v>
      </c>
      <c r="E638" s="49" t="s">
        <v>6905</v>
      </c>
      <c r="F638" s="41" t="s">
        <v>5926</v>
      </c>
      <c r="G638" s="41"/>
      <c r="H638" s="41"/>
      <c r="I638" s="41"/>
    </row>
    <row r="639" spans="1:9">
      <c r="A639" s="50"/>
      <c r="B639" s="14" t="s">
        <v>4508</v>
      </c>
      <c r="C639" s="51"/>
      <c r="D639" s="14" t="s">
        <v>4514</v>
      </c>
      <c r="E639" s="49" t="s">
        <v>6905</v>
      </c>
      <c r="F639" s="41" t="s">
        <v>5926</v>
      </c>
      <c r="G639" s="41"/>
      <c r="H639" s="41"/>
      <c r="I639" s="41"/>
    </row>
    <row r="640" spans="1:9">
      <c r="A640" s="50"/>
      <c r="B640" s="14" t="s">
        <v>4509</v>
      </c>
      <c r="C640" s="51"/>
      <c r="D640" s="14" t="s">
        <v>4515</v>
      </c>
      <c r="E640" s="49" t="s">
        <v>6905</v>
      </c>
      <c r="F640" s="41" t="s">
        <v>5926</v>
      </c>
      <c r="G640" s="41"/>
      <c r="H640" s="41"/>
      <c r="I640" s="41"/>
    </row>
    <row r="641" spans="1:9">
      <c r="A641" s="50"/>
      <c r="B641" s="14" t="s">
        <v>4510</v>
      </c>
      <c r="C641" s="51"/>
      <c r="D641" s="14" t="s">
        <v>4516</v>
      </c>
      <c r="E641" s="49" t="s">
        <v>6905</v>
      </c>
      <c r="F641" s="41" t="s">
        <v>5926</v>
      </c>
      <c r="G641" s="41"/>
      <c r="H641" s="41"/>
      <c r="I641" s="41"/>
    </row>
    <row r="642" spans="1:9">
      <c r="A642" s="50"/>
      <c r="B642" s="14" t="s">
        <v>4511</v>
      </c>
      <c r="C642" s="51"/>
      <c r="D642" s="14" t="s">
        <v>4517</v>
      </c>
      <c r="E642" s="49" t="s">
        <v>6905</v>
      </c>
      <c r="F642" s="41" t="s">
        <v>5926</v>
      </c>
      <c r="G642" s="41"/>
      <c r="H642" s="41"/>
      <c r="I642" s="41"/>
    </row>
    <row r="643" spans="1:9">
      <c r="A643" s="50" t="s">
        <v>6512</v>
      </c>
      <c r="B643" s="41" t="s">
        <v>7100</v>
      </c>
      <c r="C643" s="51">
        <v>0</v>
      </c>
      <c r="D643" s="41" t="s">
        <v>4518</v>
      </c>
      <c r="E643" s="49" t="s">
        <v>6905</v>
      </c>
      <c r="F643" s="41" t="s">
        <v>7101</v>
      </c>
      <c r="G643" s="41"/>
      <c r="H643" s="41"/>
      <c r="I643" s="41"/>
    </row>
    <row r="644" spans="1:9">
      <c r="A644" s="50" t="s">
        <v>6831</v>
      </c>
      <c r="B644" s="41" t="s">
        <v>811</v>
      </c>
      <c r="C644" s="51">
        <v>0</v>
      </c>
      <c r="D644" s="41" t="s">
        <v>4519</v>
      </c>
      <c r="E644" s="49" t="s">
        <v>6905</v>
      </c>
      <c r="F644" s="41" t="s">
        <v>7102</v>
      </c>
      <c r="G644" s="41"/>
      <c r="H644" s="41"/>
      <c r="I644" s="41" t="s">
        <v>5980</v>
      </c>
    </row>
    <row r="645" spans="1:9">
      <c r="A645" s="50" t="s">
        <v>6905</v>
      </c>
      <c r="B645" s="41" t="s">
        <v>4512</v>
      </c>
      <c r="C645" s="51">
        <v>0</v>
      </c>
      <c r="D645" s="41" t="s">
        <v>4519</v>
      </c>
      <c r="E645" s="49" t="s">
        <v>6905</v>
      </c>
      <c r="F645" s="41" t="s">
        <v>5926</v>
      </c>
      <c r="G645" s="41"/>
      <c r="H645" s="41"/>
      <c r="I645" s="41" t="s">
        <v>5980</v>
      </c>
    </row>
    <row r="646" spans="1:9">
      <c r="A646" s="50" t="s">
        <v>6831</v>
      </c>
      <c r="B646" s="41" t="s">
        <v>813</v>
      </c>
      <c r="C646" s="51">
        <v>0</v>
      </c>
      <c r="D646" s="41" t="s">
        <v>4520</v>
      </c>
      <c r="E646" s="49" t="s">
        <v>6905</v>
      </c>
      <c r="F646" s="41" t="s">
        <v>7103</v>
      </c>
      <c r="G646" s="41"/>
      <c r="H646" s="41"/>
      <c r="I646" s="41" t="s">
        <v>5980</v>
      </c>
    </row>
    <row r="647" spans="1:9">
      <c r="A647" s="50" t="s">
        <v>6905</v>
      </c>
      <c r="B647" s="41" t="s">
        <v>1101</v>
      </c>
      <c r="C647" s="51">
        <v>0</v>
      </c>
      <c r="D647" s="41" t="s">
        <v>4521</v>
      </c>
      <c r="E647" s="49" t="s">
        <v>6905</v>
      </c>
      <c r="F647" s="41" t="s">
        <v>7104</v>
      </c>
      <c r="G647" s="41"/>
      <c r="H647" s="41"/>
      <c r="I647" s="41" t="s">
        <v>5980</v>
      </c>
    </row>
    <row r="648" spans="1:9">
      <c r="A648" s="50" t="s">
        <v>6831</v>
      </c>
      <c r="B648" s="41" t="s">
        <v>815</v>
      </c>
      <c r="C648" s="51">
        <v>0</v>
      </c>
      <c r="D648" s="41" t="s">
        <v>4521</v>
      </c>
      <c r="E648" s="49" t="s">
        <v>6905</v>
      </c>
      <c r="F648" s="41" t="s">
        <v>7105</v>
      </c>
      <c r="G648" s="41"/>
      <c r="H648" s="41"/>
      <c r="I648" s="41" t="s">
        <v>5980</v>
      </c>
    </row>
    <row r="649" spans="1:9">
      <c r="A649" s="50" t="s">
        <v>6905</v>
      </c>
      <c r="B649" s="41" t="s">
        <v>1103</v>
      </c>
      <c r="C649" s="51">
        <v>0</v>
      </c>
      <c r="D649" s="41" t="s">
        <v>4522</v>
      </c>
      <c r="E649" s="49" t="s">
        <v>6905</v>
      </c>
      <c r="F649" s="41" t="s">
        <v>7106</v>
      </c>
      <c r="G649" s="41"/>
      <c r="H649" s="41"/>
      <c r="I649" s="41" t="s">
        <v>5980</v>
      </c>
    </row>
    <row r="650" spans="1:9">
      <c r="A650" s="50" t="s">
        <v>6905</v>
      </c>
      <c r="B650" s="41" t="s">
        <v>1105</v>
      </c>
      <c r="C650" s="51">
        <v>0</v>
      </c>
      <c r="D650" s="41" t="s">
        <v>4523</v>
      </c>
      <c r="E650" s="49" t="s">
        <v>6905</v>
      </c>
      <c r="F650" s="41" t="s">
        <v>7107</v>
      </c>
      <c r="G650" s="41"/>
      <c r="H650" s="41"/>
      <c r="I650" s="41" t="s">
        <v>5980</v>
      </c>
    </row>
    <row r="651" spans="1:9">
      <c r="A651" s="50" t="s">
        <v>6905</v>
      </c>
      <c r="B651" s="41" t="s">
        <v>1107</v>
      </c>
      <c r="C651" s="51">
        <v>0</v>
      </c>
      <c r="D651" s="41" t="s">
        <v>4524</v>
      </c>
      <c r="E651" s="49" t="s">
        <v>6905</v>
      </c>
      <c r="F651" s="41" t="s">
        <v>7108</v>
      </c>
      <c r="G651" s="41"/>
      <c r="H651" s="41"/>
      <c r="I651" s="41" t="s">
        <v>5980</v>
      </c>
    </row>
    <row r="652" spans="1:9">
      <c r="A652" s="50" t="s">
        <v>6905</v>
      </c>
      <c r="B652" s="41" t="s">
        <v>1109</v>
      </c>
      <c r="C652" s="51">
        <v>0</v>
      </c>
      <c r="D652" s="41" t="s">
        <v>4525</v>
      </c>
      <c r="E652" s="49" t="s">
        <v>6905</v>
      </c>
      <c r="F652" s="41" t="s">
        <v>7109</v>
      </c>
      <c r="G652" s="41"/>
      <c r="H652" s="41"/>
      <c r="I652" s="41" t="s">
        <v>5980</v>
      </c>
    </row>
    <row r="653" spans="1:9">
      <c r="A653" s="50" t="s">
        <v>6831</v>
      </c>
      <c r="B653" s="41" t="s">
        <v>817</v>
      </c>
      <c r="C653" s="51">
        <v>0</v>
      </c>
      <c r="D653" s="41" t="s">
        <v>4526</v>
      </c>
      <c r="E653" s="49" t="s">
        <v>6905</v>
      </c>
      <c r="F653" s="41" t="s">
        <v>7110</v>
      </c>
      <c r="G653" s="41"/>
      <c r="H653" s="41"/>
      <c r="I653" s="41" t="s">
        <v>5980</v>
      </c>
    </row>
    <row r="654" spans="1:9">
      <c r="A654" s="50" t="s">
        <v>6831</v>
      </c>
      <c r="B654" s="41" t="s">
        <v>819</v>
      </c>
      <c r="C654" s="51">
        <v>0</v>
      </c>
      <c r="D654" s="41" t="s">
        <v>4527</v>
      </c>
      <c r="E654" s="49" t="s">
        <v>6905</v>
      </c>
      <c r="F654" s="41" t="s">
        <v>7111</v>
      </c>
      <c r="G654" s="41"/>
      <c r="H654" s="41"/>
      <c r="I654" s="41" t="s">
        <v>5980</v>
      </c>
    </row>
    <row r="655" spans="1:9">
      <c r="A655" s="50" t="s">
        <v>6831</v>
      </c>
      <c r="B655" s="41" t="s">
        <v>821</v>
      </c>
      <c r="C655" s="51">
        <v>0</v>
      </c>
      <c r="D655" s="41" t="s">
        <v>4528</v>
      </c>
      <c r="E655" s="49" t="s">
        <v>6905</v>
      </c>
      <c r="F655" s="41" t="s">
        <v>7112</v>
      </c>
      <c r="G655" s="41"/>
      <c r="H655" s="41"/>
      <c r="I655" s="41" t="s">
        <v>5980</v>
      </c>
    </row>
    <row r="656" spans="1:9">
      <c r="A656" s="50" t="s">
        <v>6831</v>
      </c>
      <c r="B656" s="41" t="s">
        <v>823</v>
      </c>
      <c r="C656" s="51">
        <v>0</v>
      </c>
      <c r="D656" s="41" t="s">
        <v>4529</v>
      </c>
      <c r="E656" s="49" t="s">
        <v>6905</v>
      </c>
      <c r="F656" s="41" t="s">
        <v>7113</v>
      </c>
      <c r="G656" s="41"/>
      <c r="H656" s="41"/>
      <c r="I656" s="41" t="s">
        <v>5980</v>
      </c>
    </row>
    <row r="657" spans="1:9">
      <c r="A657" s="50" t="s">
        <v>6831</v>
      </c>
      <c r="B657" s="41" t="s">
        <v>825</v>
      </c>
      <c r="C657" s="51">
        <v>0</v>
      </c>
      <c r="D657" s="41" t="s">
        <v>4530</v>
      </c>
      <c r="E657" s="49" t="s">
        <v>6905</v>
      </c>
      <c r="F657" s="41" t="s">
        <v>7114</v>
      </c>
      <c r="G657" s="41"/>
      <c r="H657" s="41"/>
      <c r="I657" s="41" t="s">
        <v>5980</v>
      </c>
    </row>
    <row r="658" spans="1:9">
      <c r="A658" s="50" t="s">
        <v>6831</v>
      </c>
      <c r="B658" s="41" t="s">
        <v>827</v>
      </c>
      <c r="C658" s="51">
        <v>0</v>
      </c>
      <c r="D658" s="41" t="s">
        <v>4531</v>
      </c>
      <c r="E658" s="49" t="s">
        <v>6905</v>
      </c>
      <c r="F658" s="41" t="s">
        <v>7115</v>
      </c>
      <c r="G658" s="41"/>
      <c r="H658" s="41"/>
      <c r="I658" s="41" t="s">
        <v>5980</v>
      </c>
    </row>
    <row r="659" spans="1:9">
      <c r="A659" s="50" t="s">
        <v>6831</v>
      </c>
      <c r="B659" s="41" t="s">
        <v>829</v>
      </c>
      <c r="C659" s="51">
        <v>0</v>
      </c>
      <c r="D659" s="41" t="s">
        <v>4532</v>
      </c>
      <c r="E659" s="49" t="s">
        <v>6905</v>
      </c>
      <c r="F659" s="41" t="s">
        <v>7116</v>
      </c>
      <c r="G659" s="41"/>
      <c r="H659" s="41"/>
      <c r="I659" s="41" t="s">
        <v>5980</v>
      </c>
    </row>
    <row r="660" spans="1:9">
      <c r="A660" s="50" t="s">
        <v>6831</v>
      </c>
      <c r="B660" s="41" t="s">
        <v>831</v>
      </c>
      <c r="C660" s="51">
        <v>0</v>
      </c>
      <c r="D660" s="41" t="s">
        <v>4533</v>
      </c>
      <c r="E660" s="49" t="s">
        <v>6905</v>
      </c>
      <c r="F660" s="41" t="s">
        <v>7117</v>
      </c>
      <c r="G660" s="41"/>
      <c r="H660" s="41"/>
      <c r="I660" s="41" t="s">
        <v>5980</v>
      </c>
    </row>
    <row r="661" spans="1:9">
      <c r="A661" s="50" t="s">
        <v>6831</v>
      </c>
      <c r="B661" s="41" t="s">
        <v>837</v>
      </c>
      <c r="C661" s="51">
        <v>0</v>
      </c>
      <c r="D661" s="41" t="s">
        <v>4534</v>
      </c>
      <c r="E661" s="49" t="s">
        <v>6905</v>
      </c>
      <c r="F661" s="41" t="s">
        <v>7118</v>
      </c>
      <c r="G661" s="41"/>
      <c r="H661" s="41"/>
      <c r="I661" s="41" t="s">
        <v>5980</v>
      </c>
    </row>
    <row r="662" spans="1:9">
      <c r="A662" s="50" t="s">
        <v>6831</v>
      </c>
      <c r="B662" s="41" t="s">
        <v>839</v>
      </c>
      <c r="C662" s="51">
        <v>0</v>
      </c>
      <c r="D662" s="41" t="s">
        <v>4535</v>
      </c>
      <c r="E662" s="49" t="s">
        <v>6905</v>
      </c>
      <c r="F662" s="41" t="s">
        <v>7119</v>
      </c>
      <c r="G662" s="41"/>
      <c r="H662" s="41"/>
      <c r="I662" s="41" t="s">
        <v>5980</v>
      </c>
    </row>
    <row r="663" spans="1:9">
      <c r="A663" s="50" t="s">
        <v>6831</v>
      </c>
      <c r="B663" s="41" t="s">
        <v>865</v>
      </c>
      <c r="C663" s="51">
        <v>0</v>
      </c>
      <c r="D663" s="41" t="s">
        <v>4536</v>
      </c>
      <c r="E663" s="49" t="s">
        <v>6905</v>
      </c>
      <c r="F663" s="41" t="s">
        <v>7120</v>
      </c>
      <c r="G663" s="41"/>
      <c r="H663" s="41"/>
      <c r="I663" s="41" t="s">
        <v>5980</v>
      </c>
    </row>
    <row r="664" spans="1:9">
      <c r="A664" s="50" t="s">
        <v>6831</v>
      </c>
      <c r="B664" s="41" t="s">
        <v>869</v>
      </c>
      <c r="C664" s="51">
        <v>0</v>
      </c>
      <c r="D664" s="41" t="s">
        <v>4537</v>
      </c>
      <c r="E664" s="49" t="s">
        <v>6905</v>
      </c>
      <c r="F664" s="41" t="s">
        <v>7121</v>
      </c>
      <c r="G664" s="41"/>
      <c r="H664" s="41"/>
      <c r="I664" s="41" t="s">
        <v>5980</v>
      </c>
    </row>
    <row r="665" spans="1:9">
      <c r="A665" s="50" t="s">
        <v>6831</v>
      </c>
      <c r="B665" s="41" t="s">
        <v>871</v>
      </c>
      <c r="C665" s="51">
        <v>0</v>
      </c>
      <c r="D665" s="41" t="s">
        <v>4538</v>
      </c>
      <c r="E665" s="49" t="s">
        <v>6905</v>
      </c>
      <c r="F665" s="41" t="s">
        <v>7122</v>
      </c>
      <c r="G665" s="41"/>
      <c r="H665" s="41"/>
      <c r="I665" s="41" t="s">
        <v>5980</v>
      </c>
    </row>
    <row r="666" spans="1:9">
      <c r="A666" s="50" t="s">
        <v>6831</v>
      </c>
      <c r="B666" s="41" t="s">
        <v>875</v>
      </c>
      <c r="C666" s="51">
        <v>0</v>
      </c>
      <c r="D666" s="41" t="s">
        <v>4539</v>
      </c>
      <c r="E666" s="49" t="s">
        <v>6905</v>
      </c>
      <c r="F666" s="41" t="s">
        <v>6927</v>
      </c>
      <c r="G666" s="41"/>
      <c r="H666" s="41"/>
      <c r="I666" s="41" t="s">
        <v>5980</v>
      </c>
    </row>
    <row r="667" spans="1:9">
      <c r="A667" s="50" t="s">
        <v>6905</v>
      </c>
      <c r="B667" s="41" t="s">
        <v>989</v>
      </c>
      <c r="C667" s="51">
        <v>0</v>
      </c>
      <c r="D667" s="41" t="s">
        <v>4540</v>
      </c>
      <c r="E667" s="49" t="s">
        <v>6905</v>
      </c>
      <c r="F667" s="41" t="s">
        <v>7123</v>
      </c>
      <c r="G667" s="41"/>
      <c r="H667" s="41"/>
      <c r="I667" s="41" t="s">
        <v>5980</v>
      </c>
    </row>
    <row r="668" spans="1:9">
      <c r="A668" s="50" t="s">
        <v>6905</v>
      </c>
      <c r="B668" s="41" t="s">
        <v>991</v>
      </c>
      <c r="C668" s="51">
        <v>0</v>
      </c>
      <c r="D668" s="41" t="s">
        <v>4541</v>
      </c>
      <c r="E668" s="49" t="s">
        <v>6905</v>
      </c>
      <c r="F668" s="41" t="s">
        <v>7124</v>
      </c>
      <c r="G668" s="41"/>
      <c r="H668" s="41"/>
      <c r="I668" s="41" t="s">
        <v>5980</v>
      </c>
    </row>
    <row r="669" spans="1:9">
      <c r="A669" s="50" t="s">
        <v>6905</v>
      </c>
      <c r="B669" s="41" t="s">
        <v>993</v>
      </c>
      <c r="C669" s="51">
        <v>0</v>
      </c>
      <c r="D669" s="41" t="s">
        <v>4542</v>
      </c>
      <c r="E669" s="49" t="s">
        <v>6905</v>
      </c>
      <c r="F669" s="41" t="s">
        <v>7125</v>
      </c>
      <c r="G669" s="41"/>
      <c r="H669" s="41"/>
      <c r="I669" s="41" t="s">
        <v>5980</v>
      </c>
    </row>
    <row r="670" spans="1:9">
      <c r="A670" s="50" t="s">
        <v>6905</v>
      </c>
      <c r="B670" s="41" t="s">
        <v>995</v>
      </c>
      <c r="C670" s="51">
        <v>0</v>
      </c>
      <c r="D670" s="41" t="s">
        <v>4543</v>
      </c>
      <c r="E670" s="49" t="s">
        <v>6905</v>
      </c>
      <c r="F670" s="41" t="s">
        <v>7126</v>
      </c>
      <c r="G670" s="41"/>
      <c r="H670" s="41"/>
      <c r="I670" s="41" t="s">
        <v>5980</v>
      </c>
    </row>
    <row r="671" spans="1:9">
      <c r="A671" s="50" t="s">
        <v>6905</v>
      </c>
      <c r="B671" s="41" t="s">
        <v>997</v>
      </c>
      <c r="C671" s="51">
        <v>0</v>
      </c>
      <c r="D671" s="41" t="s">
        <v>4544</v>
      </c>
      <c r="E671" s="49" t="s">
        <v>6905</v>
      </c>
      <c r="F671" s="41" t="s">
        <v>7127</v>
      </c>
      <c r="G671" s="41"/>
      <c r="H671" s="41"/>
      <c r="I671" s="41" t="s">
        <v>5980</v>
      </c>
    </row>
    <row r="672" spans="1:9">
      <c r="A672" s="50" t="s">
        <v>6905</v>
      </c>
      <c r="B672" s="41" t="s">
        <v>7128</v>
      </c>
      <c r="C672" s="51">
        <v>0</v>
      </c>
      <c r="D672" s="41" t="s">
        <v>4545</v>
      </c>
      <c r="E672" s="49" t="s">
        <v>6905</v>
      </c>
      <c r="F672" s="41" t="s">
        <v>7129</v>
      </c>
      <c r="G672" s="41"/>
      <c r="H672" s="41"/>
      <c r="I672" s="41" t="s">
        <v>5980</v>
      </c>
    </row>
    <row r="673" spans="1:9">
      <c r="A673" s="50" t="s">
        <v>6905</v>
      </c>
      <c r="B673" s="41" t="s">
        <v>1001</v>
      </c>
      <c r="C673" s="51">
        <v>0</v>
      </c>
      <c r="D673" s="41" t="s">
        <v>4546</v>
      </c>
      <c r="E673" s="49" t="s">
        <v>6905</v>
      </c>
      <c r="F673" s="41" t="s">
        <v>7130</v>
      </c>
      <c r="G673" s="41"/>
      <c r="H673" s="41"/>
      <c r="I673" s="41" t="s">
        <v>5980</v>
      </c>
    </row>
    <row r="674" spans="1:9">
      <c r="A674" s="50" t="s">
        <v>7131</v>
      </c>
      <c r="B674" s="41" t="s">
        <v>1119</v>
      </c>
      <c r="C674" s="51">
        <v>0</v>
      </c>
      <c r="D674" s="41" t="s">
        <v>5961</v>
      </c>
      <c r="E674" s="49" t="s">
        <v>7131</v>
      </c>
      <c r="F674" s="41" t="s">
        <v>7132</v>
      </c>
      <c r="G674" s="41"/>
      <c r="H674" s="41"/>
      <c r="I674" s="41" t="s">
        <v>5980</v>
      </c>
    </row>
    <row r="675" spans="1:9">
      <c r="A675" s="50" t="s">
        <v>6905</v>
      </c>
      <c r="B675" s="41" t="s">
        <v>7133</v>
      </c>
      <c r="C675" s="51">
        <v>0</v>
      </c>
      <c r="D675" s="41" t="s">
        <v>5963</v>
      </c>
      <c r="E675" s="49" t="s">
        <v>7131</v>
      </c>
      <c r="F675" s="41" t="s">
        <v>7134</v>
      </c>
      <c r="G675" s="41"/>
      <c r="H675" s="41"/>
      <c r="I675" s="41" t="s">
        <v>5980</v>
      </c>
    </row>
    <row r="676" spans="1:9">
      <c r="A676" s="50" t="s">
        <v>6905</v>
      </c>
      <c r="B676" s="41" t="s">
        <v>1137</v>
      </c>
      <c r="C676" s="51">
        <v>0</v>
      </c>
      <c r="D676" s="41" t="s">
        <v>5963</v>
      </c>
      <c r="E676" s="49" t="s">
        <v>7131</v>
      </c>
      <c r="F676" s="41" t="s">
        <v>7134</v>
      </c>
      <c r="G676" s="41"/>
      <c r="H676" s="41"/>
      <c r="I676" s="41"/>
    </row>
    <row r="677" spans="1:9">
      <c r="A677" s="50" t="s">
        <v>7131</v>
      </c>
      <c r="B677" s="41" t="s">
        <v>1127</v>
      </c>
      <c r="C677" s="51">
        <v>0</v>
      </c>
      <c r="D677" s="41" t="s">
        <v>4350</v>
      </c>
      <c r="E677" s="49" t="s">
        <v>7131</v>
      </c>
      <c r="F677" s="41" t="s">
        <v>7135</v>
      </c>
      <c r="G677" s="41"/>
      <c r="H677" s="41"/>
      <c r="I677" s="41" t="s">
        <v>5980</v>
      </c>
    </row>
    <row r="678" spans="1:9">
      <c r="A678" s="50" t="s">
        <v>7131</v>
      </c>
      <c r="B678" s="41" t="s">
        <v>1129</v>
      </c>
      <c r="C678" s="51">
        <v>0</v>
      </c>
      <c r="D678" s="41" t="s">
        <v>4351</v>
      </c>
      <c r="E678" s="49" t="s">
        <v>7131</v>
      </c>
      <c r="F678" s="41" t="s">
        <v>7136</v>
      </c>
      <c r="G678" s="41"/>
      <c r="H678" s="41"/>
      <c r="I678" s="41" t="s">
        <v>5980</v>
      </c>
    </row>
    <row r="679" spans="1:9">
      <c r="A679" s="50" t="s">
        <v>7131</v>
      </c>
      <c r="B679" s="41" t="s">
        <v>1131</v>
      </c>
      <c r="C679" s="51">
        <v>0</v>
      </c>
      <c r="D679" s="41" t="s">
        <v>4352</v>
      </c>
      <c r="E679" s="49" t="s">
        <v>7131</v>
      </c>
      <c r="F679" s="41" t="s">
        <v>7137</v>
      </c>
      <c r="G679" s="41"/>
      <c r="H679" s="41"/>
      <c r="I679" s="41" t="s">
        <v>5980</v>
      </c>
    </row>
    <row r="680" spans="1:9">
      <c r="A680" s="50" t="s">
        <v>7131</v>
      </c>
      <c r="B680" s="41" t="s">
        <v>1133</v>
      </c>
      <c r="C680" s="51">
        <v>0</v>
      </c>
      <c r="D680" s="41" t="s">
        <v>4353</v>
      </c>
      <c r="E680" s="49" t="s">
        <v>7131</v>
      </c>
      <c r="F680" s="41" t="s">
        <v>7138</v>
      </c>
      <c r="G680" s="41"/>
      <c r="H680" s="41"/>
      <c r="I680" s="41" t="s">
        <v>5980</v>
      </c>
    </row>
    <row r="681" spans="1:9">
      <c r="A681" s="50" t="s">
        <v>7131</v>
      </c>
      <c r="B681" s="41" t="s">
        <v>1113</v>
      </c>
      <c r="C681" s="51">
        <v>0</v>
      </c>
      <c r="D681" s="41" t="s">
        <v>4366</v>
      </c>
      <c r="E681" s="49" t="s">
        <v>7131</v>
      </c>
      <c r="F681" s="41" t="s">
        <v>7139</v>
      </c>
      <c r="G681" s="41"/>
      <c r="H681" s="41"/>
      <c r="I681" s="41" t="s">
        <v>5980</v>
      </c>
    </row>
    <row r="682" spans="1:9">
      <c r="A682" s="50" t="s">
        <v>7131</v>
      </c>
      <c r="B682" s="41" t="s">
        <v>1115</v>
      </c>
      <c r="C682" s="51">
        <v>0</v>
      </c>
      <c r="D682" s="41" t="s">
        <v>4367</v>
      </c>
      <c r="E682" s="49" t="s">
        <v>7131</v>
      </c>
      <c r="F682" s="41" t="s">
        <v>7140</v>
      </c>
      <c r="G682" s="41"/>
      <c r="H682" s="41"/>
      <c r="I682" s="41" t="s">
        <v>5980</v>
      </c>
    </row>
    <row r="683" spans="1:9">
      <c r="A683" s="50" t="s">
        <v>7131</v>
      </c>
      <c r="B683" s="41" t="s">
        <v>1117</v>
      </c>
      <c r="C683" s="51">
        <v>0</v>
      </c>
      <c r="D683" s="41" t="s">
        <v>4368</v>
      </c>
      <c r="E683" s="49" t="s">
        <v>7131</v>
      </c>
      <c r="F683" s="41" t="s">
        <v>7141</v>
      </c>
      <c r="G683" s="41"/>
      <c r="H683" s="41"/>
      <c r="I683" s="41" t="s">
        <v>5980</v>
      </c>
    </row>
    <row r="684" spans="1:9">
      <c r="A684" s="50" t="s">
        <v>7131</v>
      </c>
      <c r="B684" s="41" t="s">
        <v>1121</v>
      </c>
      <c r="C684" s="51">
        <v>0</v>
      </c>
      <c r="D684" s="41" t="s">
        <v>4369</v>
      </c>
      <c r="E684" s="49" t="s">
        <v>7131</v>
      </c>
      <c r="F684" s="41" t="s">
        <v>7142</v>
      </c>
      <c r="G684" s="41"/>
      <c r="H684" s="41"/>
      <c r="I684" s="41" t="s">
        <v>5980</v>
      </c>
    </row>
    <row r="685" spans="1:9">
      <c r="A685" s="50" t="s">
        <v>7131</v>
      </c>
      <c r="B685" s="41" t="s">
        <v>1123</v>
      </c>
      <c r="C685" s="51">
        <v>0</v>
      </c>
      <c r="D685" s="41" t="s">
        <v>4370</v>
      </c>
      <c r="E685" s="49" t="s">
        <v>7131</v>
      </c>
      <c r="F685" s="41" t="s">
        <v>7143</v>
      </c>
      <c r="G685" s="41"/>
      <c r="H685" s="41"/>
      <c r="I685" s="41" t="s">
        <v>5980</v>
      </c>
    </row>
    <row r="686" spans="1:9">
      <c r="A686" s="50" t="s">
        <v>7131</v>
      </c>
      <c r="B686" s="41" t="s">
        <v>1125</v>
      </c>
      <c r="C686" s="51">
        <v>0</v>
      </c>
      <c r="D686" s="41" t="s">
        <v>4371</v>
      </c>
      <c r="E686" s="49" t="s">
        <v>7131</v>
      </c>
      <c r="F686" s="41" t="s">
        <v>7144</v>
      </c>
      <c r="G686" s="41"/>
      <c r="H686" s="41"/>
      <c r="I686" s="41" t="s">
        <v>5980</v>
      </c>
    </row>
    <row r="687" spans="1:9">
      <c r="A687" s="50" t="s">
        <v>6905</v>
      </c>
      <c r="B687" s="41" t="s">
        <v>7145</v>
      </c>
      <c r="C687" s="51">
        <v>0</v>
      </c>
      <c r="D687" s="41" t="s">
        <v>4564</v>
      </c>
      <c r="E687" s="49" t="s">
        <v>7131</v>
      </c>
      <c r="F687" s="41" t="s">
        <v>7146</v>
      </c>
      <c r="G687" s="41"/>
      <c r="H687" s="41"/>
      <c r="I687" s="41" t="s">
        <v>5980</v>
      </c>
    </row>
    <row r="688" spans="1:9">
      <c r="A688" s="50" t="s">
        <v>6905</v>
      </c>
      <c r="B688" s="41" t="s">
        <v>1139</v>
      </c>
      <c r="C688" s="51">
        <v>0</v>
      </c>
      <c r="D688" s="41" t="s">
        <v>4564</v>
      </c>
      <c r="E688" s="49" t="s">
        <v>7131</v>
      </c>
      <c r="F688" s="41" t="s">
        <v>7146</v>
      </c>
      <c r="G688" s="41"/>
      <c r="H688" s="41"/>
      <c r="I688" s="41"/>
    </row>
    <row r="689" spans="1:9">
      <c r="A689" s="50" t="s">
        <v>6905</v>
      </c>
      <c r="B689" s="41" t="s">
        <v>1147</v>
      </c>
      <c r="C689" s="51">
        <v>0</v>
      </c>
      <c r="D689" s="41" t="s">
        <v>4565</v>
      </c>
      <c r="E689" s="49" t="s">
        <v>7131</v>
      </c>
      <c r="F689" s="41" t="s">
        <v>7147</v>
      </c>
      <c r="G689" s="41"/>
      <c r="H689" s="41"/>
      <c r="I689" s="41"/>
    </row>
    <row r="690" spans="1:9">
      <c r="A690" s="50" t="s">
        <v>6905</v>
      </c>
      <c r="B690" s="41" t="s">
        <v>7148</v>
      </c>
      <c r="C690" s="51">
        <v>0</v>
      </c>
      <c r="D690" s="41" t="s">
        <v>4566</v>
      </c>
      <c r="E690" s="49" t="s">
        <v>7131</v>
      </c>
      <c r="F690" s="41" t="s">
        <v>7149</v>
      </c>
      <c r="G690" s="41"/>
      <c r="H690" s="41"/>
      <c r="I690" s="41"/>
    </row>
    <row r="691" spans="1:9">
      <c r="A691" s="50" t="s">
        <v>6905</v>
      </c>
      <c r="B691" s="41" t="s">
        <v>7150</v>
      </c>
      <c r="C691" s="51">
        <v>0</v>
      </c>
      <c r="D691" s="41" t="s">
        <v>4567</v>
      </c>
      <c r="E691" s="49" t="s">
        <v>7131</v>
      </c>
      <c r="F691" s="41" t="s">
        <v>7151</v>
      </c>
      <c r="G691" s="41"/>
      <c r="H691" s="41"/>
      <c r="I691" s="41" t="s">
        <v>5980</v>
      </c>
    </row>
    <row r="692" spans="1:9">
      <c r="A692" s="50" t="s">
        <v>6905</v>
      </c>
      <c r="B692" s="41" t="s">
        <v>1141</v>
      </c>
      <c r="C692" s="51">
        <v>0</v>
      </c>
      <c r="D692" s="41" t="s">
        <v>4567</v>
      </c>
      <c r="E692" s="49" t="s">
        <v>7131</v>
      </c>
      <c r="F692" s="41" t="s">
        <v>7151</v>
      </c>
      <c r="G692" s="41"/>
      <c r="H692" s="41"/>
      <c r="I692" s="41"/>
    </row>
    <row r="693" spans="1:9">
      <c r="A693" s="50" t="s">
        <v>6905</v>
      </c>
      <c r="B693" s="41" t="s">
        <v>1145</v>
      </c>
      <c r="C693" s="51">
        <v>0</v>
      </c>
      <c r="D693" s="41" t="s">
        <v>4568</v>
      </c>
      <c r="E693" s="49" t="s">
        <v>7131</v>
      </c>
      <c r="F693" s="41" t="s">
        <v>7152</v>
      </c>
      <c r="G693" s="41"/>
      <c r="H693" s="41"/>
      <c r="I693" s="41"/>
    </row>
    <row r="694" spans="1:9">
      <c r="A694" s="50" t="s">
        <v>6905</v>
      </c>
      <c r="B694" s="41" t="s">
        <v>1143</v>
      </c>
      <c r="C694" s="51">
        <v>0</v>
      </c>
      <c r="D694" s="41" t="s">
        <v>4569</v>
      </c>
      <c r="E694" s="49" t="s">
        <v>7131</v>
      </c>
      <c r="F694" s="41" t="s">
        <v>7153</v>
      </c>
      <c r="G694" s="41"/>
      <c r="H694" s="41"/>
      <c r="I694" s="41" t="s">
        <v>5980</v>
      </c>
    </row>
    <row r="695" spans="1:9">
      <c r="A695" s="50" t="s">
        <v>6905</v>
      </c>
      <c r="B695" s="41" t="s">
        <v>7154</v>
      </c>
      <c r="C695" s="51">
        <v>0</v>
      </c>
      <c r="D695" s="41" t="s">
        <v>4569</v>
      </c>
      <c r="E695" s="49" t="s">
        <v>7131</v>
      </c>
      <c r="F695" s="41" t="s">
        <v>7153</v>
      </c>
      <c r="G695" s="41"/>
      <c r="H695" s="41"/>
      <c r="I695" s="41" t="s">
        <v>5980</v>
      </c>
    </row>
    <row r="696" spans="1:9">
      <c r="A696" s="50" t="s">
        <v>6905</v>
      </c>
      <c r="B696" s="41" t="s">
        <v>1149</v>
      </c>
      <c r="C696" s="51">
        <v>0</v>
      </c>
      <c r="D696" s="41" t="s">
        <v>4570</v>
      </c>
      <c r="E696" s="49" t="s">
        <v>7131</v>
      </c>
      <c r="F696" s="41" t="s">
        <v>7155</v>
      </c>
      <c r="G696" s="41"/>
      <c r="H696" s="41"/>
      <c r="I696" s="41"/>
    </row>
    <row r="697" spans="1:9">
      <c r="A697" s="50" t="s">
        <v>7131</v>
      </c>
      <c r="B697" s="41" t="s">
        <v>7156</v>
      </c>
      <c r="C697" s="51">
        <v>0</v>
      </c>
      <c r="D697" s="41" t="s">
        <v>5962</v>
      </c>
      <c r="E697" s="49" t="s">
        <v>7131</v>
      </c>
      <c r="F697" s="41" t="s">
        <v>7157</v>
      </c>
      <c r="G697" s="41"/>
      <c r="H697" s="41"/>
      <c r="I697" s="41" t="s">
        <v>5980</v>
      </c>
    </row>
    <row r="698" spans="1:9">
      <c r="A698" s="50" t="s">
        <v>6079</v>
      </c>
      <c r="B698" s="41" t="s">
        <v>7158</v>
      </c>
      <c r="C698" s="51">
        <v>0</v>
      </c>
      <c r="D698" s="41" t="s">
        <v>5965</v>
      </c>
      <c r="E698" s="49" t="s">
        <v>7159</v>
      </c>
      <c r="F698" s="41" t="s">
        <v>7160</v>
      </c>
      <c r="G698" s="41"/>
      <c r="H698" s="41"/>
      <c r="I698" s="41"/>
    </row>
    <row r="699" spans="1:9">
      <c r="A699" s="50" t="s">
        <v>7159</v>
      </c>
      <c r="B699" s="41" t="s">
        <v>1163</v>
      </c>
      <c r="C699" s="51">
        <v>0</v>
      </c>
      <c r="D699" s="41" t="s">
        <v>4672</v>
      </c>
      <c r="E699" s="49" t="s">
        <v>7159</v>
      </c>
      <c r="F699" s="41" t="s">
        <v>7161</v>
      </c>
      <c r="G699" s="41"/>
      <c r="H699" s="41"/>
      <c r="I699" s="41"/>
    </row>
    <row r="700" spans="1:9">
      <c r="A700" s="50" t="s">
        <v>7159</v>
      </c>
      <c r="B700" s="41" t="s">
        <v>7162</v>
      </c>
      <c r="C700" s="51">
        <v>0</v>
      </c>
      <c r="D700" s="41" t="s">
        <v>4672</v>
      </c>
      <c r="E700" s="49" t="s">
        <v>7159</v>
      </c>
      <c r="F700" s="41" t="s">
        <v>7163</v>
      </c>
      <c r="G700" s="41"/>
      <c r="H700" s="41"/>
      <c r="I700" s="41" t="s">
        <v>6643</v>
      </c>
    </row>
    <row r="701" spans="1:9">
      <c r="A701" s="50" t="s">
        <v>7159</v>
      </c>
      <c r="B701" s="41" t="s">
        <v>1155</v>
      </c>
      <c r="C701" s="51">
        <v>0</v>
      </c>
      <c r="D701" s="41" t="s">
        <v>6378</v>
      </c>
      <c r="E701" s="49" t="s">
        <v>7159</v>
      </c>
      <c r="F701" s="41" t="s">
        <v>6386</v>
      </c>
      <c r="G701" s="41"/>
      <c r="H701" s="41"/>
      <c r="I701" s="41"/>
    </row>
    <row r="702" spans="1:9">
      <c r="A702" s="50" t="s">
        <v>7159</v>
      </c>
      <c r="B702" s="41" t="s">
        <v>1157</v>
      </c>
      <c r="C702" s="51">
        <v>0</v>
      </c>
      <c r="D702" s="41" t="s">
        <v>6379</v>
      </c>
      <c r="E702" s="49" t="s">
        <v>7159</v>
      </c>
      <c r="F702" s="41" t="s">
        <v>6387</v>
      </c>
      <c r="G702" s="41"/>
      <c r="H702" s="41"/>
      <c r="I702" s="41"/>
    </row>
    <row r="703" spans="1:9">
      <c r="A703" s="50" t="s">
        <v>7159</v>
      </c>
      <c r="B703" s="41" t="s">
        <v>1159</v>
      </c>
      <c r="C703" s="51">
        <v>0</v>
      </c>
      <c r="D703" s="41" t="s">
        <v>6380</v>
      </c>
      <c r="E703" s="49" t="s">
        <v>7159</v>
      </c>
      <c r="F703" s="41" t="s">
        <v>6388</v>
      </c>
      <c r="G703" s="41"/>
      <c r="H703" s="41"/>
      <c r="I703" s="41"/>
    </row>
    <row r="704" spans="1:9">
      <c r="A704" s="50" t="s">
        <v>7159</v>
      </c>
      <c r="B704" s="41" t="s">
        <v>1161</v>
      </c>
      <c r="C704" s="51">
        <v>0</v>
      </c>
      <c r="D704" s="41" t="s">
        <v>6381</v>
      </c>
      <c r="E704" s="49" t="s">
        <v>7159</v>
      </c>
      <c r="F704" s="41" t="s">
        <v>6389</v>
      </c>
      <c r="G704" s="41"/>
      <c r="H704" s="41"/>
      <c r="I704" s="41"/>
    </row>
    <row r="705" spans="1:9">
      <c r="A705" s="50" t="s">
        <v>7159</v>
      </c>
      <c r="B705" s="41" t="s">
        <v>1165</v>
      </c>
      <c r="C705" s="51">
        <v>0</v>
      </c>
      <c r="D705" s="41" t="s">
        <v>6382</v>
      </c>
      <c r="E705" s="49" t="s">
        <v>7159</v>
      </c>
      <c r="F705" s="41" t="s">
        <v>6390</v>
      </c>
      <c r="G705" s="41"/>
      <c r="H705" s="41"/>
      <c r="I705" s="41"/>
    </row>
    <row r="706" spans="1:9">
      <c r="A706" s="50" t="s">
        <v>7159</v>
      </c>
      <c r="B706" s="41" t="s">
        <v>1167</v>
      </c>
      <c r="C706" s="51">
        <v>0</v>
      </c>
      <c r="D706" s="41" t="s">
        <v>6383</v>
      </c>
      <c r="E706" s="49" t="s">
        <v>7159</v>
      </c>
      <c r="F706" s="41" t="s">
        <v>6391</v>
      </c>
      <c r="G706" s="41"/>
      <c r="H706" s="41"/>
      <c r="I706" s="41"/>
    </row>
    <row r="707" spans="1:9">
      <c r="A707" s="50" t="s">
        <v>7159</v>
      </c>
      <c r="B707" s="41" t="s">
        <v>1169</v>
      </c>
      <c r="C707" s="51">
        <v>0</v>
      </c>
      <c r="D707" s="41" t="s">
        <v>6384</v>
      </c>
      <c r="E707" s="49" t="s">
        <v>7159</v>
      </c>
      <c r="F707" s="41" t="s">
        <v>6392</v>
      </c>
      <c r="G707" s="41"/>
      <c r="H707" s="41"/>
      <c r="I707" s="41"/>
    </row>
    <row r="708" spans="1:9">
      <c r="A708" s="50" t="s">
        <v>7159</v>
      </c>
      <c r="B708" s="41" t="s">
        <v>1171</v>
      </c>
      <c r="C708" s="51">
        <v>0</v>
      </c>
      <c r="D708" s="41" t="s">
        <v>6385</v>
      </c>
      <c r="E708" s="49" t="s">
        <v>7159</v>
      </c>
      <c r="F708" s="41" t="s">
        <v>6393</v>
      </c>
      <c r="G708" s="41"/>
      <c r="H708" s="41"/>
      <c r="I708" s="41"/>
    </row>
    <row r="709" spans="1:9">
      <c r="A709" s="50" t="s">
        <v>7159</v>
      </c>
      <c r="B709" s="41" t="s">
        <v>1173</v>
      </c>
      <c r="C709" s="51">
        <v>0</v>
      </c>
      <c r="D709" s="41" t="s">
        <v>5966</v>
      </c>
      <c r="E709" s="49" t="s">
        <v>7159</v>
      </c>
      <c r="F709" s="41" t="s">
        <v>7164</v>
      </c>
      <c r="G709" s="41"/>
      <c r="H709" s="41"/>
      <c r="I709" s="41"/>
    </row>
    <row r="710" spans="1:9">
      <c r="A710" s="50" t="s">
        <v>7165</v>
      </c>
      <c r="B710" s="41" t="s">
        <v>1341</v>
      </c>
      <c r="C710" s="51">
        <v>0</v>
      </c>
      <c r="D710" s="41" t="s">
        <v>7166</v>
      </c>
      <c r="E710" s="49" t="s">
        <v>7165</v>
      </c>
      <c r="F710" s="41" t="s">
        <v>6270</v>
      </c>
      <c r="G710" s="41"/>
      <c r="H710" s="41"/>
      <c r="I710" s="41"/>
    </row>
    <row r="711" spans="1:9">
      <c r="A711" s="50" t="s">
        <v>7165</v>
      </c>
      <c r="B711" s="41" t="s">
        <v>1341</v>
      </c>
      <c r="C711" s="51">
        <v>0</v>
      </c>
      <c r="D711" s="41" t="s">
        <v>7166</v>
      </c>
      <c r="E711" s="49" t="s">
        <v>7165</v>
      </c>
      <c r="F711" s="41" t="s">
        <v>6270</v>
      </c>
      <c r="G711" s="41"/>
      <c r="H711" s="41"/>
      <c r="I711" s="41"/>
    </row>
    <row r="712" spans="1:9">
      <c r="A712" s="50" t="s">
        <v>7165</v>
      </c>
      <c r="B712" s="41" t="s">
        <v>7167</v>
      </c>
      <c r="C712" s="51">
        <v>0</v>
      </c>
      <c r="D712" s="41" t="s">
        <v>7168</v>
      </c>
      <c r="E712" s="49" t="s">
        <v>7165</v>
      </c>
      <c r="F712" s="41" t="s">
        <v>6271</v>
      </c>
      <c r="G712" s="41"/>
      <c r="H712" s="41"/>
      <c r="I712" s="41"/>
    </row>
    <row r="713" spans="1:9">
      <c r="A713" s="50" t="s">
        <v>7165</v>
      </c>
      <c r="B713" s="41" t="s">
        <v>1207</v>
      </c>
      <c r="C713" s="51">
        <v>0</v>
      </c>
      <c r="D713" s="41" t="s">
        <v>4591</v>
      </c>
      <c r="E713" s="49" t="s">
        <v>7165</v>
      </c>
      <c r="F713" s="41" t="s">
        <v>7169</v>
      </c>
      <c r="G713" s="41"/>
      <c r="H713" s="41"/>
      <c r="I713" s="41"/>
    </row>
    <row r="714" spans="1:9">
      <c r="A714" s="50" t="s">
        <v>7165</v>
      </c>
      <c r="B714" s="41" t="s">
        <v>1183</v>
      </c>
      <c r="C714" s="51">
        <v>0</v>
      </c>
      <c r="D714" s="41" t="s">
        <v>4591</v>
      </c>
      <c r="E714" s="49" t="s">
        <v>7165</v>
      </c>
      <c r="F714" s="41" t="s">
        <v>6271</v>
      </c>
      <c r="G714" s="41"/>
      <c r="H714" s="41"/>
      <c r="I714" s="41"/>
    </row>
    <row r="715" spans="1:9">
      <c r="A715" s="50" t="s">
        <v>7165</v>
      </c>
      <c r="B715" s="41" t="s">
        <v>1185</v>
      </c>
      <c r="C715" s="51">
        <v>0</v>
      </c>
      <c r="D715" s="41" t="s">
        <v>4592</v>
      </c>
      <c r="E715" s="49" t="s">
        <v>7165</v>
      </c>
      <c r="F715" s="41" t="s">
        <v>7170</v>
      </c>
      <c r="G715" s="41"/>
      <c r="H715" s="41"/>
      <c r="I715" s="41"/>
    </row>
    <row r="716" spans="1:9">
      <c r="A716" s="50" t="s">
        <v>7165</v>
      </c>
      <c r="B716" s="41" t="s">
        <v>1211</v>
      </c>
      <c r="C716" s="51">
        <v>0</v>
      </c>
      <c r="D716" s="41" t="s">
        <v>4592</v>
      </c>
      <c r="E716" s="49" t="s">
        <v>7165</v>
      </c>
      <c r="F716" s="41" t="s">
        <v>7171</v>
      </c>
      <c r="G716" s="41"/>
      <c r="H716" s="41"/>
      <c r="I716" s="41"/>
    </row>
    <row r="717" spans="1:9">
      <c r="A717" s="50" t="s">
        <v>7165</v>
      </c>
      <c r="B717" s="41" t="s">
        <v>1187</v>
      </c>
      <c r="C717" s="51">
        <v>0</v>
      </c>
      <c r="D717" s="41" t="s">
        <v>4593</v>
      </c>
      <c r="E717" s="49" t="s">
        <v>7165</v>
      </c>
      <c r="F717" s="41" t="s">
        <v>7172</v>
      </c>
      <c r="G717" s="41"/>
      <c r="H717" s="41"/>
      <c r="I717" s="41"/>
    </row>
    <row r="718" spans="1:9">
      <c r="A718" s="50" t="s">
        <v>7165</v>
      </c>
      <c r="B718" s="41" t="s">
        <v>1231</v>
      </c>
      <c r="C718" s="51">
        <v>0</v>
      </c>
      <c r="D718" s="41" t="s">
        <v>4593</v>
      </c>
      <c r="E718" s="49" t="s">
        <v>7165</v>
      </c>
      <c r="F718" s="41" t="s">
        <v>7173</v>
      </c>
      <c r="G718" s="41"/>
      <c r="H718" s="41"/>
      <c r="I718" s="41"/>
    </row>
    <row r="719" spans="1:9">
      <c r="A719" s="50" t="s">
        <v>7165</v>
      </c>
      <c r="B719" s="41" t="s">
        <v>1189</v>
      </c>
      <c r="C719" s="51">
        <v>0</v>
      </c>
      <c r="D719" s="41" t="s">
        <v>4594</v>
      </c>
      <c r="E719" s="49" t="s">
        <v>7165</v>
      </c>
      <c r="F719" s="41" t="s">
        <v>7174</v>
      </c>
      <c r="G719" s="41"/>
      <c r="H719" s="41"/>
      <c r="I719" s="41"/>
    </row>
    <row r="720" spans="1:9">
      <c r="A720" s="50" t="s">
        <v>7165</v>
      </c>
      <c r="B720" s="41" t="s">
        <v>1191</v>
      </c>
      <c r="C720" s="51">
        <v>0</v>
      </c>
      <c r="D720" s="41" t="s">
        <v>7175</v>
      </c>
      <c r="E720" s="49" t="s">
        <v>7165</v>
      </c>
      <c r="F720" s="41" t="s">
        <v>7176</v>
      </c>
      <c r="G720" s="41"/>
      <c r="H720" s="41"/>
      <c r="I720" s="41"/>
    </row>
    <row r="721" spans="1:9">
      <c r="A721" s="50" t="s">
        <v>7165</v>
      </c>
      <c r="B721" s="41" t="s">
        <v>1193</v>
      </c>
      <c r="C721" s="51">
        <v>0</v>
      </c>
      <c r="D721" s="41" t="s">
        <v>4595</v>
      </c>
      <c r="E721" s="49" t="s">
        <v>7165</v>
      </c>
      <c r="F721" s="41" t="s">
        <v>7177</v>
      </c>
      <c r="G721" s="41"/>
      <c r="H721" s="41"/>
      <c r="I721" s="41"/>
    </row>
    <row r="722" spans="1:9">
      <c r="A722" s="50" t="s">
        <v>7165</v>
      </c>
      <c r="B722" s="41" t="s">
        <v>7178</v>
      </c>
      <c r="C722" s="51">
        <v>0</v>
      </c>
      <c r="D722" s="41" t="s">
        <v>4596</v>
      </c>
      <c r="E722" s="49" t="s">
        <v>7165</v>
      </c>
      <c r="F722" s="41" t="s">
        <v>7179</v>
      </c>
      <c r="G722" s="41"/>
      <c r="H722" s="41"/>
      <c r="I722" s="41"/>
    </row>
    <row r="723" spans="1:9">
      <c r="A723" s="50" t="s">
        <v>7165</v>
      </c>
      <c r="B723" s="41" t="s">
        <v>1197</v>
      </c>
      <c r="C723" s="51">
        <v>0</v>
      </c>
      <c r="D723" s="41" t="s">
        <v>4597</v>
      </c>
      <c r="E723" s="49" t="s">
        <v>7165</v>
      </c>
      <c r="F723" s="41" t="s">
        <v>7180</v>
      </c>
      <c r="G723" s="41"/>
      <c r="H723" s="41"/>
      <c r="I723" s="41"/>
    </row>
    <row r="724" spans="1:9">
      <c r="A724" s="50" t="s">
        <v>7165</v>
      </c>
      <c r="B724" s="41" t="s">
        <v>1199</v>
      </c>
      <c r="C724" s="51">
        <v>0</v>
      </c>
      <c r="D724" s="41" t="s">
        <v>4598</v>
      </c>
      <c r="E724" s="49" t="s">
        <v>7165</v>
      </c>
      <c r="F724" s="41" t="s">
        <v>7181</v>
      </c>
      <c r="G724" s="41"/>
      <c r="H724" s="41"/>
      <c r="I724" s="41"/>
    </row>
    <row r="725" spans="1:9">
      <c r="A725" s="50" t="s">
        <v>7165</v>
      </c>
      <c r="B725" s="41" t="s">
        <v>7182</v>
      </c>
      <c r="C725" s="51">
        <v>0</v>
      </c>
      <c r="D725" s="41" t="s">
        <v>4599</v>
      </c>
      <c r="E725" s="49" t="s">
        <v>7165</v>
      </c>
      <c r="F725" s="41" t="s">
        <v>7183</v>
      </c>
      <c r="G725" s="41"/>
      <c r="H725" s="41"/>
      <c r="I725" s="41"/>
    </row>
    <row r="726" spans="1:9">
      <c r="A726" s="50" t="s">
        <v>7165</v>
      </c>
      <c r="B726" s="41" t="s">
        <v>7184</v>
      </c>
      <c r="C726" s="51">
        <v>0</v>
      </c>
      <c r="D726" s="41" t="s">
        <v>4600</v>
      </c>
      <c r="E726" s="49" t="s">
        <v>7165</v>
      </c>
      <c r="F726" s="41" t="s">
        <v>7185</v>
      </c>
      <c r="G726" s="41"/>
      <c r="H726" s="41"/>
      <c r="I726" s="41"/>
    </row>
    <row r="727" spans="1:9">
      <c r="A727" s="50" t="s">
        <v>7165</v>
      </c>
      <c r="B727" s="41" t="s">
        <v>7186</v>
      </c>
      <c r="C727" s="51">
        <v>0</v>
      </c>
      <c r="D727" s="41" t="s">
        <v>4601</v>
      </c>
      <c r="E727" s="49" t="s">
        <v>7165</v>
      </c>
      <c r="F727" s="41" t="s">
        <v>7187</v>
      </c>
      <c r="G727" s="41"/>
      <c r="H727" s="41"/>
      <c r="I727" s="41"/>
    </row>
    <row r="728" spans="1:9">
      <c r="A728" s="50" t="s">
        <v>7165</v>
      </c>
      <c r="B728" s="41" t="s">
        <v>1209</v>
      </c>
      <c r="C728" s="51">
        <v>0</v>
      </c>
      <c r="D728" s="41" t="s">
        <v>4602</v>
      </c>
      <c r="E728" s="49" t="s">
        <v>7165</v>
      </c>
      <c r="F728" s="41" t="s">
        <v>7188</v>
      </c>
      <c r="G728" s="41"/>
      <c r="H728" s="41"/>
      <c r="I728" s="41"/>
    </row>
    <row r="729" spans="1:9">
      <c r="A729" s="50" t="s">
        <v>7165</v>
      </c>
      <c r="B729" s="41" t="s">
        <v>1213</v>
      </c>
      <c r="C729" s="51">
        <v>0</v>
      </c>
      <c r="D729" s="41" t="s">
        <v>4603</v>
      </c>
      <c r="E729" s="49" t="s">
        <v>7165</v>
      </c>
      <c r="F729" s="41" t="s">
        <v>7189</v>
      </c>
      <c r="G729" s="41"/>
      <c r="H729" s="41"/>
      <c r="I729" s="41"/>
    </row>
    <row r="730" spans="1:9">
      <c r="A730" s="50" t="s">
        <v>7165</v>
      </c>
      <c r="B730" s="41" t="s">
        <v>1215</v>
      </c>
      <c r="C730" s="51">
        <v>0</v>
      </c>
      <c r="D730" s="41" t="s">
        <v>4604</v>
      </c>
      <c r="E730" s="49" t="s">
        <v>7165</v>
      </c>
      <c r="F730" s="41" t="s">
        <v>7190</v>
      </c>
      <c r="G730" s="41"/>
      <c r="H730" s="41"/>
      <c r="I730" s="41"/>
    </row>
    <row r="731" spans="1:9">
      <c r="A731" s="50" t="s">
        <v>7165</v>
      </c>
      <c r="B731" s="41" t="s">
        <v>1217</v>
      </c>
      <c r="C731" s="51">
        <v>0</v>
      </c>
      <c r="D731" s="41" t="s">
        <v>4605</v>
      </c>
      <c r="E731" s="49" t="s">
        <v>7165</v>
      </c>
      <c r="F731" s="41" t="s">
        <v>7191</v>
      </c>
      <c r="G731" s="41"/>
      <c r="H731" s="41"/>
      <c r="I731" s="41"/>
    </row>
    <row r="732" spans="1:9">
      <c r="A732" s="50" t="s">
        <v>7165</v>
      </c>
      <c r="B732" s="41" t="s">
        <v>1219</v>
      </c>
      <c r="C732" s="51">
        <v>0</v>
      </c>
      <c r="D732" s="41" t="s">
        <v>4606</v>
      </c>
      <c r="E732" s="49" t="s">
        <v>7165</v>
      </c>
      <c r="F732" s="41" t="s">
        <v>7192</v>
      </c>
      <c r="G732" s="41"/>
      <c r="H732" s="41"/>
      <c r="I732" s="41"/>
    </row>
    <row r="733" spans="1:9">
      <c r="A733" s="50" t="s">
        <v>7165</v>
      </c>
      <c r="B733" s="41" t="s">
        <v>1221</v>
      </c>
      <c r="C733" s="51">
        <v>0</v>
      </c>
      <c r="D733" s="41" t="s">
        <v>4607</v>
      </c>
      <c r="E733" s="49" t="s">
        <v>7165</v>
      </c>
      <c r="F733" s="41" t="s">
        <v>7193</v>
      </c>
      <c r="G733" s="41"/>
      <c r="H733" s="41"/>
      <c r="I733" s="41"/>
    </row>
    <row r="734" spans="1:9">
      <c r="A734" s="50" t="s">
        <v>7165</v>
      </c>
      <c r="B734" s="41" t="s">
        <v>1223</v>
      </c>
      <c r="C734" s="51">
        <v>0</v>
      </c>
      <c r="D734" s="41" t="s">
        <v>4608</v>
      </c>
      <c r="E734" s="49" t="s">
        <v>7165</v>
      </c>
      <c r="F734" s="41" t="s">
        <v>7194</v>
      </c>
      <c r="G734" s="41"/>
      <c r="H734" s="41"/>
      <c r="I734" s="41"/>
    </row>
    <row r="735" spans="1:9">
      <c r="A735" s="50" t="s">
        <v>7165</v>
      </c>
      <c r="B735" s="41" t="s">
        <v>1225</v>
      </c>
      <c r="C735" s="51">
        <v>0</v>
      </c>
      <c r="D735" s="41" t="s">
        <v>4609</v>
      </c>
      <c r="E735" s="49" t="s">
        <v>7165</v>
      </c>
      <c r="F735" s="41" t="s">
        <v>7195</v>
      </c>
      <c r="G735" s="41"/>
      <c r="H735" s="41"/>
      <c r="I735" s="41"/>
    </row>
    <row r="736" spans="1:9">
      <c r="A736" s="50" t="s">
        <v>7165</v>
      </c>
      <c r="B736" s="41" t="s">
        <v>1227</v>
      </c>
      <c r="C736" s="51">
        <v>0</v>
      </c>
      <c r="D736" s="41" t="s">
        <v>4610</v>
      </c>
      <c r="E736" s="49" t="s">
        <v>7165</v>
      </c>
      <c r="F736" s="41" t="s">
        <v>7196</v>
      </c>
      <c r="G736" s="41"/>
      <c r="H736" s="41"/>
      <c r="I736" s="41"/>
    </row>
    <row r="737" spans="1:10">
      <c r="A737" s="50" t="s">
        <v>7165</v>
      </c>
      <c r="B737" s="41" t="s">
        <v>1229</v>
      </c>
      <c r="C737" s="51">
        <v>0</v>
      </c>
      <c r="D737" s="41" t="s">
        <v>4611</v>
      </c>
      <c r="E737" s="49" t="s">
        <v>7165</v>
      </c>
      <c r="F737" s="41" t="s">
        <v>7197</v>
      </c>
      <c r="G737" s="41"/>
      <c r="H737" s="41"/>
      <c r="I737" s="41"/>
    </row>
    <row r="738" spans="1:10">
      <c r="A738" s="50" t="s">
        <v>7165</v>
      </c>
      <c r="B738" s="41" t="s">
        <v>1233</v>
      </c>
      <c r="C738" s="51">
        <v>0</v>
      </c>
      <c r="D738" s="41" t="s">
        <v>4612</v>
      </c>
      <c r="E738" s="49" t="s">
        <v>7165</v>
      </c>
      <c r="F738" s="41" t="s">
        <v>7198</v>
      </c>
      <c r="G738" s="41"/>
      <c r="H738" s="41"/>
      <c r="I738" s="41"/>
    </row>
    <row r="739" spans="1:10">
      <c r="A739" s="50" t="s">
        <v>7165</v>
      </c>
      <c r="B739" s="41" t="s">
        <v>1235</v>
      </c>
      <c r="C739" s="51">
        <v>0</v>
      </c>
      <c r="D739" s="41" t="s">
        <v>4613</v>
      </c>
      <c r="E739" s="49" t="s">
        <v>7165</v>
      </c>
      <c r="F739" s="41" t="s">
        <v>7199</v>
      </c>
      <c r="G739" s="41"/>
      <c r="H739" s="41"/>
      <c r="I739" s="41"/>
    </row>
    <row r="740" spans="1:10">
      <c r="A740" s="50" t="s">
        <v>7165</v>
      </c>
      <c r="B740" s="41" t="s">
        <v>1237</v>
      </c>
      <c r="C740" s="51">
        <v>0</v>
      </c>
      <c r="D740" s="41" t="s">
        <v>4614</v>
      </c>
      <c r="E740" s="49" t="s">
        <v>7165</v>
      </c>
      <c r="F740" s="41" t="s">
        <v>7200</v>
      </c>
      <c r="G740" s="41"/>
      <c r="H740" s="41"/>
      <c r="I740" s="41"/>
    </row>
    <row r="741" spans="1:10">
      <c r="A741" s="50" t="s">
        <v>7165</v>
      </c>
      <c r="B741" s="41" t="s">
        <v>1239</v>
      </c>
      <c r="C741" s="51">
        <v>0</v>
      </c>
      <c r="D741" s="41" t="s">
        <v>4615</v>
      </c>
      <c r="E741" s="49" t="s">
        <v>7165</v>
      </c>
      <c r="F741" s="41" t="s">
        <v>7201</v>
      </c>
      <c r="G741" s="41"/>
      <c r="H741" s="41"/>
      <c r="I741" s="41"/>
    </row>
    <row r="742" spans="1:10">
      <c r="A742" s="50" t="s">
        <v>7165</v>
      </c>
      <c r="B742" s="41" t="s">
        <v>1241</v>
      </c>
      <c r="C742" s="51">
        <v>0</v>
      </c>
      <c r="D742" s="41" t="s">
        <v>4616</v>
      </c>
      <c r="E742" s="49" t="s">
        <v>7165</v>
      </c>
      <c r="F742" s="41" t="s">
        <v>7202</v>
      </c>
      <c r="G742" s="41"/>
      <c r="H742" s="41"/>
      <c r="I742" s="41"/>
    </row>
    <row r="743" spans="1:10">
      <c r="A743" s="50" t="s">
        <v>7165</v>
      </c>
      <c r="B743" s="41" t="s">
        <v>1243</v>
      </c>
      <c r="C743" s="51">
        <v>0</v>
      </c>
      <c r="D743" s="41" t="s">
        <v>4617</v>
      </c>
      <c r="E743" s="49" t="s">
        <v>7165</v>
      </c>
      <c r="F743" s="41" t="s">
        <v>7203</v>
      </c>
      <c r="G743" s="41"/>
      <c r="H743" s="41"/>
      <c r="I743" s="41"/>
    </row>
    <row r="744" spans="1:10">
      <c r="A744" s="50" t="s">
        <v>7165</v>
      </c>
      <c r="B744" s="41" t="s">
        <v>1319</v>
      </c>
      <c r="C744" s="51">
        <v>0</v>
      </c>
      <c r="D744" s="41" t="s">
        <v>4618</v>
      </c>
      <c r="E744" s="49" t="s">
        <v>7165</v>
      </c>
      <c r="F744" s="41" t="s">
        <v>7204</v>
      </c>
      <c r="G744" s="41"/>
      <c r="H744" s="41"/>
      <c r="I744" s="41"/>
    </row>
    <row r="745" spans="1:10">
      <c r="A745" s="50" t="s">
        <v>7165</v>
      </c>
      <c r="B745" s="41" t="s">
        <v>1321</v>
      </c>
      <c r="C745" s="51">
        <v>0</v>
      </c>
      <c r="D745" s="41" t="s">
        <v>4619</v>
      </c>
      <c r="E745" s="49" t="s">
        <v>7165</v>
      </c>
      <c r="F745" s="41" t="s">
        <v>7205</v>
      </c>
      <c r="G745" s="41"/>
      <c r="H745" s="41"/>
      <c r="I745" s="41"/>
    </row>
    <row r="746" spans="1:10">
      <c r="A746" s="50" t="s">
        <v>7165</v>
      </c>
      <c r="B746" s="41" t="s">
        <v>1323</v>
      </c>
      <c r="C746" s="51">
        <v>0</v>
      </c>
      <c r="D746" s="41" t="s">
        <v>4620</v>
      </c>
      <c r="E746" s="49" t="s">
        <v>7165</v>
      </c>
      <c r="F746" s="41" t="s">
        <v>7206</v>
      </c>
      <c r="G746" s="41"/>
      <c r="H746" s="41"/>
      <c r="I746" s="41"/>
    </row>
    <row r="747" spans="1:10">
      <c r="A747" s="50" t="s">
        <v>7165</v>
      </c>
      <c r="B747" s="14" t="s">
        <v>1325</v>
      </c>
      <c r="C747" s="51">
        <v>0</v>
      </c>
      <c r="D747" s="41" t="s">
        <v>4621</v>
      </c>
      <c r="E747" s="49" t="s">
        <v>7165</v>
      </c>
      <c r="F747" s="41" t="s">
        <v>7207</v>
      </c>
      <c r="G747" s="41"/>
      <c r="H747" s="41"/>
      <c r="I747" s="41"/>
    </row>
    <row r="748" spans="1:10">
      <c r="A748" s="50" t="s">
        <v>7165</v>
      </c>
      <c r="B748" s="41" t="s">
        <v>1343</v>
      </c>
      <c r="C748" s="51">
        <v>0</v>
      </c>
      <c r="D748" s="41" t="s">
        <v>5970</v>
      </c>
      <c r="E748" s="49" t="s">
        <v>7165</v>
      </c>
      <c r="F748" s="41" t="s">
        <v>7208</v>
      </c>
      <c r="G748" s="41"/>
      <c r="H748" s="41"/>
      <c r="I748" s="41"/>
    </row>
    <row r="749" spans="1:10">
      <c r="A749" s="50" t="s">
        <v>7165</v>
      </c>
      <c r="B749" s="41" t="s">
        <v>1249</v>
      </c>
      <c r="C749" s="51">
        <v>0</v>
      </c>
      <c r="D749" s="41" t="s">
        <v>4622</v>
      </c>
      <c r="E749" s="49" t="s">
        <v>7165</v>
      </c>
      <c r="F749" s="41" t="s">
        <v>7209</v>
      </c>
      <c r="G749" s="41"/>
      <c r="H749" s="41"/>
      <c r="I749" s="41"/>
    </row>
    <row r="750" spans="1:10">
      <c r="A750" s="50" t="s">
        <v>7165</v>
      </c>
      <c r="B750" s="41" t="s">
        <v>7210</v>
      </c>
      <c r="C750" s="51">
        <v>0</v>
      </c>
      <c r="D750" s="41" t="s">
        <v>4622</v>
      </c>
      <c r="E750" s="49" t="s">
        <v>7165</v>
      </c>
      <c r="F750" s="41" t="s">
        <v>7211</v>
      </c>
      <c r="G750" s="41"/>
      <c r="H750" s="41"/>
      <c r="I750" s="41"/>
    </row>
    <row r="751" spans="1:10">
      <c r="A751" s="50" t="s">
        <v>7165</v>
      </c>
      <c r="B751" s="41" t="s">
        <v>1251</v>
      </c>
      <c r="C751" s="51">
        <v>0</v>
      </c>
      <c r="D751" s="41" t="s">
        <v>4623</v>
      </c>
      <c r="E751" s="49" t="s">
        <v>7165</v>
      </c>
      <c r="F751" s="41" t="s">
        <v>7212</v>
      </c>
      <c r="G751" s="41"/>
      <c r="H751" s="41"/>
      <c r="I751" s="41"/>
    </row>
    <row r="752" spans="1:10">
      <c r="A752" s="50" t="s">
        <v>7165</v>
      </c>
      <c r="B752" s="41" t="s">
        <v>1245</v>
      </c>
      <c r="C752" s="51">
        <v>0</v>
      </c>
      <c r="D752" s="41" t="s">
        <v>4623</v>
      </c>
      <c r="E752" s="49" t="s">
        <v>7165</v>
      </c>
      <c r="F752" s="41" t="s">
        <v>7211</v>
      </c>
      <c r="G752" s="41"/>
      <c r="H752" s="41"/>
      <c r="I752" s="41"/>
      <c r="J752" s="61" t="s">
        <v>7213</v>
      </c>
    </row>
    <row r="753" spans="1:10">
      <c r="A753" s="50" t="s">
        <v>7165</v>
      </c>
      <c r="B753" s="41" t="s">
        <v>1247</v>
      </c>
      <c r="C753" s="51">
        <v>0</v>
      </c>
      <c r="D753" s="41" t="s">
        <v>4624</v>
      </c>
      <c r="E753" s="49" t="s">
        <v>7165</v>
      </c>
      <c r="F753" s="41" t="s">
        <v>7214</v>
      </c>
      <c r="G753" s="41"/>
      <c r="H753" s="41"/>
      <c r="I753" s="41"/>
      <c r="J753" s="61" t="s">
        <v>7213</v>
      </c>
    </row>
    <row r="754" spans="1:10">
      <c r="A754" s="50" t="s">
        <v>7165</v>
      </c>
      <c r="B754" s="41" t="s">
        <v>7215</v>
      </c>
      <c r="C754" s="51">
        <v>0</v>
      </c>
      <c r="D754" s="41" t="s">
        <v>4625</v>
      </c>
      <c r="E754" s="49" t="s">
        <v>7165</v>
      </c>
      <c r="F754" s="41" t="s">
        <v>7216</v>
      </c>
      <c r="G754" s="41"/>
      <c r="H754" s="41"/>
      <c r="I754" s="41"/>
      <c r="J754" s="61" t="s">
        <v>7213</v>
      </c>
    </row>
    <row r="755" spans="1:10">
      <c r="A755" s="50" t="s">
        <v>7165</v>
      </c>
      <c r="B755" s="41" t="s">
        <v>1256</v>
      </c>
      <c r="C755" s="51">
        <v>0</v>
      </c>
      <c r="D755" s="41" t="s">
        <v>4626</v>
      </c>
      <c r="E755" s="49" t="s">
        <v>7165</v>
      </c>
      <c r="F755" s="41" t="s">
        <v>7217</v>
      </c>
      <c r="G755" s="41"/>
      <c r="H755" s="41"/>
      <c r="I755" s="41"/>
      <c r="J755" s="61" t="s">
        <v>7213</v>
      </c>
    </row>
    <row r="756" spans="1:10">
      <c r="A756" s="50" t="s">
        <v>7165</v>
      </c>
      <c r="B756" s="41" t="s">
        <v>1258</v>
      </c>
      <c r="C756" s="51">
        <v>0</v>
      </c>
      <c r="D756" s="41" t="s">
        <v>4627</v>
      </c>
      <c r="E756" s="49" t="s">
        <v>7165</v>
      </c>
      <c r="F756" s="41" t="s">
        <v>7218</v>
      </c>
      <c r="G756" s="41"/>
      <c r="H756" s="41"/>
      <c r="I756" s="41"/>
      <c r="J756" s="61" t="s">
        <v>7213</v>
      </c>
    </row>
    <row r="757" spans="1:10">
      <c r="A757" s="50" t="s">
        <v>7165</v>
      </c>
      <c r="B757" s="41" t="s">
        <v>1260</v>
      </c>
      <c r="C757" s="51">
        <v>0</v>
      </c>
      <c r="D757" s="41" t="s">
        <v>4628</v>
      </c>
      <c r="E757" s="49" t="s">
        <v>7165</v>
      </c>
      <c r="F757" s="41" t="s">
        <v>7219</v>
      </c>
      <c r="G757" s="41"/>
      <c r="H757" s="41"/>
      <c r="I757" s="41"/>
    </row>
    <row r="758" spans="1:10">
      <c r="A758" s="50" t="s">
        <v>7165</v>
      </c>
      <c r="B758" s="41" t="s">
        <v>7220</v>
      </c>
      <c r="C758" s="51">
        <v>0</v>
      </c>
      <c r="D758" s="41" t="s">
        <v>4629</v>
      </c>
      <c r="E758" s="49" t="s">
        <v>7165</v>
      </c>
      <c r="F758" s="41" t="s">
        <v>7221</v>
      </c>
      <c r="G758" s="41"/>
      <c r="H758" s="41"/>
      <c r="I758" s="41"/>
    </row>
    <row r="759" spans="1:10">
      <c r="A759" s="50" t="s">
        <v>7165</v>
      </c>
      <c r="B759" s="41" t="s">
        <v>7220</v>
      </c>
      <c r="C759" s="51">
        <v>0</v>
      </c>
      <c r="D759" s="41" t="s">
        <v>4630</v>
      </c>
      <c r="E759" s="49" t="s">
        <v>7165</v>
      </c>
      <c r="F759" s="41" t="s">
        <v>7221</v>
      </c>
      <c r="G759" s="41"/>
      <c r="H759" s="41"/>
      <c r="I759" s="41"/>
    </row>
    <row r="760" spans="1:10">
      <c r="A760" s="50" t="s">
        <v>7165</v>
      </c>
      <c r="B760" s="41" t="s">
        <v>1266</v>
      </c>
      <c r="C760" s="51">
        <v>0</v>
      </c>
      <c r="D760" s="41" t="s">
        <v>5967</v>
      </c>
      <c r="E760" s="49" t="s">
        <v>7165</v>
      </c>
      <c r="F760" s="41" t="s">
        <v>7222</v>
      </c>
      <c r="G760" s="41"/>
      <c r="H760" s="41"/>
      <c r="I760" s="41"/>
    </row>
    <row r="761" spans="1:10">
      <c r="A761" s="50" t="s">
        <v>7165</v>
      </c>
      <c r="B761" s="41" t="s">
        <v>1268</v>
      </c>
      <c r="C761" s="51">
        <v>0</v>
      </c>
      <c r="D761" s="41" t="s">
        <v>4631</v>
      </c>
      <c r="E761" s="49" t="s">
        <v>7165</v>
      </c>
      <c r="F761" s="41" t="s">
        <v>7223</v>
      </c>
      <c r="G761" s="41"/>
      <c r="H761" s="41"/>
      <c r="I761" s="41"/>
    </row>
    <row r="762" spans="1:10">
      <c r="A762" s="50" t="s">
        <v>7165</v>
      </c>
      <c r="B762" s="41" t="s">
        <v>1270</v>
      </c>
      <c r="C762" s="51">
        <v>0</v>
      </c>
      <c r="D762" s="41" t="s">
        <v>4632</v>
      </c>
      <c r="E762" s="49" t="s">
        <v>7165</v>
      </c>
      <c r="F762" s="41" t="s">
        <v>7224</v>
      </c>
      <c r="G762" s="41"/>
      <c r="H762" s="41"/>
      <c r="I762" s="41"/>
    </row>
    <row r="763" spans="1:10">
      <c r="A763" s="50" t="s">
        <v>7165</v>
      </c>
      <c r="B763" s="41" t="s">
        <v>1272</v>
      </c>
      <c r="C763" s="51">
        <v>0</v>
      </c>
      <c r="D763" s="41" t="s">
        <v>4633</v>
      </c>
      <c r="E763" s="49" t="s">
        <v>7165</v>
      </c>
      <c r="F763" s="41" t="s">
        <v>7225</v>
      </c>
      <c r="G763" s="41"/>
      <c r="H763" s="41"/>
      <c r="I763" s="41"/>
    </row>
    <row r="764" spans="1:10">
      <c r="A764" s="50" t="s">
        <v>7165</v>
      </c>
      <c r="B764" s="41" t="s">
        <v>1274</v>
      </c>
      <c r="C764" s="51">
        <v>0</v>
      </c>
      <c r="D764" s="41" t="s">
        <v>4634</v>
      </c>
      <c r="E764" s="49" t="s">
        <v>7165</v>
      </c>
      <c r="F764" s="41" t="s">
        <v>7226</v>
      </c>
      <c r="G764" s="41"/>
      <c r="H764" s="41"/>
      <c r="I764" s="41"/>
      <c r="J764" s="98"/>
    </row>
    <row r="765" spans="1:10">
      <c r="A765" s="50" t="s">
        <v>7165</v>
      </c>
      <c r="B765" s="41" t="s">
        <v>1276</v>
      </c>
      <c r="C765" s="51">
        <v>0</v>
      </c>
      <c r="D765" s="41" t="s">
        <v>4635</v>
      </c>
      <c r="E765" s="49" t="s">
        <v>7165</v>
      </c>
      <c r="F765" s="41" t="s">
        <v>7227</v>
      </c>
      <c r="G765" s="41"/>
      <c r="H765" s="41"/>
      <c r="I765" s="41"/>
      <c r="J765" s="98"/>
    </row>
    <row r="766" spans="1:10">
      <c r="A766" s="50" t="s">
        <v>7165</v>
      </c>
      <c r="B766" s="41" t="s">
        <v>1278</v>
      </c>
      <c r="C766" s="51">
        <v>0</v>
      </c>
      <c r="D766" s="41" t="s">
        <v>4636</v>
      </c>
      <c r="E766" s="49" t="s">
        <v>7165</v>
      </c>
      <c r="F766" s="41" t="s">
        <v>7228</v>
      </c>
      <c r="G766" s="41"/>
      <c r="H766" s="41"/>
      <c r="I766" s="41"/>
      <c r="J766" s="98"/>
    </row>
    <row r="767" spans="1:10">
      <c r="A767" s="50" t="s">
        <v>7165</v>
      </c>
      <c r="B767" s="41" t="s">
        <v>1280</v>
      </c>
      <c r="C767" s="51">
        <v>0</v>
      </c>
      <c r="D767" s="41" t="s">
        <v>4637</v>
      </c>
      <c r="E767" s="49" t="s">
        <v>7165</v>
      </c>
      <c r="F767" s="41" t="s">
        <v>7229</v>
      </c>
      <c r="G767" s="41"/>
      <c r="H767" s="41"/>
      <c r="I767" s="41"/>
      <c r="J767" s="98"/>
    </row>
    <row r="768" spans="1:10">
      <c r="A768" s="50" t="s">
        <v>7165</v>
      </c>
      <c r="B768" s="41" t="s">
        <v>1282</v>
      </c>
      <c r="C768" s="51">
        <v>0</v>
      </c>
      <c r="D768" s="41" t="s">
        <v>4638</v>
      </c>
      <c r="E768" s="49" t="s">
        <v>7165</v>
      </c>
      <c r="F768" s="41" t="s">
        <v>7230</v>
      </c>
      <c r="G768" s="41"/>
      <c r="H768" s="41"/>
      <c r="I768" s="41"/>
      <c r="J768" s="98"/>
    </row>
    <row r="769" spans="1:9">
      <c r="A769" s="50" t="s">
        <v>7165</v>
      </c>
      <c r="B769" s="41" t="s">
        <v>1283</v>
      </c>
      <c r="C769" s="51">
        <v>0</v>
      </c>
      <c r="D769" s="41" t="s">
        <v>6266</v>
      </c>
      <c r="E769" s="49" t="s">
        <v>7165</v>
      </c>
      <c r="F769" s="41" t="s">
        <v>7230</v>
      </c>
      <c r="G769" s="41"/>
      <c r="H769" s="41"/>
      <c r="I769" s="41"/>
    </row>
    <row r="770" spans="1:9">
      <c r="A770" s="50" t="s">
        <v>7165</v>
      </c>
      <c r="B770" s="41" t="s">
        <v>1285</v>
      </c>
      <c r="C770" s="51">
        <v>0</v>
      </c>
      <c r="D770" s="41" t="s">
        <v>4639</v>
      </c>
      <c r="E770" s="49" t="s">
        <v>7165</v>
      </c>
      <c r="F770" s="41" t="s">
        <v>7231</v>
      </c>
      <c r="G770" s="41"/>
      <c r="H770" s="41"/>
      <c r="I770" s="41"/>
    </row>
    <row r="771" spans="1:9">
      <c r="A771" s="50" t="s">
        <v>7165</v>
      </c>
      <c r="B771" s="41" t="s">
        <v>1287</v>
      </c>
      <c r="C771" s="51">
        <v>0</v>
      </c>
      <c r="D771" s="41" t="s">
        <v>4640</v>
      </c>
      <c r="E771" s="49" t="s">
        <v>7165</v>
      </c>
      <c r="F771" s="41" t="s">
        <v>7232</v>
      </c>
      <c r="G771" s="41"/>
      <c r="H771" s="41"/>
      <c r="I771" s="41"/>
    </row>
    <row r="772" spans="1:9">
      <c r="A772" s="50" t="s">
        <v>7165</v>
      </c>
      <c r="B772" s="41" t="s">
        <v>1289</v>
      </c>
      <c r="C772" s="51">
        <v>0</v>
      </c>
      <c r="D772" s="41" t="s">
        <v>4641</v>
      </c>
      <c r="E772" s="49" t="s">
        <v>7165</v>
      </c>
      <c r="F772" s="41" t="s">
        <v>7233</v>
      </c>
      <c r="G772" s="41"/>
      <c r="H772" s="41"/>
      <c r="I772" s="41"/>
    </row>
    <row r="773" spans="1:9">
      <c r="A773" s="50" t="s">
        <v>7165</v>
      </c>
      <c r="B773" s="41" t="s">
        <v>1291</v>
      </c>
      <c r="C773" s="51">
        <v>0</v>
      </c>
      <c r="D773" s="41" t="s">
        <v>4642</v>
      </c>
      <c r="E773" s="49" t="s">
        <v>7165</v>
      </c>
      <c r="F773" s="41" t="s">
        <v>7234</v>
      </c>
      <c r="G773" s="41"/>
      <c r="H773" s="41"/>
      <c r="I773" s="41"/>
    </row>
    <row r="774" spans="1:9">
      <c r="A774" s="50" t="s">
        <v>7165</v>
      </c>
      <c r="B774" s="41" t="s">
        <v>1293</v>
      </c>
      <c r="C774" s="51">
        <v>0</v>
      </c>
      <c r="D774" s="41" t="s">
        <v>4643</v>
      </c>
      <c r="E774" s="49" t="s">
        <v>7165</v>
      </c>
      <c r="F774" s="41" t="s">
        <v>7235</v>
      </c>
      <c r="G774" s="41"/>
      <c r="H774" s="41"/>
      <c r="I774" s="41"/>
    </row>
    <row r="775" spans="1:9">
      <c r="A775" s="50" t="s">
        <v>7165</v>
      </c>
      <c r="B775" s="41" t="s">
        <v>1295</v>
      </c>
      <c r="C775" s="51">
        <v>0</v>
      </c>
      <c r="D775" s="41" t="s">
        <v>4644</v>
      </c>
      <c r="E775" s="49" t="s">
        <v>7165</v>
      </c>
      <c r="F775" s="41" t="s">
        <v>7236</v>
      </c>
      <c r="G775" s="41"/>
      <c r="H775" s="41"/>
      <c r="I775" s="41"/>
    </row>
    <row r="776" spans="1:9">
      <c r="A776" s="50" t="s">
        <v>7165</v>
      </c>
      <c r="B776" s="41" t="s">
        <v>1297</v>
      </c>
      <c r="C776" s="51">
        <v>0</v>
      </c>
      <c r="D776" s="41" t="s">
        <v>4645</v>
      </c>
      <c r="E776" s="63" t="s">
        <v>7165</v>
      </c>
      <c r="F776" s="41" t="s">
        <v>7237</v>
      </c>
      <c r="G776" s="41"/>
      <c r="H776" s="41"/>
      <c r="I776" s="41"/>
    </row>
    <row r="777" spans="1:9">
      <c r="A777" s="50" t="s">
        <v>7165</v>
      </c>
      <c r="B777" s="41" t="s">
        <v>1299</v>
      </c>
      <c r="C777" s="51">
        <v>0</v>
      </c>
      <c r="D777" s="41" t="s">
        <v>4646</v>
      </c>
      <c r="E777" s="63" t="s">
        <v>7165</v>
      </c>
      <c r="F777" s="41" t="s">
        <v>7238</v>
      </c>
      <c r="G777" s="41"/>
      <c r="H777" s="41"/>
      <c r="I777" s="41"/>
    </row>
    <row r="778" spans="1:9">
      <c r="A778" s="50" t="s">
        <v>7165</v>
      </c>
      <c r="B778" s="41" t="s">
        <v>1301</v>
      </c>
      <c r="C778" s="51">
        <v>0</v>
      </c>
      <c r="D778" s="41" t="s">
        <v>4647</v>
      </c>
      <c r="E778" s="63" t="s">
        <v>7165</v>
      </c>
      <c r="F778" s="41" t="s">
        <v>7239</v>
      </c>
      <c r="G778" s="41"/>
      <c r="H778" s="41"/>
      <c r="I778" s="41"/>
    </row>
    <row r="779" spans="1:9">
      <c r="A779" s="50" t="s">
        <v>7165</v>
      </c>
      <c r="B779" s="41" t="s">
        <v>1303</v>
      </c>
      <c r="C779" s="51">
        <v>0</v>
      </c>
      <c r="D779" s="41" t="s">
        <v>4648</v>
      </c>
      <c r="E779" s="63" t="s">
        <v>7165</v>
      </c>
      <c r="F779" s="41" t="s">
        <v>7240</v>
      </c>
      <c r="G779" s="41"/>
      <c r="H779" s="41"/>
      <c r="I779" s="41"/>
    </row>
    <row r="780" spans="1:9">
      <c r="A780" s="50" t="s">
        <v>7165</v>
      </c>
      <c r="B780" s="41" t="s">
        <v>1305</v>
      </c>
      <c r="C780" s="51">
        <v>0</v>
      </c>
      <c r="D780" s="41" t="s">
        <v>4649</v>
      </c>
      <c r="E780" s="63" t="s">
        <v>7165</v>
      </c>
      <c r="F780" s="41" t="s">
        <v>7241</v>
      </c>
      <c r="G780" s="41"/>
      <c r="H780" s="41"/>
      <c r="I780" s="41"/>
    </row>
    <row r="781" spans="1:9">
      <c r="A781" s="50" t="s">
        <v>7165</v>
      </c>
      <c r="B781" s="41" t="s">
        <v>1307</v>
      </c>
      <c r="C781" s="51">
        <v>0</v>
      </c>
      <c r="D781" s="41" t="s">
        <v>4650</v>
      </c>
      <c r="E781" s="49" t="s">
        <v>7165</v>
      </c>
      <c r="F781" s="41" t="s">
        <v>7242</v>
      </c>
      <c r="G781" s="41"/>
      <c r="H781" s="41"/>
      <c r="I781" s="41"/>
    </row>
    <row r="782" spans="1:9">
      <c r="A782" s="50" t="s">
        <v>7165</v>
      </c>
      <c r="B782" s="41" t="s">
        <v>1309</v>
      </c>
      <c r="C782" s="51">
        <v>0</v>
      </c>
      <c r="D782" s="41" t="s">
        <v>4651</v>
      </c>
      <c r="E782" s="49" t="s">
        <v>7165</v>
      </c>
      <c r="F782" s="41" t="s">
        <v>7243</v>
      </c>
      <c r="G782" s="41"/>
      <c r="H782" s="41"/>
      <c r="I782" s="41"/>
    </row>
    <row r="783" spans="1:9">
      <c r="A783" s="50" t="s">
        <v>7165</v>
      </c>
      <c r="B783" s="41" t="s">
        <v>1311</v>
      </c>
      <c r="C783" s="51">
        <v>0</v>
      </c>
      <c r="D783" s="41" t="s">
        <v>4652</v>
      </c>
      <c r="E783" s="49" t="s">
        <v>7165</v>
      </c>
      <c r="F783" s="41" t="s">
        <v>7244</v>
      </c>
      <c r="G783" s="41"/>
      <c r="H783" s="41"/>
      <c r="I783" s="41"/>
    </row>
    <row r="784" spans="1:9">
      <c r="A784" s="50" t="s">
        <v>7165</v>
      </c>
      <c r="B784" s="41" t="s">
        <v>1313</v>
      </c>
      <c r="C784" s="51">
        <v>0</v>
      </c>
      <c r="D784" s="41" t="s">
        <v>4653</v>
      </c>
      <c r="E784" s="49" t="s">
        <v>7165</v>
      </c>
      <c r="F784" s="41" t="s">
        <v>7245</v>
      </c>
      <c r="G784" s="41"/>
      <c r="H784" s="41"/>
      <c r="I784" s="41"/>
    </row>
    <row r="785" spans="1:9">
      <c r="A785" s="50" t="s">
        <v>7165</v>
      </c>
      <c r="B785" s="41" t="s">
        <v>1315</v>
      </c>
      <c r="C785" s="51">
        <v>0</v>
      </c>
      <c r="D785" s="41" t="s">
        <v>4654</v>
      </c>
      <c r="E785" s="49" t="s">
        <v>7165</v>
      </c>
      <c r="F785" s="41" t="s">
        <v>7246</v>
      </c>
      <c r="G785" s="41"/>
      <c r="H785" s="41"/>
      <c r="I785" s="41"/>
    </row>
    <row r="786" spans="1:9">
      <c r="A786" s="50" t="s">
        <v>7165</v>
      </c>
      <c r="B786" s="41" t="s">
        <v>1317</v>
      </c>
      <c r="C786" s="51">
        <v>0</v>
      </c>
      <c r="D786" s="41" t="s">
        <v>4655</v>
      </c>
      <c r="E786" s="49" t="s">
        <v>7165</v>
      </c>
      <c r="F786" s="41" t="s">
        <v>7247</v>
      </c>
      <c r="G786" s="41"/>
      <c r="H786" s="41"/>
      <c r="I786" s="41"/>
    </row>
    <row r="787" spans="1:9">
      <c r="A787" s="50" t="s">
        <v>7165</v>
      </c>
      <c r="B787" s="41" t="s">
        <v>1327</v>
      </c>
      <c r="C787" s="51">
        <v>0</v>
      </c>
      <c r="D787" s="41" t="s">
        <v>4656</v>
      </c>
      <c r="E787" s="49" t="s">
        <v>7165</v>
      </c>
      <c r="F787" s="41" t="s">
        <v>7248</v>
      </c>
      <c r="G787" s="41"/>
      <c r="H787" s="41"/>
      <c r="I787" s="41"/>
    </row>
    <row r="788" spans="1:9">
      <c r="A788" s="50" t="s">
        <v>7165</v>
      </c>
      <c r="B788" s="41" t="s">
        <v>1329</v>
      </c>
      <c r="C788" s="51">
        <v>0</v>
      </c>
      <c r="D788" s="41" t="s">
        <v>4657</v>
      </c>
      <c r="E788" s="49" t="s">
        <v>7165</v>
      </c>
      <c r="F788" s="41" t="s">
        <v>7249</v>
      </c>
      <c r="G788" s="41"/>
      <c r="H788" s="41"/>
      <c r="I788" s="41"/>
    </row>
    <row r="789" spans="1:9">
      <c r="A789" s="50" t="s">
        <v>7165</v>
      </c>
      <c r="B789" s="41" t="s">
        <v>1331</v>
      </c>
      <c r="C789" s="51">
        <v>0</v>
      </c>
      <c r="D789" s="41" t="s">
        <v>4658</v>
      </c>
      <c r="E789" s="49" t="s">
        <v>7165</v>
      </c>
      <c r="F789" s="41" t="s">
        <v>7250</v>
      </c>
      <c r="G789" s="41"/>
      <c r="H789" s="41"/>
      <c r="I789" s="41"/>
    </row>
    <row r="790" spans="1:9">
      <c r="A790" s="50" t="s">
        <v>7165</v>
      </c>
      <c r="B790" s="41" t="s">
        <v>1335</v>
      </c>
      <c r="C790" s="51">
        <v>0</v>
      </c>
      <c r="D790" s="41" t="s">
        <v>4661</v>
      </c>
      <c r="E790" s="49" t="s">
        <v>7165</v>
      </c>
      <c r="F790" s="41" t="s">
        <v>7251</v>
      </c>
      <c r="G790" s="41"/>
      <c r="H790" s="41"/>
      <c r="I790" s="41"/>
    </row>
    <row r="791" spans="1:9">
      <c r="A791" s="50" t="s">
        <v>7165</v>
      </c>
      <c r="B791" s="41" t="s">
        <v>6262</v>
      </c>
      <c r="C791" s="51">
        <v>0</v>
      </c>
      <c r="D791" s="41" t="s">
        <v>4661</v>
      </c>
      <c r="E791" s="49" t="s">
        <v>7165</v>
      </c>
      <c r="F791" s="41" t="s">
        <v>6271</v>
      </c>
      <c r="G791" s="41"/>
      <c r="H791" s="41"/>
      <c r="I791" s="41"/>
    </row>
    <row r="792" spans="1:9">
      <c r="A792" s="50" t="s">
        <v>7165</v>
      </c>
      <c r="B792" s="41" t="s">
        <v>7252</v>
      </c>
      <c r="C792" s="51">
        <v>0</v>
      </c>
      <c r="D792" s="41" t="s">
        <v>5969</v>
      </c>
      <c r="E792" s="49" t="s">
        <v>7165</v>
      </c>
      <c r="F792" s="41" t="s">
        <v>6270</v>
      </c>
      <c r="G792" s="41"/>
      <c r="H792" s="41"/>
      <c r="I792" s="41"/>
    </row>
    <row r="793" spans="1:9">
      <c r="A793" s="50" t="s">
        <v>7165</v>
      </c>
      <c r="B793" s="41" t="s">
        <v>6263</v>
      </c>
      <c r="C793" s="51">
        <v>0</v>
      </c>
      <c r="D793" s="41" t="s">
        <v>6267</v>
      </c>
      <c r="E793" s="49" t="s">
        <v>7165</v>
      </c>
      <c r="F793" s="41" t="s">
        <v>6271</v>
      </c>
      <c r="G793" s="41"/>
      <c r="H793" s="41"/>
      <c r="I793" s="41"/>
    </row>
    <row r="794" spans="1:9">
      <c r="A794" s="50" t="s">
        <v>7165</v>
      </c>
      <c r="B794" s="41" t="s">
        <v>6264</v>
      </c>
      <c r="C794" s="51">
        <v>0</v>
      </c>
      <c r="D794" s="41" t="s">
        <v>6268</v>
      </c>
      <c r="E794" s="49" t="s">
        <v>7165</v>
      </c>
      <c r="F794" s="41" t="s">
        <v>6272</v>
      </c>
      <c r="G794" s="41"/>
      <c r="H794" s="41"/>
      <c r="I794" s="41"/>
    </row>
    <row r="795" spans="1:9">
      <c r="A795" s="50" t="s">
        <v>7165</v>
      </c>
      <c r="B795" s="41" t="s">
        <v>6265</v>
      </c>
      <c r="C795" s="51">
        <v>0</v>
      </c>
      <c r="D795" s="41" t="s">
        <v>6269</v>
      </c>
      <c r="E795" s="49" t="s">
        <v>7165</v>
      </c>
      <c r="F795" s="41" t="s">
        <v>6270</v>
      </c>
      <c r="G795" s="41"/>
      <c r="H795" s="41"/>
      <c r="I795" s="41"/>
    </row>
    <row r="796" spans="1:9">
      <c r="A796" s="50" t="s">
        <v>7165</v>
      </c>
      <c r="B796" s="14" t="s">
        <v>1191</v>
      </c>
      <c r="C796" s="51">
        <v>0</v>
      </c>
      <c r="D796" s="41" t="s">
        <v>7253</v>
      </c>
      <c r="E796" s="49" t="s">
        <v>7165</v>
      </c>
      <c r="F796" s="41" t="s">
        <v>7176</v>
      </c>
      <c r="G796" s="41"/>
      <c r="H796" s="41"/>
      <c r="I796" s="41"/>
    </row>
    <row r="797" spans="1:9">
      <c r="A797" s="50" t="s">
        <v>7165</v>
      </c>
      <c r="B797" s="41" t="s">
        <v>7254</v>
      </c>
      <c r="C797" s="51">
        <v>0</v>
      </c>
      <c r="D797" s="41" t="s">
        <v>5968</v>
      </c>
      <c r="E797" s="49" t="s">
        <v>7165</v>
      </c>
      <c r="F797" s="41" t="s">
        <v>7255</v>
      </c>
      <c r="G797" s="41"/>
      <c r="H797" s="41"/>
      <c r="I797" s="41"/>
    </row>
    <row r="798" spans="1:9">
      <c r="A798" s="50" t="s">
        <v>7165</v>
      </c>
      <c r="B798" s="41" t="s">
        <v>1337</v>
      </c>
      <c r="C798" s="51">
        <v>0</v>
      </c>
      <c r="D798" s="41" t="s">
        <v>4662</v>
      </c>
      <c r="E798" s="49" t="s">
        <v>7165</v>
      </c>
      <c r="F798" s="41" t="s">
        <v>6272</v>
      </c>
      <c r="G798" s="41"/>
      <c r="H798" s="41"/>
      <c r="I798" s="41"/>
    </row>
    <row r="799" spans="1:9">
      <c r="A799" s="50" t="s">
        <v>7165</v>
      </c>
      <c r="B799" s="41" t="s">
        <v>1339</v>
      </c>
      <c r="C799" s="51">
        <v>0</v>
      </c>
      <c r="D799" s="41" t="s">
        <v>4663</v>
      </c>
      <c r="E799" s="49" t="s">
        <v>7165</v>
      </c>
      <c r="F799" s="41" t="s">
        <v>7256</v>
      </c>
      <c r="G799" s="41"/>
      <c r="H799" s="41"/>
      <c r="I799" s="41"/>
    </row>
    <row r="800" spans="1:9">
      <c r="A800" s="50" t="s">
        <v>7257</v>
      </c>
      <c r="B800" s="41" t="s">
        <v>5339</v>
      </c>
      <c r="C800" s="51">
        <v>140</v>
      </c>
      <c r="D800" s="41" t="s">
        <v>5341</v>
      </c>
      <c r="E800" s="49" t="s">
        <v>7257</v>
      </c>
      <c r="F800" s="41" t="s">
        <v>5924</v>
      </c>
      <c r="G800" s="41"/>
      <c r="H800" s="41"/>
      <c r="I800" s="41"/>
    </row>
    <row r="801" spans="1:9">
      <c r="A801" s="50" t="s">
        <v>7257</v>
      </c>
      <c r="B801" s="41" t="s">
        <v>7258</v>
      </c>
      <c r="C801" s="51">
        <v>230</v>
      </c>
      <c r="D801" s="41" t="s">
        <v>5342</v>
      </c>
      <c r="E801" s="49" t="s">
        <v>7257</v>
      </c>
      <c r="F801" s="41" t="s">
        <v>7259</v>
      </c>
      <c r="G801" s="41"/>
      <c r="H801" s="41"/>
      <c r="I801" s="41"/>
    </row>
    <row r="802" spans="1:9">
      <c r="A802" s="50" t="s">
        <v>7257</v>
      </c>
      <c r="B802" s="41" t="s">
        <v>5340</v>
      </c>
      <c r="C802" s="51">
        <v>66</v>
      </c>
      <c r="D802" s="41" t="s">
        <v>5343</v>
      </c>
      <c r="E802" s="49" t="s">
        <v>7257</v>
      </c>
      <c r="F802" s="41" t="s">
        <v>5925</v>
      </c>
      <c r="G802" s="41"/>
      <c r="H802" s="41"/>
      <c r="I802" s="41"/>
    </row>
    <row r="803" spans="1:9">
      <c r="A803" s="50" t="s">
        <v>7257</v>
      </c>
      <c r="B803" s="41" t="s">
        <v>1347</v>
      </c>
      <c r="C803" s="51">
        <v>0</v>
      </c>
      <c r="D803" s="41" t="s">
        <v>5344</v>
      </c>
      <c r="E803" s="49">
        <v>41431007</v>
      </c>
      <c r="F803" s="41" t="s">
        <v>5924</v>
      </c>
      <c r="G803" s="41"/>
      <c r="H803" s="41"/>
      <c r="I803" s="41"/>
    </row>
    <row r="804" spans="1:9">
      <c r="A804" s="50" t="s">
        <v>7257</v>
      </c>
      <c r="B804" s="41" t="s">
        <v>1349</v>
      </c>
      <c r="C804" s="51">
        <v>0</v>
      </c>
      <c r="D804" s="41" t="s">
        <v>5345</v>
      </c>
      <c r="E804" s="49" t="s">
        <v>7257</v>
      </c>
      <c r="F804" s="41" t="s">
        <v>7260</v>
      </c>
      <c r="G804" s="41"/>
      <c r="H804" s="41"/>
      <c r="I804" s="41"/>
    </row>
    <row r="805" spans="1:9">
      <c r="A805" s="50" t="s">
        <v>7257</v>
      </c>
      <c r="B805" s="41" t="s">
        <v>1351</v>
      </c>
      <c r="C805" s="51">
        <v>0</v>
      </c>
      <c r="D805" s="41" t="s">
        <v>5346</v>
      </c>
      <c r="E805" s="49" t="s">
        <v>7257</v>
      </c>
      <c r="F805" s="41" t="s">
        <v>7261</v>
      </c>
      <c r="G805" s="41"/>
      <c r="H805" s="41"/>
      <c r="I805" s="41"/>
    </row>
    <row r="806" spans="1:9">
      <c r="A806" s="50" t="s">
        <v>7257</v>
      </c>
      <c r="B806" s="41" t="s">
        <v>1353</v>
      </c>
      <c r="C806" s="51">
        <v>0</v>
      </c>
      <c r="D806" s="41" t="s">
        <v>5347</v>
      </c>
      <c r="E806" s="49" t="s">
        <v>7257</v>
      </c>
      <c r="F806" s="41" t="s">
        <v>5925</v>
      </c>
      <c r="G806" s="41"/>
      <c r="H806" s="41"/>
      <c r="I806" s="41"/>
    </row>
    <row r="807" spans="1:9">
      <c r="A807" s="50" t="s">
        <v>7257</v>
      </c>
      <c r="B807" s="41" t="s">
        <v>1355</v>
      </c>
      <c r="C807" s="51">
        <v>0</v>
      </c>
      <c r="D807" s="41" t="s">
        <v>5348</v>
      </c>
      <c r="E807" s="49" t="s">
        <v>7257</v>
      </c>
      <c r="F807" s="41" t="s">
        <v>7262</v>
      </c>
      <c r="G807" s="41"/>
      <c r="H807" s="41"/>
      <c r="I807" s="41"/>
    </row>
    <row r="808" spans="1:9">
      <c r="A808" s="50" t="s">
        <v>7257</v>
      </c>
      <c r="B808" s="41" t="s">
        <v>7263</v>
      </c>
      <c r="C808" s="51">
        <v>0</v>
      </c>
      <c r="D808" s="41" t="s">
        <v>5349</v>
      </c>
      <c r="E808" s="49" t="s">
        <v>7257</v>
      </c>
      <c r="F808" s="41" t="s">
        <v>7264</v>
      </c>
      <c r="G808" s="41"/>
      <c r="H808" s="41"/>
      <c r="I808" s="41"/>
    </row>
    <row r="809" spans="1:9">
      <c r="A809" s="50" t="s">
        <v>7257</v>
      </c>
      <c r="B809" s="41" t="s">
        <v>7265</v>
      </c>
      <c r="C809" s="51">
        <v>0</v>
      </c>
      <c r="D809" s="41" t="s">
        <v>7266</v>
      </c>
      <c r="E809" s="49" t="s">
        <v>7257</v>
      </c>
      <c r="F809" s="41" t="s">
        <v>7267</v>
      </c>
      <c r="G809" s="41"/>
      <c r="H809" s="41"/>
      <c r="I809" s="41"/>
    </row>
    <row r="810" spans="1:9">
      <c r="A810" s="50" t="s">
        <v>7257</v>
      </c>
      <c r="B810" s="41" t="s">
        <v>1414</v>
      </c>
      <c r="C810" s="51">
        <v>0</v>
      </c>
      <c r="D810" s="41" t="s">
        <v>4583</v>
      </c>
      <c r="E810" s="49" t="s">
        <v>7257</v>
      </c>
      <c r="F810" s="41" t="s">
        <v>7267</v>
      </c>
      <c r="G810" s="41"/>
      <c r="H810" s="41"/>
      <c r="I810" s="41"/>
    </row>
    <row r="811" spans="1:9">
      <c r="A811" s="50" t="s">
        <v>7257</v>
      </c>
      <c r="B811" s="41" t="s">
        <v>1416</v>
      </c>
      <c r="C811" s="51">
        <v>0</v>
      </c>
      <c r="D811" s="41" t="s">
        <v>4584</v>
      </c>
      <c r="E811" s="49" t="s">
        <v>7257</v>
      </c>
      <c r="F811" s="41" t="s">
        <v>7268</v>
      </c>
      <c r="G811" s="41"/>
      <c r="H811" s="41"/>
      <c r="I811" s="41"/>
    </row>
    <row r="812" spans="1:9">
      <c r="A812" s="50" t="s">
        <v>7257</v>
      </c>
      <c r="B812" s="41" t="s">
        <v>1418</v>
      </c>
      <c r="C812" s="51">
        <v>0</v>
      </c>
      <c r="D812" s="41" t="s">
        <v>4585</v>
      </c>
      <c r="E812" s="49" t="s">
        <v>7257</v>
      </c>
      <c r="F812" s="41" t="s">
        <v>7269</v>
      </c>
      <c r="G812" s="41"/>
      <c r="H812" s="41"/>
      <c r="I812" s="41"/>
    </row>
    <row r="813" spans="1:9">
      <c r="A813" s="50" t="s">
        <v>7257</v>
      </c>
      <c r="B813" s="41" t="s">
        <v>1420</v>
      </c>
      <c r="C813" s="51">
        <v>0</v>
      </c>
      <c r="D813" s="41" t="s">
        <v>4586</v>
      </c>
      <c r="E813" s="49" t="s">
        <v>7257</v>
      </c>
      <c r="F813" s="41" t="s">
        <v>7270</v>
      </c>
      <c r="G813" s="41"/>
      <c r="H813" s="41"/>
      <c r="I813" s="41"/>
    </row>
    <row r="814" spans="1:9">
      <c r="A814" s="50" t="s">
        <v>7257</v>
      </c>
      <c r="B814" s="41" t="s">
        <v>1422</v>
      </c>
      <c r="C814" s="51">
        <v>0</v>
      </c>
      <c r="D814" s="41" t="s">
        <v>4587</v>
      </c>
      <c r="E814" s="49" t="s">
        <v>7257</v>
      </c>
      <c r="F814" s="41" t="s">
        <v>7271</v>
      </c>
      <c r="G814" s="41"/>
      <c r="H814" s="41"/>
      <c r="I814" s="41"/>
    </row>
    <row r="815" spans="1:9">
      <c r="A815" s="50" t="s">
        <v>7257</v>
      </c>
      <c r="B815" s="41" t="s">
        <v>1424</v>
      </c>
      <c r="C815" s="51">
        <v>0</v>
      </c>
      <c r="D815" s="41" t="s">
        <v>4588</v>
      </c>
      <c r="E815" s="49" t="s">
        <v>7257</v>
      </c>
      <c r="F815" s="41" t="s">
        <v>7272</v>
      </c>
      <c r="G815" s="41"/>
      <c r="H815" s="41"/>
      <c r="I815" s="41"/>
    </row>
    <row r="816" spans="1:9">
      <c r="A816" s="50" t="s">
        <v>7257</v>
      </c>
      <c r="B816" s="41" t="s">
        <v>1426</v>
      </c>
      <c r="C816" s="51">
        <v>0</v>
      </c>
      <c r="D816" s="41" t="s">
        <v>4589</v>
      </c>
      <c r="E816" s="49" t="s">
        <v>7257</v>
      </c>
      <c r="F816" s="41" t="s">
        <v>7273</v>
      </c>
      <c r="G816" s="41"/>
      <c r="H816" s="41"/>
      <c r="I816" s="41"/>
    </row>
    <row r="817" spans="1:9">
      <c r="A817" s="50" t="s">
        <v>7257</v>
      </c>
      <c r="B817" s="41" t="s">
        <v>1428</v>
      </c>
      <c r="C817" s="51">
        <v>0</v>
      </c>
      <c r="D817" s="41" t="s">
        <v>4590</v>
      </c>
      <c r="E817" s="49" t="s">
        <v>7257</v>
      </c>
      <c r="F817" s="41" t="s">
        <v>7274</v>
      </c>
      <c r="G817" s="41"/>
      <c r="H817" s="41"/>
      <c r="I817" s="41"/>
    </row>
    <row r="818" spans="1:9">
      <c r="A818" s="50" t="s">
        <v>7257</v>
      </c>
      <c r="B818" s="41" t="s">
        <v>5350</v>
      </c>
      <c r="C818" s="51">
        <v>0</v>
      </c>
      <c r="D818" s="41" t="s">
        <v>5351</v>
      </c>
      <c r="E818" s="49" t="s">
        <v>7257</v>
      </c>
      <c r="F818" s="41" t="s">
        <v>5923</v>
      </c>
      <c r="G818" s="41"/>
      <c r="H818" s="41"/>
      <c r="I818" s="41"/>
    </row>
    <row r="819" spans="1:9">
      <c r="A819" s="50" t="s">
        <v>7257</v>
      </c>
      <c r="B819" s="41" t="s">
        <v>1390</v>
      </c>
      <c r="C819" s="51">
        <v>0</v>
      </c>
      <c r="D819" s="41" t="s">
        <v>4575</v>
      </c>
      <c r="E819" s="49" t="s">
        <v>7257</v>
      </c>
      <c r="F819" s="41" t="s">
        <v>5923</v>
      </c>
      <c r="G819" s="41"/>
      <c r="H819" s="41"/>
      <c r="I819" s="41"/>
    </row>
    <row r="820" spans="1:9">
      <c r="A820" s="50" t="s">
        <v>7257</v>
      </c>
      <c r="B820" s="41" t="s">
        <v>1392</v>
      </c>
      <c r="C820" s="51">
        <v>0</v>
      </c>
      <c r="D820" s="41" t="s">
        <v>4576</v>
      </c>
      <c r="E820" s="49" t="s">
        <v>7257</v>
      </c>
      <c r="F820" s="41" t="s">
        <v>7275</v>
      </c>
      <c r="G820" s="41"/>
      <c r="H820" s="41"/>
      <c r="I820" s="41"/>
    </row>
    <row r="821" spans="1:9">
      <c r="A821" s="50" t="s">
        <v>7257</v>
      </c>
      <c r="B821" s="41" t="s">
        <v>1394</v>
      </c>
      <c r="C821" s="51">
        <v>0</v>
      </c>
      <c r="D821" s="41" t="s">
        <v>4577</v>
      </c>
      <c r="E821" s="49" t="s">
        <v>7257</v>
      </c>
      <c r="F821" s="41" t="s">
        <v>7276</v>
      </c>
      <c r="G821" s="41"/>
      <c r="H821" s="41"/>
      <c r="I821" s="41"/>
    </row>
    <row r="822" spans="1:9">
      <c r="A822" s="50" t="s">
        <v>7257</v>
      </c>
      <c r="B822" s="41" t="s">
        <v>1396</v>
      </c>
      <c r="C822" s="51">
        <v>0</v>
      </c>
      <c r="D822" s="41" t="s">
        <v>4578</v>
      </c>
      <c r="E822" s="49" t="s">
        <v>7257</v>
      </c>
      <c r="F822" s="41" t="s">
        <v>7277</v>
      </c>
      <c r="G822" s="41"/>
      <c r="H822" s="41"/>
      <c r="I822" s="41"/>
    </row>
    <row r="823" spans="1:9">
      <c r="A823" s="50" t="s">
        <v>7257</v>
      </c>
      <c r="B823" s="41" t="s">
        <v>1398</v>
      </c>
      <c r="C823" s="51">
        <v>0</v>
      </c>
      <c r="D823" s="41" t="s">
        <v>4579</v>
      </c>
      <c r="E823" s="49" t="s">
        <v>7257</v>
      </c>
      <c r="F823" s="41" t="s">
        <v>7278</v>
      </c>
      <c r="G823" s="41"/>
      <c r="H823" s="41"/>
      <c r="I823" s="41"/>
    </row>
    <row r="824" spans="1:9">
      <c r="A824" s="50" t="s">
        <v>7257</v>
      </c>
      <c r="B824" s="41" t="s">
        <v>1400</v>
      </c>
      <c r="C824" s="51">
        <v>0</v>
      </c>
      <c r="D824" s="41" t="s">
        <v>4580</v>
      </c>
      <c r="E824" s="49" t="s">
        <v>7257</v>
      </c>
      <c r="F824" s="41" t="s">
        <v>7279</v>
      </c>
      <c r="G824" s="41"/>
      <c r="H824" s="41"/>
      <c r="I824" s="41"/>
    </row>
    <row r="825" spans="1:9">
      <c r="A825" s="50" t="s">
        <v>7257</v>
      </c>
      <c r="B825" s="41" t="s">
        <v>1402</v>
      </c>
      <c r="C825" s="51">
        <v>0</v>
      </c>
      <c r="D825" s="41" t="s">
        <v>4581</v>
      </c>
      <c r="E825" s="49" t="s">
        <v>7257</v>
      </c>
      <c r="F825" s="41" t="s">
        <v>7280</v>
      </c>
      <c r="G825" s="41"/>
      <c r="H825" s="41"/>
      <c r="I825" s="41"/>
    </row>
    <row r="826" spans="1:9">
      <c r="A826" s="50" t="s">
        <v>7257</v>
      </c>
      <c r="B826" s="41" t="s">
        <v>1404</v>
      </c>
      <c r="C826" s="51">
        <v>0</v>
      </c>
      <c r="D826" s="41" t="s">
        <v>4582</v>
      </c>
      <c r="E826" s="49" t="s">
        <v>7257</v>
      </c>
      <c r="F826" s="41" t="s">
        <v>7281</v>
      </c>
      <c r="G826" s="41"/>
      <c r="H826" s="41"/>
      <c r="I826" s="41"/>
    </row>
    <row r="827" spans="1:9">
      <c r="A827" s="50" t="s">
        <v>7257</v>
      </c>
      <c r="B827" s="41" t="s">
        <v>7282</v>
      </c>
      <c r="C827" s="51">
        <v>0</v>
      </c>
      <c r="D827" s="41" t="s">
        <v>5971</v>
      </c>
      <c r="E827" s="49" t="s">
        <v>7257</v>
      </c>
      <c r="F827" s="41" t="s">
        <v>7283</v>
      </c>
      <c r="G827" s="41"/>
      <c r="H827" s="41"/>
      <c r="I827" s="41"/>
    </row>
    <row r="828" spans="1:9">
      <c r="A828" s="50" t="s">
        <v>7257</v>
      </c>
      <c r="B828" s="41" t="s">
        <v>1434</v>
      </c>
      <c r="C828" s="51">
        <v>0</v>
      </c>
      <c r="D828" s="41" t="s">
        <v>7284</v>
      </c>
      <c r="E828" s="49" t="s">
        <v>7257</v>
      </c>
      <c r="F828" s="41" t="s">
        <v>7283</v>
      </c>
      <c r="G828" s="41"/>
      <c r="H828" s="41"/>
      <c r="I828" s="41"/>
    </row>
    <row r="829" spans="1:9">
      <c r="A829" s="50" t="s">
        <v>7257</v>
      </c>
      <c r="B829" s="41" t="s">
        <v>1464</v>
      </c>
      <c r="C829" s="51">
        <v>0</v>
      </c>
      <c r="D829" s="41" t="s">
        <v>5353</v>
      </c>
      <c r="E829" s="49" t="s">
        <v>7257</v>
      </c>
      <c r="F829" s="41" t="s">
        <v>7285</v>
      </c>
      <c r="G829" s="41"/>
      <c r="H829" s="41"/>
      <c r="I829" s="41"/>
    </row>
    <row r="830" spans="1:9">
      <c r="A830" s="50" t="s">
        <v>7257</v>
      </c>
      <c r="B830" s="41" t="s">
        <v>1466</v>
      </c>
      <c r="C830" s="51">
        <v>0</v>
      </c>
      <c r="D830" s="41" t="s">
        <v>5354</v>
      </c>
      <c r="E830" s="49" t="s">
        <v>7257</v>
      </c>
      <c r="F830" s="41" t="s">
        <v>7286</v>
      </c>
      <c r="G830" s="41"/>
      <c r="H830" s="41"/>
      <c r="I830" s="41"/>
    </row>
    <row r="831" spans="1:9">
      <c r="A831" s="50" t="s">
        <v>7257</v>
      </c>
      <c r="B831" s="41" t="s">
        <v>7287</v>
      </c>
      <c r="C831" s="51">
        <v>0</v>
      </c>
      <c r="D831" s="41" t="s">
        <v>7288</v>
      </c>
      <c r="E831" s="49" t="s">
        <v>7257</v>
      </c>
      <c r="F831" s="41" t="s">
        <v>7289</v>
      </c>
      <c r="G831" s="41"/>
      <c r="H831" s="41"/>
      <c r="I831" s="41"/>
    </row>
    <row r="832" spans="1:9">
      <c r="A832" s="50" t="s">
        <v>7257</v>
      </c>
      <c r="B832" s="41" t="s">
        <v>7290</v>
      </c>
      <c r="C832" s="51">
        <v>0</v>
      </c>
      <c r="D832" s="41" t="s">
        <v>5355</v>
      </c>
      <c r="E832" s="49" t="s">
        <v>7257</v>
      </c>
      <c r="F832" s="41" t="s">
        <v>7291</v>
      </c>
      <c r="G832" s="41"/>
      <c r="H832" s="41"/>
      <c r="I832" s="41"/>
    </row>
    <row r="833" spans="1:9">
      <c r="A833" s="50" t="s">
        <v>7257</v>
      </c>
      <c r="B833" s="41" t="s">
        <v>1438</v>
      </c>
      <c r="C833" s="51">
        <v>0</v>
      </c>
      <c r="D833" s="41" t="s">
        <v>5356</v>
      </c>
      <c r="E833" s="49" t="s">
        <v>7257</v>
      </c>
      <c r="F833" s="41" t="s">
        <v>7289</v>
      </c>
      <c r="G833" s="41"/>
      <c r="H833" s="41"/>
      <c r="I833" s="41"/>
    </row>
    <row r="834" spans="1:9">
      <c r="A834" s="50"/>
      <c r="B834" s="14" t="s">
        <v>5352</v>
      </c>
      <c r="C834" s="51">
        <v>5</v>
      </c>
      <c r="D834" s="14" t="s">
        <v>5357</v>
      </c>
      <c r="E834" s="49" t="s">
        <v>7257</v>
      </c>
      <c r="F834" s="49">
        <v>4307062</v>
      </c>
      <c r="G834" s="41"/>
      <c r="H834" s="41"/>
      <c r="I834" s="41"/>
    </row>
    <row r="835" spans="1:9">
      <c r="A835" s="50" t="s">
        <v>7257</v>
      </c>
      <c r="B835" s="41" t="s">
        <v>1440</v>
      </c>
      <c r="C835" s="51">
        <v>0</v>
      </c>
      <c r="D835" s="41" t="s">
        <v>4571</v>
      </c>
      <c r="E835" s="49" t="s">
        <v>7257</v>
      </c>
      <c r="F835" s="41" t="s">
        <v>7292</v>
      </c>
      <c r="G835" s="41"/>
      <c r="H835" s="41"/>
      <c r="I835" s="41"/>
    </row>
    <row r="836" spans="1:9">
      <c r="A836" s="50" t="s">
        <v>7257</v>
      </c>
      <c r="B836" s="41" t="s">
        <v>7293</v>
      </c>
      <c r="C836" s="51">
        <v>0</v>
      </c>
      <c r="D836" s="41" t="s">
        <v>4571</v>
      </c>
      <c r="E836" s="49" t="s">
        <v>7257</v>
      </c>
      <c r="F836" s="41" t="s">
        <v>7292</v>
      </c>
      <c r="G836" s="41"/>
      <c r="H836" s="41"/>
      <c r="I836" s="41"/>
    </row>
    <row r="837" spans="1:9">
      <c r="A837" s="50" t="s">
        <v>7257</v>
      </c>
      <c r="B837" s="41" t="s">
        <v>1357</v>
      </c>
      <c r="C837" s="51">
        <v>0</v>
      </c>
      <c r="D837" s="41" t="s">
        <v>7294</v>
      </c>
      <c r="E837" s="49" t="s">
        <v>7257</v>
      </c>
      <c r="F837" s="41" t="s">
        <v>7295</v>
      </c>
      <c r="G837" s="41"/>
      <c r="H837" s="41"/>
      <c r="I837" s="41"/>
    </row>
    <row r="838" spans="1:9">
      <c r="A838" s="50" t="s">
        <v>7257</v>
      </c>
      <c r="B838" s="41" t="s">
        <v>1357</v>
      </c>
      <c r="C838" s="51">
        <v>0</v>
      </c>
      <c r="D838" s="41" t="s">
        <v>5358</v>
      </c>
      <c r="E838" s="49" t="s">
        <v>7257</v>
      </c>
      <c r="F838" s="41" t="s">
        <v>7295</v>
      </c>
      <c r="G838" s="41"/>
      <c r="H838" s="41"/>
      <c r="I838" s="41"/>
    </row>
    <row r="839" spans="1:9">
      <c r="A839" s="50" t="s">
        <v>7257</v>
      </c>
      <c r="B839" s="41" t="s">
        <v>7296</v>
      </c>
      <c r="C839" s="51">
        <v>0</v>
      </c>
      <c r="D839" s="41" t="s">
        <v>5359</v>
      </c>
      <c r="E839" s="49" t="s">
        <v>7257</v>
      </c>
      <c r="F839" s="41" t="s">
        <v>7297</v>
      </c>
      <c r="G839" s="41"/>
      <c r="H839" s="41"/>
      <c r="I839" s="41"/>
    </row>
    <row r="840" spans="1:9">
      <c r="A840" s="50" t="s">
        <v>7257</v>
      </c>
      <c r="B840" s="41" t="s">
        <v>7298</v>
      </c>
      <c r="C840" s="51">
        <v>0</v>
      </c>
      <c r="D840" s="41" t="s">
        <v>5360</v>
      </c>
      <c r="E840" s="49" t="s">
        <v>7257</v>
      </c>
      <c r="F840" s="41" t="s">
        <v>7299</v>
      </c>
      <c r="G840" s="41"/>
      <c r="H840" s="41"/>
      <c r="I840" s="41"/>
    </row>
    <row r="841" spans="1:9">
      <c r="A841" s="50" t="s">
        <v>7257</v>
      </c>
      <c r="B841" s="41" t="s">
        <v>7300</v>
      </c>
      <c r="C841" s="51">
        <v>0</v>
      </c>
      <c r="D841" s="41" t="s">
        <v>5361</v>
      </c>
      <c r="E841" s="49" t="s">
        <v>7257</v>
      </c>
      <c r="F841" s="41" t="s">
        <v>7301</v>
      </c>
      <c r="G841" s="41"/>
      <c r="H841" s="41"/>
      <c r="I841" s="41"/>
    </row>
    <row r="842" spans="1:9">
      <c r="A842" s="50" t="s">
        <v>7257</v>
      </c>
      <c r="B842" s="41" t="s">
        <v>7302</v>
      </c>
      <c r="C842" s="51">
        <v>0</v>
      </c>
      <c r="D842" s="41" t="s">
        <v>5362</v>
      </c>
      <c r="E842" s="49" t="s">
        <v>7257</v>
      </c>
      <c r="F842" s="41" t="s">
        <v>7303</v>
      </c>
      <c r="G842" s="41"/>
      <c r="H842" s="41"/>
      <c r="I842" s="41"/>
    </row>
    <row r="843" spans="1:9">
      <c r="A843" s="50" t="s">
        <v>7257</v>
      </c>
      <c r="B843" s="41" t="s">
        <v>7304</v>
      </c>
      <c r="C843" s="51">
        <v>0</v>
      </c>
      <c r="D843" s="41" t="s">
        <v>5363</v>
      </c>
      <c r="E843" s="49" t="s">
        <v>7257</v>
      </c>
      <c r="F843" s="41" t="s">
        <v>7305</v>
      </c>
      <c r="G843" s="41"/>
      <c r="H843" s="41"/>
      <c r="I843" s="41"/>
    </row>
    <row r="844" spans="1:9">
      <c r="A844" s="50" t="s">
        <v>7257</v>
      </c>
      <c r="B844" s="41" t="s">
        <v>7306</v>
      </c>
      <c r="C844" s="51">
        <v>0</v>
      </c>
      <c r="D844" s="41" t="s">
        <v>5364</v>
      </c>
      <c r="E844" s="49" t="s">
        <v>7257</v>
      </c>
      <c r="F844" s="41" t="s">
        <v>7307</v>
      </c>
      <c r="G844" s="41"/>
      <c r="H844" s="41"/>
      <c r="I844" s="41"/>
    </row>
    <row r="845" spans="1:9">
      <c r="A845" s="50" t="s">
        <v>7257</v>
      </c>
      <c r="B845" s="41" t="s">
        <v>7308</v>
      </c>
      <c r="C845" s="51">
        <v>0</v>
      </c>
      <c r="D845" s="41" t="s">
        <v>5365</v>
      </c>
      <c r="E845" s="49" t="s">
        <v>7257</v>
      </c>
      <c r="F845" s="41" t="s">
        <v>7309</v>
      </c>
      <c r="G845" s="41"/>
      <c r="H845" s="41"/>
      <c r="I845" s="41"/>
    </row>
    <row r="846" spans="1:9">
      <c r="A846" s="50" t="s">
        <v>7257</v>
      </c>
      <c r="B846" s="41" t="s">
        <v>7310</v>
      </c>
      <c r="C846" s="51">
        <v>0</v>
      </c>
      <c r="D846" s="41" t="s">
        <v>5366</v>
      </c>
      <c r="E846" s="49" t="s">
        <v>7257</v>
      </c>
      <c r="F846" s="41" t="s">
        <v>7311</v>
      </c>
      <c r="G846" s="41"/>
      <c r="H846" s="41"/>
      <c r="I846" s="41"/>
    </row>
    <row r="847" spans="1:9">
      <c r="A847" s="50" t="s">
        <v>7257</v>
      </c>
      <c r="B847" s="41" t="s">
        <v>7312</v>
      </c>
      <c r="C847" s="51">
        <v>0</v>
      </c>
      <c r="D847" s="41" t="s">
        <v>5367</v>
      </c>
      <c r="E847" s="49" t="s">
        <v>7257</v>
      </c>
      <c r="F847" s="41" t="s">
        <v>7313</v>
      </c>
      <c r="G847" s="41"/>
      <c r="H847" s="41"/>
      <c r="I847" s="41"/>
    </row>
    <row r="848" spans="1:9">
      <c r="A848" s="50" t="s">
        <v>7257</v>
      </c>
      <c r="B848" s="41" t="s">
        <v>7314</v>
      </c>
      <c r="C848" s="51">
        <v>0</v>
      </c>
      <c r="D848" s="41" t="s">
        <v>5368</v>
      </c>
      <c r="E848" s="49" t="s">
        <v>7257</v>
      </c>
      <c r="F848" s="41" t="s">
        <v>7315</v>
      </c>
      <c r="G848" s="41"/>
      <c r="H848" s="41"/>
      <c r="I848" s="41"/>
    </row>
    <row r="849" spans="1:9">
      <c r="A849" s="50" t="s">
        <v>7257</v>
      </c>
      <c r="B849" s="41" t="s">
        <v>1361</v>
      </c>
      <c r="C849" s="51">
        <v>11</v>
      </c>
      <c r="D849" s="41" t="s">
        <v>7316</v>
      </c>
      <c r="E849" s="49" t="s">
        <v>7257</v>
      </c>
      <c r="F849" s="41" t="s">
        <v>7317</v>
      </c>
      <c r="G849" s="41"/>
      <c r="H849" s="41"/>
      <c r="I849" s="41"/>
    </row>
    <row r="850" spans="1:9">
      <c r="A850" s="50" t="s">
        <v>7257</v>
      </c>
      <c r="B850" s="41" t="s">
        <v>1361</v>
      </c>
      <c r="C850" s="51">
        <v>0</v>
      </c>
      <c r="D850" s="41" t="s">
        <v>5369</v>
      </c>
      <c r="E850" s="49" t="s">
        <v>7257</v>
      </c>
      <c r="F850" s="41" t="s">
        <v>7317</v>
      </c>
      <c r="G850" s="41"/>
      <c r="H850" s="41"/>
      <c r="I850" s="41"/>
    </row>
    <row r="851" spans="1:9">
      <c r="A851" s="50" t="s">
        <v>7257</v>
      </c>
      <c r="B851" s="41" t="s">
        <v>1376</v>
      </c>
      <c r="C851" s="51">
        <v>0</v>
      </c>
      <c r="D851" s="41" t="s">
        <v>5370</v>
      </c>
      <c r="E851" s="63" t="s">
        <v>7257</v>
      </c>
      <c r="F851" s="41" t="s">
        <v>7318</v>
      </c>
      <c r="G851" s="41"/>
      <c r="H851" s="41"/>
      <c r="I851" s="41"/>
    </row>
    <row r="852" spans="1:9">
      <c r="A852" s="50" t="s">
        <v>7257</v>
      </c>
      <c r="B852" s="41" t="s">
        <v>1369</v>
      </c>
      <c r="C852" s="51">
        <v>33</v>
      </c>
      <c r="D852" s="41" t="s">
        <v>7319</v>
      </c>
      <c r="E852" s="63" t="s">
        <v>7257</v>
      </c>
      <c r="F852" s="41" t="s">
        <v>7320</v>
      </c>
      <c r="G852" s="41"/>
      <c r="H852" s="41"/>
      <c r="I852" s="41"/>
    </row>
    <row r="853" spans="1:9">
      <c r="A853" s="50" t="s">
        <v>7257</v>
      </c>
      <c r="B853" s="41" t="s">
        <v>1363</v>
      </c>
      <c r="C853" s="51">
        <v>0</v>
      </c>
      <c r="D853" s="41" t="s">
        <v>7321</v>
      </c>
      <c r="E853" s="49" t="s">
        <v>7257</v>
      </c>
      <c r="F853" s="41" t="s">
        <v>7259</v>
      </c>
      <c r="G853" s="41"/>
      <c r="H853" s="41"/>
      <c r="I853" s="41"/>
    </row>
    <row r="854" spans="1:9">
      <c r="A854" s="50" t="s">
        <v>7257</v>
      </c>
      <c r="B854" s="41" t="s">
        <v>1365</v>
      </c>
      <c r="C854" s="51">
        <v>0</v>
      </c>
      <c r="D854" s="41" t="s">
        <v>5371</v>
      </c>
      <c r="E854" s="49" t="s">
        <v>7257</v>
      </c>
      <c r="F854" s="41" t="s">
        <v>7322</v>
      </c>
      <c r="G854" s="41"/>
      <c r="H854" s="41"/>
      <c r="I854" s="41"/>
    </row>
    <row r="855" spans="1:9">
      <c r="A855" s="50" t="s">
        <v>7257</v>
      </c>
      <c r="B855" s="41" t="s">
        <v>1367</v>
      </c>
      <c r="C855" s="51">
        <v>0</v>
      </c>
      <c r="D855" s="41" t="s">
        <v>5372</v>
      </c>
      <c r="E855" s="49" t="s">
        <v>7257</v>
      </c>
      <c r="F855" s="41" t="s">
        <v>7323</v>
      </c>
      <c r="G855" s="41"/>
      <c r="H855" s="41"/>
      <c r="I855" s="41"/>
    </row>
    <row r="856" spans="1:9">
      <c r="A856" s="50" t="s">
        <v>7257</v>
      </c>
      <c r="B856" s="41" t="s">
        <v>1369</v>
      </c>
      <c r="C856" s="51">
        <v>0</v>
      </c>
      <c r="D856" s="41" t="s">
        <v>7324</v>
      </c>
      <c r="E856" s="49" t="s">
        <v>7257</v>
      </c>
      <c r="F856" s="41" t="s">
        <v>7320</v>
      </c>
      <c r="G856" s="41"/>
      <c r="H856" s="41"/>
      <c r="I856" s="41"/>
    </row>
    <row r="857" spans="1:9">
      <c r="A857" s="50" t="s">
        <v>7257</v>
      </c>
      <c r="B857" s="41" t="s">
        <v>1371</v>
      </c>
      <c r="C857" s="51">
        <v>0</v>
      </c>
      <c r="D857" s="41" t="s">
        <v>5373</v>
      </c>
      <c r="E857" s="49" t="s">
        <v>7257</v>
      </c>
      <c r="F857" s="41" t="s">
        <v>7325</v>
      </c>
      <c r="G857" s="41"/>
      <c r="H857" s="41"/>
      <c r="I857" s="41"/>
    </row>
    <row r="858" spans="1:9">
      <c r="A858" s="50" t="s">
        <v>7257</v>
      </c>
      <c r="B858" s="41" t="s">
        <v>1374</v>
      </c>
      <c r="C858" s="51">
        <v>0</v>
      </c>
      <c r="D858" s="41" t="s">
        <v>5374</v>
      </c>
      <c r="E858" s="49" t="s">
        <v>7257</v>
      </c>
      <c r="F858" s="41" t="s">
        <v>7326</v>
      </c>
      <c r="G858" s="41"/>
      <c r="H858" s="41"/>
      <c r="I858" s="41"/>
    </row>
    <row r="859" spans="1:9">
      <c r="A859" s="50" t="s">
        <v>7257</v>
      </c>
      <c r="B859" s="41" t="s">
        <v>1468</v>
      </c>
      <c r="C859" s="51">
        <v>0</v>
      </c>
      <c r="D859" s="41" t="s">
        <v>7327</v>
      </c>
      <c r="E859" s="49" t="s">
        <v>7257</v>
      </c>
      <c r="F859" s="41" t="s">
        <v>5922</v>
      </c>
      <c r="G859" s="41"/>
      <c r="H859" s="41"/>
      <c r="I859" s="41"/>
    </row>
    <row r="860" spans="1:9">
      <c r="A860" s="50" t="s">
        <v>7257</v>
      </c>
      <c r="B860" s="41" t="s">
        <v>1406</v>
      </c>
      <c r="C860" s="51">
        <v>0</v>
      </c>
      <c r="D860" s="41" t="s">
        <v>5375</v>
      </c>
      <c r="E860" s="49" t="s">
        <v>7257</v>
      </c>
      <c r="F860" s="41" t="s">
        <v>7328</v>
      </c>
      <c r="G860" s="41"/>
      <c r="H860" s="41"/>
      <c r="I860" s="41"/>
    </row>
    <row r="861" spans="1:9">
      <c r="A861" s="50" t="s">
        <v>7257</v>
      </c>
      <c r="B861" s="41" t="s">
        <v>1408</v>
      </c>
      <c r="C861" s="51">
        <v>0</v>
      </c>
      <c r="D861" s="41" t="s">
        <v>5376</v>
      </c>
      <c r="E861" s="49" t="s">
        <v>7257</v>
      </c>
      <c r="F861" s="41" t="s">
        <v>7329</v>
      </c>
      <c r="G861" s="41"/>
      <c r="H861" s="41"/>
      <c r="I861" s="41"/>
    </row>
    <row r="862" spans="1:9">
      <c r="A862" s="50" t="s">
        <v>7257</v>
      </c>
      <c r="B862" s="41" t="s">
        <v>1410</v>
      </c>
      <c r="C862" s="51">
        <v>0</v>
      </c>
      <c r="D862" s="41" t="s">
        <v>5377</v>
      </c>
      <c r="E862" s="49" t="s">
        <v>7257</v>
      </c>
      <c r="F862" s="41" t="s">
        <v>7330</v>
      </c>
      <c r="G862" s="41"/>
      <c r="H862" s="41"/>
      <c r="I862" s="41"/>
    </row>
    <row r="863" spans="1:9">
      <c r="A863" s="50" t="s">
        <v>7257</v>
      </c>
      <c r="B863" s="41" t="s">
        <v>1412</v>
      </c>
      <c r="C863" s="51">
        <v>0</v>
      </c>
      <c r="D863" s="41" t="s">
        <v>5378</v>
      </c>
      <c r="E863" s="49" t="s">
        <v>7257</v>
      </c>
      <c r="F863" s="41" t="s">
        <v>7331</v>
      </c>
      <c r="G863" s="41"/>
      <c r="H863" s="41"/>
      <c r="I863" s="41"/>
    </row>
    <row r="864" spans="1:9">
      <c r="A864" s="50" t="s">
        <v>7257</v>
      </c>
      <c r="B864" s="41" t="s">
        <v>1468</v>
      </c>
      <c r="C864" s="51">
        <v>0</v>
      </c>
      <c r="D864" s="41" t="s">
        <v>5379</v>
      </c>
      <c r="E864" s="49" t="s">
        <v>7257</v>
      </c>
      <c r="F864" s="41" t="s">
        <v>5922</v>
      </c>
      <c r="G864" s="41"/>
      <c r="H864" s="41"/>
      <c r="I864" s="41"/>
    </row>
    <row r="865" spans="1:9">
      <c r="A865" s="50" t="s">
        <v>7257</v>
      </c>
      <c r="B865" s="41" t="s">
        <v>1359</v>
      </c>
      <c r="C865" s="51">
        <v>0</v>
      </c>
      <c r="D865" s="41" t="s">
        <v>5380</v>
      </c>
      <c r="E865" s="49" t="s">
        <v>7257</v>
      </c>
      <c r="F865" s="41" t="s">
        <v>7332</v>
      </c>
      <c r="G865" s="41"/>
      <c r="H865" s="41"/>
      <c r="I865" s="41"/>
    </row>
    <row r="866" spans="1:9">
      <c r="A866" s="50" t="s">
        <v>7257</v>
      </c>
      <c r="B866" s="41" t="s">
        <v>1378</v>
      </c>
      <c r="C866" s="51">
        <v>0</v>
      </c>
      <c r="D866" s="41" t="s">
        <v>4572</v>
      </c>
      <c r="E866" s="49" t="s">
        <v>7257</v>
      </c>
      <c r="F866" s="41" t="s">
        <v>7333</v>
      </c>
      <c r="G866" s="41"/>
      <c r="H866" s="41"/>
      <c r="I866" s="41"/>
    </row>
    <row r="867" spans="1:9">
      <c r="A867" s="50" t="s">
        <v>7257</v>
      </c>
      <c r="B867" s="41" t="s">
        <v>1380</v>
      </c>
      <c r="C867" s="51">
        <v>0</v>
      </c>
      <c r="D867" s="41" t="s">
        <v>4573</v>
      </c>
      <c r="E867" s="49" t="s">
        <v>7257</v>
      </c>
      <c r="F867" s="41" t="s">
        <v>7334</v>
      </c>
      <c r="G867" s="41"/>
      <c r="H867" s="41"/>
      <c r="I867" s="41"/>
    </row>
    <row r="868" spans="1:9">
      <c r="A868" s="50" t="s">
        <v>7257</v>
      </c>
      <c r="B868" s="41" t="s">
        <v>1382</v>
      </c>
      <c r="C868" s="51">
        <v>0</v>
      </c>
      <c r="D868" s="41" t="s">
        <v>4574</v>
      </c>
      <c r="E868" s="49" t="s">
        <v>7257</v>
      </c>
      <c r="F868" s="41" t="s">
        <v>7335</v>
      </c>
      <c r="G868" s="41"/>
      <c r="H868" s="41"/>
      <c r="I868" s="41"/>
    </row>
    <row r="869" spans="1:9">
      <c r="A869" s="50" t="s">
        <v>7257</v>
      </c>
      <c r="B869" s="41" t="s">
        <v>1384</v>
      </c>
      <c r="C869" s="51">
        <v>0</v>
      </c>
      <c r="D869" s="41" t="s">
        <v>5381</v>
      </c>
      <c r="E869" s="49" t="s">
        <v>7257</v>
      </c>
      <c r="F869" s="41" t="s">
        <v>7336</v>
      </c>
      <c r="G869" s="41"/>
      <c r="H869" s="41"/>
      <c r="I869" s="41"/>
    </row>
    <row r="870" spans="1:9">
      <c r="A870" s="50" t="s">
        <v>7257</v>
      </c>
      <c r="B870" s="41" t="s">
        <v>1386</v>
      </c>
      <c r="C870" s="51">
        <v>0</v>
      </c>
      <c r="D870" s="41" t="s">
        <v>5382</v>
      </c>
      <c r="E870" s="49" t="s">
        <v>7257</v>
      </c>
      <c r="F870" s="41" t="s">
        <v>7337</v>
      </c>
      <c r="G870" s="41"/>
      <c r="H870" s="41"/>
      <c r="I870" s="41"/>
    </row>
    <row r="871" spans="1:9">
      <c r="A871" s="50" t="s">
        <v>7257</v>
      </c>
      <c r="B871" s="41" t="s">
        <v>1388</v>
      </c>
      <c r="C871" s="51">
        <v>0</v>
      </c>
      <c r="D871" s="41" t="s">
        <v>5383</v>
      </c>
      <c r="E871" s="49" t="s">
        <v>7257</v>
      </c>
      <c r="F871" s="41" t="s">
        <v>7338</v>
      </c>
      <c r="G871" s="41"/>
      <c r="H871" s="41"/>
      <c r="I871" s="41"/>
    </row>
    <row r="872" spans="1:9">
      <c r="A872" s="50" t="s">
        <v>7257</v>
      </c>
      <c r="B872" s="41" t="s">
        <v>1430</v>
      </c>
      <c r="C872" s="51">
        <v>0</v>
      </c>
      <c r="D872" s="41" t="s">
        <v>5384</v>
      </c>
      <c r="E872" s="49" t="s">
        <v>7257</v>
      </c>
      <c r="F872" s="41" t="s">
        <v>7339</v>
      </c>
      <c r="G872" s="41"/>
      <c r="H872" s="41"/>
      <c r="I872" s="41"/>
    </row>
    <row r="873" spans="1:9">
      <c r="A873" s="50" t="s">
        <v>7257</v>
      </c>
      <c r="B873" s="41" t="s">
        <v>1462</v>
      </c>
      <c r="C873" s="51">
        <v>0</v>
      </c>
      <c r="D873" s="41" t="s">
        <v>5385</v>
      </c>
      <c r="E873" s="49" t="s">
        <v>7257</v>
      </c>
      <c r="F873" s="41" t="s">
        <v>7340</v>
      </c>
      <c r="G873" s="41"/>
      <c r="H873" s="41"/>
      <c r="I873" s="41"/>
    </row>
    <row r="874" spans="1:9">
      <c r="A874" s="50" t="s">
        <v>7341</v>
      </c>
      <c r="B874" s="41" t="s">
        <v>1486</v>
      </c>
      <c r="C874" s="51">
        <v>0</v>
      </c>
      <c r="D874" s="41" t="s">
        <v>5505</v>
      </c>
      <c r="E874" s="49" t="s">
        <v>7341</v>
      </c>
      <c r="F874" s="41" t="s">
        <v>7342</v>
      </c>
      <c r="G874" s="41"/>
      <c r="H874" s="41"/>
      <c r="I874" s="41"/>
    </row>
    <row r="875" spans="1:9">
      <c r="A875" s="50" t="s">
        <v>7341</v>
      </c>
      <c r="B875" s="41" t="s">
        <v>7343</v>
      </c>
      <c r="C875" s="51">
        <v>610</v>
      </c>
      <c r="D875" s="41" t="s">
        <v>5505</v>
      </c>
      <c r="E875" s="49" t="s">
        <v>7341</v>
      </c>
      <c r="F875" s="41" t="s">
        <v>7342</v>
      </c>
      <c r="G875" s="41"/>
      <c r="H875" s="41"/>
      <c r="I875" s="41"/>
    </row>
    <row r="876" spans="1:9">
      <c r="A876" s="50" t="s">
        <v>7341</v>
      </c>
      <c r="B876" s="41" t="s">
        <v>1478</v>
      </c>
      <c r="C876" s="51">
        <v>0</v>
      </c>
      <c r="D876" s="41" t="s">
        <v>5506</v>
      </c>
      <c r="E876" s="49" t="s">
        <v>7341</v>
      </c>
      <c r="F876" s="41" t="s">
        <v>7344</v>
      </c>
      <c r="G876" s="41"/>
      <c r="H876" s="41"/>
      <c r="I876" s="41"/>
    </row>
    <row r="877" spans="1:9">
      <c r="A877" s="50" t="s">
        <v>7341</v>
      </c>
      <c r="B877" s="41" t="s">
        <v>7345</v>
      </c>
      <c r="C877" s="51">
        <v>726</v>
      </c>
      <c r="D877" s="41" t="s">
        <v>5506</v>
      </c>
      <c r="E877" s="49" t="s">
        <v>7341</v>
      </c>
      <c r="F877" s="41" t="s">
        <v>7344</v>
      </c>
      <c r="G877" s="41"/>
      <c r="H877" s="41"/>
      <c r="I877" s="41"/>
    </row>
    <row r="878" spans="1:9">
      <c r="A878" s="50" t="s">
        <v>7341</v>
      </c>
      <c r="B878" s="41" t="s">
        <v>6273</v>
      </c>
      <c r="C878" s="51">
        <v>340</v>
      </c>
      <c r="D878" s="41" t="s">
        <v>6274</v>
      </c>
      <c r="E878" s="49" t="s">
        <v>7341</v>
      </c>
      <c r="F878" s="41" t="s">
        <v>5919</v>
      </c>
      <c r="G878" s="41"/>
      <c r="H878" s="41"/>
      <c r="I878" s="41"/>
    </row>
    <row r="879" spans="1:9">
      <c r="A879" s="50" t="s">
        <v>7341</v>
      </c>
      <c r="B879" s="41" t="s">
        <v>7346</v>
      </c>
      <c r="C879" s="51">
        <v>0</v>
      </c>
      <c r="D879" s="41" t="s">
        <v>5507</v>
      </c>
      <c r="E879" s="49" t="s">
        <v>7341</v>
      </c>
      <c r="F879" s="41" t="s">
        <v>7347</v>
      </c>
      <c r="G879" s="41"/>
      <c r="H879" s="41"/>
      <c r="I879" s="41"/>
    </row>
    <row r="880" spans="1:9">
      <c r="A880" s="50" t="s">
        <v>7341</v>
      </c>
      <c r="B880" s="41" t="s">
        <v>1472</v>
      </c>
      <c r="C880" s="51">
        <v>0</v>
      </c>
      <c r="D880" s="41" t="s">
        <v>7348</v>
      </c>
      <c r="E880" s="49" t="s">
        <v>7341</v>
      </c>
      <c r="F880" s="41" t="s">
        <v>7347</v>
      </c>
      <c r="G880" s="41"/>
      <c r="H880" s="41"/>
      <c r="I880" s="41"/>
    </row>
    <row r="881" spans="1:9">
      <c r="A881" s="50" t="s">
        <v>7341</v>
      </c>
      <c r="B881" s="41" t="s">
        <v>1474</v>
      </c>
      <c r="C881" s="51">
        <v>0</v>
      </c>
      <c r="D881" s="41" t="s">
        <v>5508</v>
      </c>
      <c r="E881" s="49" t="s">
        <v>7341</v>
      </c>
      <c r="F881" s="41" t="s">
        <v>7349</v>
      </c>
      <c r="G881" s="41"/>
      <c r="H881" s="41"/>
      <c r="I881" s="41"/>
    </row>
    <row r="882" spans="1:9">
      <c r="A882" s="50" t="s">
        <v>7341</v>
      </c>
      <c r="B882" s="41" t="s">
        <v>7350</v>
      </c>
      <c r="C882" s="51">
        <v>0</v>
      </c>
      <c r="D882" s="41" t="s">
        <v>5509</v>
      </c>
      <c r="E882" s="49" t="s">
        <v>7341</v>
      </c>
      <c r="F882" s="41" t="s">
        <v>5920</v>
      </c>
      <c r="G882" s="41"/>
      <c r="H882" s="41"/>
      <c r="I882" s="41"/>
    </row>
    <row r="883" spans="1:9">
      <c r="A883" s="50" t="s">
        <v>7341</v>
      </c>
      <c r="B883" s="41" t="s">
        <v>1480</v>
      </c>
      <c r="C883" s="51">
        <v>0</v>
      </c>
      <c r="D883" s="41" t="s">
        <v>7351</v>
      </c>
      <c r="E883" s="49" t="s">
        <v>7341</v>
      </c>
      <c r="F883" s="41" t="s">
        <v>5920</v>
      </c>
      <c r="G883" s="41"/>
      <c r="H883" s="41"/>
      <c r="I883" s="41"/>
    </row>
    <row r="884" spans="1:9">
      <c r="A884" s="50" t="s">
        <v>7341</v>
      </c>
      <c r="B884" s="41" t="s">
        <v>1482</v>
      </c>
      <c r="C884" s="51">
        <v>0</v>
      </c>
      <c r="D884" s="41" t="s">
        <v>5510</v>
      </c>
      <c r="E884" s="49" t="s">
        <v>7341</v>
      </c>
      <c r="F884" s="41" t="s">
        <v>7352</v>
      </c>
      <c r="G884" s="41"/>
      <c r="H884" s="41"/>
      <c r="I884" s="41"/>
    </row>
    <row r="885" spans="1:9">
      <c r="A885" s="50" t="s">
        <v>7341</v>
      </c>
      <c r="B885" s="41" t="s">
        <v>7353</v>
      </c>
      <c r="C885" s="51">
        <v>0</v>
      </c>
      <c r="D885" s="41" t="s">
        <v>7354</v>
      </c>
      <c r="E885" s="49" t="s">
        <v>7341</v>
      </c>
      <c r="F885" s="41" t="s">
        <v>5921</v>
      </c>
      <c r="G885" s="41"/>
      <c r="H885" s="41"/>
      <c r="I885" s="41"/>
    </row>
    <row r="886" spans="1:9">
      <c r="A886" s="50" t="s">
        <v>7341</v>
      </c>
      <c r="B886" s="41" t="s">
        <v>5496</v>
      </c>
      <c r="C886" s="51">
        <v>0</v>
      </c>
      <c r="D886" s="41" t="s">
        <v>5511</v>
      </c>
      <c r="E886" s="49" t="s">
        <v>7341</v>
      </c>
      <c r="F886" s="41" t="s">
        <v>5919</v>
      </c>
      <c r="G886" s="41"/>
      <c r="H886" s="41"/>
      <c r="I886" s="41"/>
    </row>
    <row r="887" spans="1:9">
      <c r="A887" s="50" t="s">
        <v>7341</v>
      </c>
      <c r="B887" s="41" t="s">
        <v>1476</v>
      </c>
      <c r="C887" s="51">
        <v>0</v>
      </c>
      <c r="D887" s="41" t="s">
        <v>5512</v>
      </c>
      <c r="E887" s="49" t="s">
        <v>7341</v>
      </c>
      <c r="F887" s="41" t="s">
        <v>5921</v>
      </c>
      <c r="G887" s="41"/>
      <c r="H887" s="41"/>
      <c r="I887" s="41"/>
    </row>
    <row r="888" spans="1:9">
      <c r="A888" s="50" t="s">
        <v>7341</v>
      </c>
      <c r="B888" s="41" t="s">
        <v>7355</v>
      </c>
      <c r="C888" s="51">
        <v>0</v>
      </c>
      <c r="D888" s="41" t="s">
        <v>5512</v>
      </c>
      <c r="E888" s="49" t="s">
        <v>7341</v>
      </c>
      <c r="F888" s="41" t="s">
        <v>5921</v>
      </c>
      <c r="G888" s="41"/>
      <c r="H888" s="41"/>
      <c r="I888" s="41"/>
    </row>
    <row r="889" spans="1:9">
      <c r="A889" s="50" t="s">
        <v>7341</v>
      </c>
      <c r="B889" s="41" t="s">
        <v>1484</v>
      </c>
      <c r="C889" s="51">
        <v>0</v>
      </c>
      <c r="D889" s="41" t="s">
        <v>5513</v>
      </c>
      <c r="E889" s="49" t="s">
        <v>7341</v>
      </c>
      <c r="F889" s="41" t="s">
        <v>5919</v>
      </c>
      <c r="G889" s="41"/>
      <c r="H889" s="41"/>
      <c r="I889" s="41"/>
    </row>
    <row r="890" spans="1:9">
      <c r="A890" s="50" t="s">
        <v>7341</v>
      </c>
      <c r="B890" s="41" t="s">
        <v>1492</v>
      </c>
      <c r="C890" s="51">
        <v>0</v>
      </c>
      <c r="D890" s="41" t="s">
        <v>5514</v>
      </c>
      <c r="E890" s="49" t="s">
        <v>7341</v>
      </c>
      <c r="F890" s="41" t="s">
        <v>7356</v>
      </c>
      <c r="G890" s="41"/>
      <c r="H890" s="41"/>
      <c r="I890" s="41"/>
    </row>
    <row r="891" spans="1:9">
      <c r="A891" s="50" t="s">
        <v>7341</v>
      </c>
      <c r="B891" s="41" t="s">
        <v>1496</v>
      </c>
      <c r="C891" s="51">
        <v>0</v>
      </c>
      <c r="D891" s="41" t="s">
        <v>5515</v>
      </c>
      <c r="E891" s="49" t="s">
        <v>7341</v>
      </c>
      <c r="F891" s="41" t="s">
        <v>7357</v>
      </c>
      <c r="G891" s="41"/>
      <c r="H891" s="41"/>
      <c r="I891" s="41"/>
    </row>
    <row r="892" spans="1:9">
      <c r="A892" s="50" t="s">
        <v>7341</v>
      </c>
      <c r="B892" s="41" t="s">
        <v>5497</v>
      </c>
      <c r="C892" s="51">
        <v>909</v>
      </c>
      <c r="D892" s="41" t="s">
        <v>5516</v>
      </c>
      <c r="E892" s="49" t="s">
        <v>7341</v>
      </c>
      <c r="F892" s="41" t="s">
        <v>5919</v>
      </c>
      <c r="G892" s="41"/>
      <c r="H892" s="41"/>
      <c r="I892" s="41"/>
    </row>
    <row r="893" spans="1:9">
      <c r="A893" s="50" t="s">
        <v>7341</v>
      </c>
      <c r="B893" s="41" t="s">
        <v>5498</v>
      </c>
      <c r="C893" s="51">
        <v>0</v>
      </c>
      <c r="D893" s="41" t="s">
        <v>5517</v>
      </c>
      <c r="E893" s="49" t="s">
        <v>7341</v>
      </c>
      <c r="F893" s="41" t="s">
        <v>7358</v>
      </c>
      <c r="G893" s="41"/>
      <c r="H893" s="41"/>
      <c r="I893" s="41"/>
    </row>
    <row r="894" spans="1:9">
      <c r="A894" s="50" t="s">
        <v>7341</v>
      </c>
      <c r="B894" s="41" t="s">
        <v>5499</v>
      </c>
      <c r="C894" s="51">
        <v>0</v>
      </c>
      <c r="D894" s="41" t="s">
        <v>5518</v>
      </c>
      <c r="E894" s="49" t="s">
        <v>7341</v>
      </c>
      <c r="F894" s="41" t="s">
        <v>5921</v>
      </c>
      <c r="G894" s="41"/>
      <c r="H894" s="41"/>
      <c r="I894" s="41"/>
    </row>
    <row r="895" spans="1:9">
      <c r="A895" s="50" t="s">
        <v>7341</v>
      </c>
      <c r="B895" s="41" t="s">
        <v>5529</v>
      </c>
      <c r="C895" s="51">
        <v>0</v>
      </c>
      <c r="D895" s="41" t="s">
        <v>5530</v>
      </c>
      <c r="E895" s="49" t="s">
        <v>7341</v>
      </c>
      <c r="F895" s="41" t="s">
        <v>5920</v>
      </c>
      <c r="G895" s="41"/>
      <c r="H895" s="41"/>
      <c r="I895" s="41"/>
    </row>
    <row r="896" spans="1:9">
      <c r="A896" s="50" t="s">
        <v>7341</v>
      </c>
      <c r="B896" s="41" t="s">
        <v>1490</v>
      </c>
      <c r="C896" s="51">
        <v>503</v>
      </c>
      <c r="D896" s="41" t="s">
        <v>5531</v>
      </c>
      <c r="E896" s="49" t="s">
        <v>7341</v>
      </c>
      <c r="F896" s="41" t="s">
        <v>7359</v>
      </c>
      <c r="G896" s="41"/>
      <c r="H896" s="41"/>
      <c r="I896" s="41"/>
    </row>
    <row r="897" spans="1:9">
      <c r="A897" s="50" t="s">
        <v>7341</v>
      </c>
      <c r="B897" s="41" t="s">
        <v>1488</v>
      </c>
      <c r="C897" s="51">
        <v>0</v>
      </c>
      <c r="D897" s="41" t="s">
        <v>5532</v>
      </c>
      <c r="E897" s="49" t="s">
        <v>7341</v>
      </c>
      <c r="F897" s="41" t="s">
        <v>7358</v>
      </c>
      <c r="G897" s="41"/>
      <c r="H897" s="41"/>
      <c r="I897" s="41"/>
    </row>
    <row r="898" spans="1:9">
      <c r="A898" s="50" t="s">
        <v>7341</v>
      </c>
      <c r="B898" s="41" t="s">
        <v>7360</v>
      </c>
      <c r="C898" s="51">
        <v>0</v>
      </c>
      <c r="D898" s="41" t="s">
        <v>5532</v>
      </c>
      <c r="E898" s="49" t="s">
        <v>7341</v>
      </c>
      <c r="F898" s="41" t="s">
        <v>7358</v>
      </c>
      <c r="G898" s="41"/>
      <c r="H898" s="41"/>
      <c r="I898" s="41"/>
    </row>
    <row r="899" spans="1:9">
      <c r="A899" s="50" t="s">
        <v>7341</v>
      </c>
      <c r="B899" s="41" t="s">
        <v>1494</v>
      </c>
      <c r="C899" s="51">
        <v>212</v>
      </c>
      <c r="D899" s="41" t="s">
        <v>5520</v>
      </c>
      <c r="E899" s="49" t="s">
        <v>7341</v>
      </c>
      <c r="F899" s="41" t="s">
        <v>7361</v>
      </c>
      <c r="G899" s="41"/>
      <c r="H899" s="41"/>
      <c r="I899" s="41"/>
    </row>
    <row r="900" spans="1:9">
      <c r="A900" s="50" t="s">
        <v>7362</v>
      </c>
      <c r="B900" s="41" t="s">
        <v>7363</v>
      </c>
      <c r="C900" s="51">
        <v>542</v>
      </c>
      <c r="D900" s="41" t="s">
        <v>7364</v>
      </c>
      <c r="E900" s="49" t="s">
        <v>6512</v>
      </c>
      <c r="F900" s="41" t="s">
        <v>7365</v>
      </c>
      <c r="G900" s="41"/>
      <c r="H900" s="41"/>
      <c r="I900" s="41" t="s">
        <v>5980</v>
      </c>
    </row>
    <row r="901" spans="1:9">
      <c r="A901" s="50" t="s">
        <v>6512</v>
      </c>
      <c r="B901" s="41" t="s">
        <v>1595</v>
      </c>
      <c r="C901" s="51">
        <v>38</v>
      </c>
      <c r="D901" s="41" t="s">
        <v>4692</v>
      </c>
      <c r="E901" s="49" t="s">
        <v>6512</v>
      </c>
      <c r="F901" s="41" t="s">
        <v>7366</v>
      </c>
      <c r="G901" s="41"/>
      <c r="H901" s="41"/>
      <c r="I901" s="41"/>
    </row>
    <row r="902" spans="1:9">
      <c r="A902" s="50" t="s">
        <v>6512</v>
      </c>
      <c r="B902" s="41" t="s">
        <v>1516</v>
      </c>
      <c r="C902" s="51">
        <v>0</v>
      </c>
      <c r="D902" s="41" t="s">
        <v>4693</v>
      </c>
      <c r="E902" s="49" t="s">
        <v>6512</v>
      </c>
      <c r="F902" s="41" t="s">
        <v>7367</v>
      </c>
      <c r="G902" s="41"/>
      <c r="H902" s="41"/>
      <c r="I902" s="41"/>
    </row>
    <row r="903" spans="1:9">
      <c r="A903" s="50" t="s">
        <v>6512</v>
      </c>
      <c r="B903" s="41" t="s">
        <v>7368</v>
      </c>
      <c r="C903" s="51">
        <v>311</v>
      </c>
      <c r="D903" s="41" t="s">
        <v>4693</v>
      </c>
      <c r="E903" s="49" t="s">
        <v>6512</v>
      </c>
      <c r="F903" s="41" t="s">
        <v>7367</v>
      </c>
      <c r="G903" s="41"/>
      <c r="H903" s="41"/>
      <c r="I903" s="41"/>
    </row>
    <row r="904" spans="1:9">
      <c r="A904" s="50" t="s">
        <v>6512</v>
      </c>
      <c r="B904" s="41" t="s">
        <v>7369</v>
      </c>
      <c r="C904" s="51">
        <v>84</v>
      </c>
      <c r="D904" s="41" t="s">
        <v>6282</v>
      </c>
      <c r="E904" s="49" t="s">
        <v>6512</v>
      </c>
      <c r="F904" s="41" t="s">
        <v>7370</v>
      </c>
      <c r="G904" s="41"/>
      <c r="H904" s="41"/>
      <c r="I904" s="41"/>
    </row>
    <row r="905" spans="1:9">
      <c r="A905" s="50" t="s">
        <v>6512</v>
      </c>
      <c r="B905" s="41" t="s">
        <v>1520</v>
      </c>
      <c r="C905" s="51">
        <v>575</v>
      </c>
      <c r="D905" s="41" t="s">
        <v>4694</v>
      </c>
      <c r="E905" s="49" t="s">
        <v>6512</v>
      </c>
      <c r="F905" s="41" t="s">
        <v>7371</v>
      </c>
      <c r="G905" s="41"/>
      <c r="H905" s="41"/>
      <c r="I905" s="41"/>
    </row>
    <row r="906" spans="1:9">
      <c r="A906" s="50" t="s">
        <v>6512</v>
      </c>
      <c r="B906" s="41" t="s">
        <v>1518</v>
      </c>
      <c r="C906" s="51">
        <v>0</v>
      </c>
      <c r="D906" s="41" t="s">
        <v>4695</v>
      </c>
      <c r="E906" s="49" t="s">
        <v>6512</v>
      </c>
      <c r="F906" s="41" t="s">
        <v>7372</v>
      </c>
      <c r="G906" s="41"/>
      <c r="H906" s="41"/>
      <c r="I906" s="41"/>
    </row>
    <row r="907" spans="1:9">
      <c r="A907" s="50" t="s">
        <v>6512</v>
      </c>
      <c r="B907" s="41" t="s">
        <v>1535</v>
      </c>
      <c r="C907" s="51">
        <v>88</v>
      </c>
      <c r="D907" s="41" t="s">
        <v>7373</v>
      </c>
      <c r="E907" s="49" t="s">
        <v>6512</v>
      </c>
      <c r="F907" s="41" t="s">
        <v>7374</v>
      </c>
      <c r="G907" s="41"/>
      <c r="H907" s="41"/>
      <c r="I907" s="41"/>
    </row>
    <row r="908" spans="1:9">
      <c r="A908" s="50" t="s">
        <v>7375</v>
      </c>
      <c r="B908" s="41" t="s">
        <v>7376</v>
      </c>
      <c r="C908" s="51">
        <v>84</v>
      </c>
      <c r="D908" s="41" t="s">
        <v>7377</v>
      </c>
      <c r="E908" s="49" t="s">
        <v>6512</v>
      </c>
      <c r="F908" s="41" t="s">
        <v>7370</v>
      </c>
      <c r="G908" s="41"/>
      <c r="H908" s="41"/>
      <c r="I908" s="41" t="s">
        <v>6476</v>
      </c>
    </row>
    <row r="909" spans="1:9">
      <c r="A909" s="50" t="s">
        <v>6512</v>
      </c>
      <c r="B909" s="41" t="s">
        <v>1557</v>
      </c>
      <c r="C909" s="51">
        <v>168</v>
      </c>
      <c r="D909" s="41" t="s">
        <v>4696</v>
      </c>
      <c r="E909" s="49" t="s">
        <v>6512</v>
      </c>
      <c r="F909" s="41" t="s">
        <v>7378</v>
      </c>
      <c r="G909" s="41"/>
      <c r="H909" s="41"/>
      <c r="I909" s="41"/>
    </row>
    <row r="910" spans="1:9">
      <c r="A910" s="50" t="s">
        <v>7379</v>
      </c>
      <c r="B910" s="41" t="s">
        <v>1557</v>
      </c>
      <c r="C910" s="51">
        <v>168</v>
      </c>
      <c r="D910" s="41" t="s">
        <v>4696</v>
      </c>
      <c r="E910" s="49" t="s">
        <v>6512</v>
      </c>
      <c r="F910" s="41" t="s">
        <v>7378</v>
      </c>
      <c r="G910" s="41"/>
      <c r="H910" s="41"/>
      <c r="I910" s="41" t="s">
        <v>6476</v>
      </c>
    </row>
    <row r="911" spans="1:9">
      <c r="A911" s="50" t="s">
        <v>6512</v>
      </c>
      <c r="B911" s="41" t="s">
        <v>1510</v>
      </c>
      <c r="C911" s="51">
        <v>0</v>
      </c>
      <c r="D911" s="41" t="s">
        <v>4697</v>
      </c>
      <c r="E911" s="49" t="s">
        <v>6512</v>
      </c>
      <c r="F911" s="41" t="s">
        <v>6289</v>
      </c>
      <c r="G911" s="41"/>
      <c r="H911" s="41"/>
      <c r="I911" s="41"/>
    </row>
    <row r="912" spans="1:9">
      <c r="A912" s="50" t="s">
        <v>7380</v>
      </c>
      <c r="B912" s="41" t="s">
        <v>7381</v>
      </c>
      <c r="C912" s="51">
        <v>39</v>
      </c>
      <c r="D912" s="41" t="s">
        <v>4697</v>
      </c>
      <c r="E912" s="49" t="s">
        <v>6512</v>
      </c>
      <c r="F912" s="41" t="s">
        <v>7382</v>
      </c>
      <c r="G912" s="41"/>
      <c r="H912" s="41"/>
      <c r="I912" s="41" t="s">
        <v>6476</v>
      </c>
    </row>
    <row r="913" spans="1:9">
      <c r="A913" s="50" t="s">
        <v>6512</v>
      </c>
      <c r="B913" s="41" t="s">
        <v>1549</v>
      </c>
      <c r="C913" s="51">
        <v>0</v>
      </c>
      <c r="D913" s="41" t="s">
        <v>4698</v>
      </c>
      <c r="E913" s="49" t="s">
        <v>6512</v>
      </c>
      <c r="F913" s="41" t="s">
        <v>7383</v>
      </c>
      <c r="G913" s="41"/>
      <c r="H913" s="41"/>
      <c r="I913" s="41"/>
    </row>
    <row r="914" spans="1:9">
      <c r="A914" s="50" t="s">
        <v>6512</v>
      </c>
      <c r="B914" s="41" t="s">
        <v>7384</v>
      </c>
      <c r="C914" s="51">
        <v>397</v>
      </c>
      <c r="D914" s="41" t="s">
        <v>4698</v>
      </c>
      <c r="E914" s="49" t="s">
        <v>6512</v>
      </c>
      <c r="F914" s="41" t="s">
        <v>7383</v>
      </c>
      <c r="G914" s="41"/>
      <c r="H914" s="41"/>
      <c r="I914" s="41"/>
    </row>
    <row r="915" spans="1:9">
      <c r="A915" s="50" t="s">
        <v>6512</v>
      </c>
      <c r="B915" s="41" t="s">
        <v>1555</v>
      </c>
      <c r="C915" s="51">
        <v>0</v>
      </c>
      <c r="D915" s="41" t="s">
        <v>4699</v>
      </c>
      <c r="E915" s="49" t="s">
        <v>6512</v>
      </c>
      <c r="F915" s="41" t="s">
        <v>7385</v>
      </c>
      <c r="G915" s="41"/>
      <c r="H915" s="41"/>
      <c r="I915" s="41"/>
    </row>
    <row r="916" spans="1:9">
      <c r="A916" s="50" t="s">
        <v>6512</v>
      </c>
      <c r="B916" s="41" t="s">
        <v>7386</v>
      </c>
      <c r="C916" s="51">
        <v>16</v>
      </c>
      <c r="D916" s="41" t="s">
        <v>4699</v>
      </c>
      <c r="E916" s="49" t="s">
        <v>6512</v>
      </c>
      <c r="F916" s="41" t="s">
        <v>7385</v>
      </c>
      <c r="G916" s="41"/>
      <c r="H916" s="41"/>
      <c r="I916" s="41"/>
    </row>
    <row r="917" spans="1:9">
      <c r="A917" s="50" t="s">
        <v>6512</v>
      </c>
      <c r="B917" s="41" t="s">
        <v>7387</v>
      </c>
      <c r="C917" s="51">
        <v>0</v>
      </c>
      <c r="D917" s="41" t="s">
        <v>7388</v>
      </c>
      <c r="E917" s="49" t="s">
        <v>6512</v>
      </c>
      <c r="F917" s="41" t="s">
        <v>7389</v>
      </c>
      <c r="G917" s="41"/>
      <c r="H917" s="41"/>
      <c r="I917" s="41"/>
    </row>
    <row r="918" spans="1:9">
      <c r="A918" s="50" t="s">
        <v>6512</v>
      </c>
      <c r="B918" s="41" t="s">
        <v>1524</v>
      </c>
      <c r="C918" s="51">
        <v>0</v>
      </c>
      <c r="D918" s="41" t="s">
        <v>4700</v>
      </c>
      <c r="E918" s="49" t="s">
        <v>6512</v>
      </c>
      <c r="F918" s="41" t="s">
        <v>7390</v>
      </c>
      <c r="G918" s="41"/>
      <c r="H918" s="41"/>
      <c r="I918" s="41"/>
    </row>
    <row r="919" spans="1:9">
      <c r="A919" s="50" t="s">
        <v>6512</v>
      </c>
      <c r="B919" s="41" t="s">
        <v>1526</v>
      </c>
      <c r="C919" s="51">
        <v>0</v>
      </c>
      <c r="D919" s="41" t="s">
        <v>4701</v>
      </c>
      <c r="E919" s="49" t="s">
        <v>6512</v>
      </c>
      <c r="F919" s="41" t="s">
        <v>7391</v>
      </c>
      <c r="G919" s="41"/>
      <c r="H919" s="41"/>
      <c r="I919" s="41"/>
    </row>
    <row r="920" spans="1:9">
      <c r="A920" s="50" t="s">
        <v>6512</v>
      </c>
      <c r="B920" s="41" t="s">
        <v>1529</v>
      </c>
      <c r="C920" s="51">
        <v>0</v>
      </c>
      <c r="D920" s="41" t="s">
        <v>4702</v>
      </c>
      <c r="E920" s="49" t="s">
        <v>6512</v>
      </c>
      <c r="F920" s="41" t="s">
        <v>7392</v>
      </c>
      <c r="G920" s="41"/>
      <c r="H920" s="41"/>
      <c r="I920" s="41"/>
    </row>
    <row r="921" spans="1:9">
      <c r="A921" s="50" t="s">
        <v>6512</v>
      </c>
      <c r="B921" s="41" t="s">
        <v>1537</v>
      </c>
      <c r="C921" s="51">
        <v>0</v>
      </c>
      <c r="D921" s="41" t="s">
        <v>7393</v>
      </c>
      <c r="E921" s="49" t="s">
        <v>6512</v>
      </c>
      <c r="F921" s="41" t="s">
        <v>7382</v>
      </c>
      <c r="G921" s="41"/>
      <c r="H921" s="41"/>
      <c r="I921" s="41"/>
    </row>
    <row r="922" spans="1:9">
      <c r="A922" s="50" t="s">
        <v>6512</v>
      </c>
      <c r="B922" s="41" t="s">
        <v>1547</v>
      </c>
      <c r="C922" s="51">
        <v>0</v>
      </c>
      <c r="D922" s="41" t="s">
        <v>4703</v>
      </c>
      <c r="E922" s="49" t="s">
        <v>6512</v>
      </c>
      <c r="F922" s="41" t="s">
        <v>7394</v>
      </c>
      <c r="G922" s="41"/>
      <c r="H922" s="41"/>
      <c r="I922" s="41"/>
    </row>
    <row r="923" spans="1:9">
      <c r="A923" s="50" t="s">
        <v>6512</v>
      </c>
      <c r="B923" s="41" t="s">
        <v>1551</v>
      </c>
      <c r="C923" s="51">
        <v>0</v>
      </c>
      <c r="D923" s="41" t="s">
        <v>4704</v>
      </c>
      <c r="E923" s="49" t="s">
        <v>6512</v>
      </c>
      <c r="F923" s="41" t="s">
        <v>7395</v>
      </c>
      <c r="G923" s="41"/>
      <c r="H923" s="41"/>
      <c r="I923" s="41"/>
    </row>
    <row r="924" spans="1:9">
      <c r="A924" s="50" t="s">
        <v>6512</v>
      </c>
      <c r="B924" s="41" t="s">
        <v>1553</v>
      </c>
      <c r="C924" s="51">
        <v>0</v>
      </c>
      <c r="D924" s="41" t="s">
        <v>4705</v>
      </c>
      <c r="E924" s="49" t="s">
        <v>6512</v>
      </c>
      <c r="F924" s="41" t="s">
        <v>7396</v>
      </c>
      <c r="G924" s="41"/>
      <c r="H924" s="41"/>
      <c r="I924" s="41"/>
    </row>
    <row r="925" spans="1:9">
      <c r="A925" s="50" t="s">
        <v>6512</v>
      </c>
      <c r="B925" s="41" t="s">
        <v>1561</v>
      </c>
      <c r="C925" s="51">
        <v>0</v>
      </c>
      <c r="D925" s="41" t="s">
        <v>4706</v>
      </c>
      <c r="E925" s="49" t="s">
        <v>6512</v>
      </c>
      <c r="F925" s="41" t="s">
        <v>7397</v>
      </c>
      <c r="G925" s="41"/>
      <c r="H925" s="41"/>
      <c r="I925" s="41"/>
    </row>
    <row r="926" spans="1:9">
      <c r="A926" s="50" t="s">
        <v>6512</v>
      </c>
      <c r="B926" s="41" t="s">
        <v>1577</v>
      </c>
      <c r="C926" s="51">
        <v>0</v>
      </c>
      <c r="D926" s="41" t="s">
        <v>7398</v>
      </c>
      <c r="E926" s="49" t="s">
        <v>6512</v>
      </c>
      <c r="F926" s="41" t="s">
        <v>7399</v>
      </c>
      <c r="G926" s="41"/>
      <c r="H926" s="41"/>
      <c r="I926" s="41"/>
    </row>
    <row r="927" spans="1:9">
      <c r="A927" s="50" t="s">
        <v>6512</v>
      </c>
      <c r="B927" s="41" t="s">
        <v>1579</v>
      </c>
      <c r="C927" s="51">
        <v>0</v>
      </c>
      <c r="D927" s="41" t="s">
        <v>7400</v>
      </c>
      <c r="E927" s="49" t="s">
        <v>6512</v>
      </c>
      <c r="F927" s="41" t="s">
        <v>7401</v>
      </c>
      <c r="G927" s="41"/>
      <c r="H927" s="41"/>
      <c r="I927" s="41"/>
    </row>
    <row r="928" spans="1:9">
      <c r="A928" s="50" t="s">
        <v>6512</v>
      </c>
      <c r="B928" s="41" t="s">
        <v>1581</v>
      </c>
      <c r="C928" s="51">
        <v>0</v>
      </c>
      <c r="D928" s="41" t="s">
        <v>4707</v>
      </c>
      <c r="E928" s="49" t="s">
        <v>6512</v>
      </c>
      <c r="F928" s="41" t="s">
        <v>7402</v>
      </c>
      <c r="G928" s="41"/>
      <c r="H928" s="41"/>
      <c r="I928" s="41"/>
    </row>
    <row r="929" spans="1:9">
      <c r="A929" s="50" t="s">
        <v>6512</v>
      </c>
      <c r="B929" s="41" t="s">
        <v>1585</v>
      </c>
      <c r="C929" s="51">
        <v>0</v>
      </c>
      <c r="D929" s="41" t="s">
        <v>4708</v>
      </c>
      <c r="E929" s="49" t="s">
        <v>6512</v>
      </c>
      <c r="F929" s="41" t="s">
        <v>7403</v>
      </c>
      <c r="G929" s="41"/>
      <c r="H929" s="41"/>
      <c r="I929" s="41"/>
    </row>
    <row r="930" spans="1:9">
      <c r="A930" s="50" t="s">
        <v>6512</v>
      </c>
      <c r="B930" s="41" t="s">
        <v>1587</v>
      </c>
      <c r="C930" s="51">
        <v>0</v>
      </c>
      <c r="D930" s="41" t="s">
        <v>4709</v>
      </c>
      <c r="E930" s="49" t="s">
        <v>6512</v>
      </c>
      <c r="F930" s="41" t="s">
        <v>7404</v>
      </c>
      <c r="G930" s="41"/>
      <c r="H930" s="41"/>
      <c r="I930" s="41"/>
    </row>
    <row r="931" spans="1:9">
      <c r="A931" s="50" t="s">
        <v>6512</v>
      </c>
      <c r="B931" s="41" t="s">
        <v>1589</v>
      </c>
      <c r="C931" s="51">
        <v>0</v>
      </c>
      <c r="D931" s="41" t="s">
        <v>4710</v>
      </c>
      <c r="E931" s="49" t="s">
        <v>6512</v>
      </c>
      <c r="F931" s="41" t="s">
        <v>7405</v>
      </c>
      <c r="G931" s="41"/>
      <c r="H931" s="41"/>
      <c r="I931" s="41"/>
    </row>
    <row r="932" spans="1:9">
      <c r="A932" s="50" t="s">
        <v>6512</v>
      </c>
      <c r="B932" s="41" t="s">
        <v>1591</v>
      </c>
      <c r="C932" s="51">
        <v>0</v>
      </c>
      <c r="D932" s="41" t="s">
        <v>4711</v>
      </c>
      <c r="E932" s="49" t="s">
        <v>6512</v>
      </c>
      <c r="F932" s="41" t="s">
        <v>7406</v>
      </c>
      <c r="G932" s="41"/>
      <c r="H932" s="41"/>
      <c r="I932" s="41"/>
    </row>
    <row r="933" spans="1:9">
      <c r="A933" s="50" t="s">
        <v>6905</v>
      </c>
      <c r="B933" s="14" t="s">
        <v>1541</v>
      </c>
      <c r="C933" s="51">
        <v>0</v>
      </c>
      <c r="D933" s="41" t="s">
        <v>4712</v>
      </c>
      <c r="E933" s="49" t="s">
        <v>6512</v>
      </c>
      <c r="F933" s="41" t="s">
        <v>7407</v>
      </c>
      <c r="G933" s="41"/>
      <c r="H933" s="41"/>
      <c r="I933" s="41" t="s">
        <v>5980</v>
      </c>
    </row>
    <row r="934" spans="1:9">
      <c r="A934" s="50" t="s">
        <v>6905</v>
      </c>
      <c r="B934" s="41" t="s">
        <v>1539</v>
      </c>
      <c r="C934" s="51">
        <v>0</v>
      </c>
      <c r="D934" s="41" t="s">
        <v>4713</v>
      </c>
      <c r="E934" s="49" t="s">
        <v>6512</v>
      </c>
      <c r="F934" s="41" t="s">
        <v>5917</v>
      </c>
      <c r="G934" s="41"/>
      <c r="H934" s="41"/>
      <c r="I934" s="41" t="s">
        <v>5980</v>
      </c>
    </row>
    <row r="935" spans="1:9">
      <c r="A935" s="50" t="s">
        <v>6512</v>
      </c>
      <c r="B935" s="41" t="s">
        <v>6275</v>
      </c>
      <c r="C935" s="51">
        <v>0</v>
      </c>
      <c r="D935" s="41" t="s">
        <v>7408</v>
      </c>
      <c r="E935" s="49" t="s">
        <v>6512</v>
      </c>
      <c r="F935" s="41" t="s">
        <v>6289</v>
      </c>
      <c r="G935" s="41"/>
      <c r="H935" s="41"/>
      <c r="I935" s="41" t="s">
        <v>5980</v>
      </c>
    </row>
    <row r="936" spans="1:9">
      <c r="A936" s="50" t="s">
        <v>6512</v>
      </c>
      <c r="B936" s="41" t="s">
        <v>6276</v>
      </c>
      <c r="C936" s="51">
        <v>0</v>
      </c>
      <c r="D936" s="41" t="s">
        <v>6283</v>
      </c>
      <c r="E936" s="49" t="s">
        <v>6512</v>
      </c>
      <c r="F936" s="41" t="s">
        <v>5918</v>
      </c>
      <c r="G936" s="41"/>
      <c r="H936" s="41"/>
      <c r="I936" s="41" t="s">
        <v>5980</v>
      </c>
    </row>
    <row r="937" spans="1:9">
      <c r="A937" s="50" t="s">
        <v>6512</v>
      </c>
      <c r="B937" s="41" t="s">
        <v>7409</v>
      </c>
      <c r="C937" s="51">
        <v>0</v>
      </c>
      <c r="D937" s="41" t="s">
        <v>7410</v>
      </c>
      <c r="E937" s="49" t="s">
        <v>6512</v>
      </c>
      <c r="F937" s="41" t="s">
        <v>6289</v>
      </c>
      <c r="G937" s="41"/>
      <c r="H937" s="41"/>
      <c r="I937" s="41" t="s">
        <v>5980</v>
      </c>
    </row>
    <row r="938" spans="1:9">
      <c r="A938" s="50" t="s">
        <v>6512</v>
      </c>
      <c r="B938" s="41" t="s">
        <v>7411</v>
      </c>
      <c r="C938" s="51">
        <v>88</v>
      </c>
      <c r="D938" s="41" t="s">
        <v>7412</v>
      </c>
      <c r="E938" s="49" t="s">
        <v>6512</v>
      </c>
      <c r="F938" s="41" t="s">
        <v>7374</v>
      </c>
      <c r="G938" s="41"/>
      <c r="H938" s="41"/>
      <c r="I938" s="41" t="s">
        <v>5980</v>
      </c>
    </row>
    <row r="939" spans="1:9">
      <c r="A939" s="50" t="s">
        <v>6905</v>
      </c>
      <c r="B939" s="41" t="s">
        <v>4690</v>
      </c>
      <c r="C939" s="51">
        <v>0</v>
      </c>
      <c r="D939" s="41" t="s">
        <v>4714</v>
      </c>
      <c r="E939" s="49" t="s">
        <v>6512</v>
      </c>
      <c r="F939" s="41" t="s">
        <v>5917</v>
      </c>
      <c r="G939" s="41"/>
      <c r="H939" s="41"/>
      <c r="I939" s="41" t="s">
        <v>5980</v>
      </c>
    </row>
    <row r="940" spans="1:9">
      <c r="A940" s="50" t="s">
        <v>6905</v>
      </c>
      <c r="B940" s="41" t="s">
        <v>4691</v>
      </c>
      <c r="C940" s="51">
        <v>0</v>
      </c>
      <c r="D940" s="41" t="s">
        <v>4715</v>
      </c>
      <c r="E940" s="49" t="s">
        <v>6512</v>
      </c>
      <c r="F940" s="41" t="s">
        <v>5917</v>
      </c>
      <c r="G940" s="41"/>
      <c r="H940" s="41"/>
      <c r="I940" s="41"/>
    </row>
    <row r="941" spans="1:9">
      <c r="A941" s="50" t="s">
        <v>6831</v>
      </c>
      <c r="B941" s="41" t="s">
        <v>1563</v>
      </c>
      <c r="C941" s="51">
        <v>0</v>
      </c>
      <c r="D941" s="41" t="s">
        <v>4716</v>
      </c>
      <c r="E941" s="49" t="s">
        <v>6512</v>
      </c>
      <c r="F941" s="41" t="s">
        <v>7365</v>
      </c>
      <c r="G941" s="41"/>
      <c r="H941" s="41"/>
      <c r="I941" s="41" t="s">
        <v>5980</v>
      </c>
    </row>
    <row r="942" spans="1:9">
      <c r="A942" s="50" t="s">
        <v>6512</v>
      </c>
      <c r="B942" s="41" t="s">
        <v>1583</v>
      </c>
      <c r="C942" s="51">
        <v>171</v>
      </c>
      <c r="D942" s="41" t="s">
        <v>4717</v>
      </c>
      <c r="E942" s="49" t="s">
        <v>6512</v>
      </c>
      <c r="F942" s="41" t="s">
        <v>7413</v>
      </c>
      <c r="G942" s="41"/>
      <c r="H942" s="41"/>
      <c r="I942" s="41" t="s">
        <v>5980</v>
      </c>
    </row>
    <row r="943" spans="1:9">
      <c r="A943" s="50" t="s">
        <v>6512</v>
      </c>
      <c r="B943" s="41" t="s">
        <v>6277</v>
      </c>
      <c r="C943" s="51">
        <v>526</v>
      </c>
      <c r="D943" s="41" t="s">
        <v>6284</v>
      </c>
      <c r="E943" s="49" t="s">
        <v>6512</v>
      </c>
      <c r="F943" s="41" t="s">
        <v>7365</v>
      </c>
      <c r="G943" s="41"/>
      <c r="H943" s="41"/>
      <c r="I943" s="41" t="s">
        <v>5980</v>
      </c>
    </row>
    <row r="944" spans="1:9">
      <c r="A944" s="50" t="s">
        <v>6905</v>
      </c>
      <c r="B944" s="41" t="s">
        <v>1565</v>
      </c>
      <c r="C944" s="51">
        <v>0</v>
      </c>
      <c r="D944" s="41" t="s">
        <v>4548</v>
      </c>
      <c r="E944" s="49" t="s">
        <v>6512</v>
      </c>
      <c r="F944" s="41" t="s">
        <v>7414</v>
      </c>
      <c r="G944" s="41"/>
      <c r="H944" s="41"/>
      <c r="I944" s="41" t="s">
        <v>5980</v>
      </c>
    </row>
    <row r="945" spans="1:9">
      <c r="A945" s="50" t="s">
        <v>6905</v>
      </c>
      <c r="B945" s="41" t="s">
        <v>1559</v>
      </c>
      <c r="C945" s="51">
        <v>0</v>
      </c>
      <c r="D945" s="41" t="s">
        <v>4549</v>
      </c>
      <c r="E945" s="49" t="s">
        <v>6512</v>
      </c>
      <c r="F945" s="41" t="s">
        <v>7415</v>
      </c>
      <c r="G945" s="41"/>
      <c r="H945" s="41"/>
      <c r="I945" s="41" t="s">
        <v>5980</v>
      </c>
    </row>
    <row r="946" spans="1:9">
      <c r="A946" s="50" t="s">
        <v>6905</v>
      </c>
      <c r="B946" s="41" t="s">
        <v>1567</v>
      </c>
      <c r="C946" s="51">
        <v>0</v>
      </c>
      <c r="D946" s="41" t="s">
        <v>4549</v>
      </c>
      <c r="E946" s="49" t="s">
        <v>6512</v>
      </c>
      <c r="F946" s="41" t="s">
        <v>7416</v>
      </c>
      <c r="G946" s="41"/>
      <c r="H946" s="41"/>
      <c r="I946" s="41" t="s">
        <v>5980</v>
      </c>
    </row>
    <row r="947" spans="1:9">
      <c r="A947" s="50" t="s">
        <v>6905</v>
      </c>
      <c r="B947" s="41" t="s">
        <v>1569</v>
      </c>
      <c r="C947" s="51">
        <v>0</v>
      </c>
      <c r="D947" s="41" t="s">
        <v>4550</v>
      </c>
      <c r="E947" s="49" t="s">
        <v>6512</v>
      </c>
      <c r="F947" s="41" t="s">
        <v>7417</v>
      </c>
      <c r="G947" s="41"/>
      <c r="H947" s="41"/>
      <c r="I947" s="41" t="s">
        <v>5980</v>
      </c>
    </row>
    <row r="948" spans="1:9">
      <c r="A948" s="50" t="s">
        <v>6905</v>
      </c>
      <c r="B948" s="41" t="s">
        <v>1571</v>
      </c>
      <c r="C948" s="51">
        <v>0</v>
      </c>
      <c r="D948" s="41" t="s">
        <v>4551</v>
      </c>
      <c r="E948" s="49" t="s">
        <v>6512</v>
      </c>
      <c r="F948" s="41" t="s">
        <v>7418</v>
      </c>
      <c r="G948" s="41"/>
      <c r="H948" s="41"/>
      <c r="I948" s="41" t="s">
        <v>5980</v>
      </c>
    </row>
    <row r="949" spans="1:9">
      <c r="A949" s="50" t="s">
        <v>6905</v>
      </c>
      <c r="B949" s="41" t="s">
        <v>1573</v>
      </c>
      <c r="C949" s="51">
        <v>0</v>
      </c>
      <c r="D949" s="41" t="s">
        <v>4552</v>
      </c>
      <c r="E949" s="49" t="s">
        <v>6512</v>
      </c>
      <c r="F949" s="41" t="s">
        <v>7419</v>
      </c>
      <c r="G949" s="41"/>
      <c r="H949" s="41"/>
      <c r="I949" s="41" t="s">
        <v>5980</v>
      </c>
    </row>
    <row r="950" spans="1:9">
      <c r="A950" s="50" t="s">
        <v>6905</v>
      </c>
      <c r="B950" s="41" t="s">
        <v>1575</v>
      </c>
      <c r="C950" s="51">
        <v>0</v>
      </c>
      <c r="D950" s="41" t="s">
        <v>4553</v>
      </c>
      <c r="E950" s="49" t="s">
        <v>6512</v>
      </c>
      <c r="F950" s="41" t="s">
        <v>7420</v>
      </c>
      <c r="G950" s="41"/>
      <c r="H950" s="41"/>
      <c r="I950" s="41" t="s">
        <v>5980</v>
      </c>
    </row>
    <row r="951" spans="1:9">
      <c r="A951" s="50" t="s">
        <v>6905</v>
      </c>
      <c r="B951" s="41" t="s">
        <v>1543</v>
      </c>
      <c r="C951" s="51">
        <v>0</v>
      </c>
      <c r="D951" s="41" t="s">
        <v>4554</v>
      </c>
      <c r="E951" s="49" t="s">
        <v>6512</v>
      </c>
      <c r="F951" s="41" t="s">
        <v>7421</v>
      </c>
      <c r="G951" s="41"/>
      <c r="H951" s="41"/>
      <c r="I951" s="41" t="s">
        <v>5980</v>
      </c>
    </row>
    <row r="952" spans="1:9">
      <c r="A952" s="50" t="s">
        <v>6905</v>
      </c>
      <c r="B952" s="41" t="s">
        <v>7422</v>
      </c>
      <c r="C952" s="51">
        <v>0</v>
      </c>
      <c r="D952" s="41" t="s">
        <v>4555</v>
      </c>
      <c r="E952" s="49" t="s">
        <v>6512</v>
      </c>
      <c r="F952" s="41" t="s">
        <v>7423</v>
      </c>
      <c r="G952" s="41"/>
      <c r="H952" s="41"/>
      <c r="I952" s="41" t="s">
        <v>5980</v>
      </c>
    </row>
    <row r="953" spans="1:9">
      <c r="A953" s="50" t="s">
        <v>6512</v>
      </c>
      <c r="B953" s="41" t="s">
        <v>7424</v>
      </c>
      <c r="C953" s="51">
        <v>0</v>
      </c>
      <c r="D953" s="41" t="s">
        <v>7425</v>
      </c>
      <c r="E953" s="49" t="s">
        <v>6512</v>
      </c>
      <c r="F953" s="41" t="s">
        <v>7401</v>
      </c>
      <c r="G953" s="41"/>
      <c r="H953" s="41"/>
      <c r="I953" s="41"/>
    </row>
    <row r="954" spans="1:9">
      <c r="A954" s="50" t="s">
        <v>6512</v>
      </c>
      <c r="B954" s="41" t="s">
        <v>7426</v>
      </c>
      <c r="C954" s="51">
        <v>0</v>
      </c>
      <c r="D954" s="41" t="s">
        <v>7427</v>
      </c>
      <c r="E954" s="49" t="s">
        <v>6512</v>
      </c>
      <c r="F954" s="41" t="s">
        <v>7399</v>
      </c>
      <c r="G954" s="41"/>
      <c r="H954" s="41"/>
      <c r="I954" s="41"/>
    </row>
    <row r="955" spans="1:9">
      <c r="A955" s="50" t="s">
        <v>6512</v>
      </c>
      <c r="B955" s="41" t="s">
        <v>1533</v>
      </c>
      <c r="C955" s="51">
        <v>0</v>
      </c>
      <c r="D955" s="41" t="s">
        <v>4719</v>
      </c>
      <c r="E955" s="49" t="s">
        <v>6512</v>
      </c>
      <c r="F955" s="41" t="s">
        <v>7428</v>
      </c>
      <c r="G955" s="41"/>
      <c r="H955" s="41"/>
      <c r="I955" s="41" t="s">
        <v>5980</v>
      </c>
    </row>
    <row r="956" spans="1:9">
      <c r="A956" s="50" t="s">
        <v>6512</v>
      </c>
      <c r="B956" s="41" t="s">
        <v>1597</v>
      </c>
      <c r="C956" s="51">
        <v>0</v>
      </c>
      <c r="D956" s="41" t="s">
        <v>4720</v>
      </c>
      <c r="E956" s="49" t="s">
        <v>6512</v>
      </c>
      <c r="F956" s="41" t="s">
        <v>7429</v>
      </c>
      <c r="G956" s="41"/>
      <c r="H956" s="41"/>
      <c r="I956" s="41"/>
    </row>
    <row r="957" spans="1:9">
      <c r="A957" s="50" t="s">
        <v>6512</v>
      </c>
      <c r="B957" s="41" t="s">
        <v>7430</v>
      </c>
      <c r="C957" s="51">
        <v>98</v>
      </c>
      <c r="D957" s="41" t="s">
        <v>4720</v>
      </c>
      <c r="E957" s="49" t="s">
        <v>6512</v>
      </c>
      <c r="F957" s="41" t="s">
        <v>7429</v>
      </c>
      <c r="G957" s="41"/>
      <c r="H957" s="41"/>
      <c r="I957" s="41"/>
    </row>
    <row r="958" spans="1:9">
      <c r="A958" s="50" t="s">
        <v>6512</v>
      </c>
      <c r="B958" s="41" t="s">
        <v>1500</v>
      </c>
      <c r="C958" s="51">
        <v>38</v>
      </c>
      <c r="D958" s="41" t="s">
        <v>4721</v>
      </c>
      <c r="E958" s="49" t="s">
        <v>6512</v>
      </c>
      <c r="F958" s="41" t="s">
        <v>5918</v>
      </c>
      <c r="G958" s="41"/>
      <c r="H958" s="41"/>
      <c r="I958" s="41"/>
    </row>
    <row r="959" spans="1:9">
      <c r="A959" s="50" t="s">
        <v>6512</v>
      </c>
      <c r="B959" s="41" t="s">
        <v>4718</v>
      </c>
      <c r="C959" s="51">
        <v>38</v>
      </c>
      <c r="D959" s="41" t="s">
        <v>4722</v>
      </c>
      <c r="E959" s="49" t="s">
        <v>6512</v>
      </c>
      <c r="F959" s="41" t="s">
        <v>5918</v>
      </c>
      <c r="G959" s="41"/>
      <c r="H959" s="41"/>
      <c r="I959" s="41"/>
    </row>
    <row r="960" spans="1:9">
      <c r="A960" s="50" t="s">
        <v>6512</v>
      </c>
      <c r="B960" s="41" t="s">
        <v>1599</v>
      </c>
      <c r="C960" s="51">
        <v>38</v>
      </c>
      <c r="D960" s="41" t="s">
        <v>4723</v>
      </c>
      <c r="E960" s="49" t="s">
        <v>6512</v>
      </c>
      <c r="F960" s="41" t="s">
        <v>7431</v>
      </c>
      <c r="G960" s="41"/>
      <c r="H960" s="41"/>
      <c r="I960" s="41"/>
    </row>
    <row r="961" spans="1:9">
      <c r="A961" s="50" t="s">
        <v>7341</v>
      </c>
      <c r="B961" s="41" t="s">
        <v>1512</v>
      </c>
      <c r="C961" s="51">
        <v>0</v>
      </c>
      <c r="D961" s="41" t="s">
        <v>4724</v>
      </c>
      <c r="E961" s="49" t="s">
        <v>6512</v>
      </c>
      <c r="F961" s="41" t="s">
        <v>7432</v>
      </c>
      <c r="G961" s="41"/>
      <c r="H961" s="41"/>
      <c r="I961" s="41"/>
    </row>
    <row r="962" spans="1:9">
      <c r="A962" s="50" t="s">
        <v>7341</v>
      </c>
      <c r="B962" s="41" t="s">
        <v>7433</v>
      </c>
      <c r="C962" s="51">
        <v>39</v>
      </c>
      <c r="D962" s="41" t="s">
        <v>4724</v>
      </c>
      <c r="E962" s="49" t="s">
        <v>6512</v>
      </c>
      <c r="F962" s="41" t="s">
        <v>7432</v>
      </c>
      <c r="G962" s="41"/>
      <c r="H962" s="41"/>
      <c r="I962" s="41"/>
    </row>
    <row r="963" spans="1:9">
      <c r="A963" s="50" t="s">
        <v>7341</v>
      </c>
      <c r="B963" s="41" t="s">
        <v>1514</v>
      </c>
      <c r="C963" s="51">
        <v>0</v>
      </c>
      <c r="D963" s="41" t="s">
        <v>4725</v>
      </c>
      <c r="E963" s="49" t="s">
        <v>6512</v>
      </c>
      <c r="F963" s="41" t="s">
        <v>7434</v>
      </c>
      <c r="G963" s="41"/>
      <c r="H963" s="41"/>
      <c r="I963" s="41"/>
    </row>
    <row r="964" spans="1:9">
      <c r="A964" s="50" t="s">
        <v>7341</v>
      </c>
      <c r="B964" s="41" t="s">
        <v>7435</v>
      </c>
      <c r="C964" s="51">
        <v>27</v>
      </c>
      <c r="D964" s="41" t="s">
        <v>4725</v>
      </c>
      <c r="E964" s="49" t="s">
        <v>6512</v>
      </c>
      <c r="F964" s="41" t="s">
        <v>7434</v>
      </c>
      <c r="G964" s="41"/>
      <c r="H964" s="41"/>
      <c r="I964" s="41"/>
    </row>
    <row r="965" spans="1:9">
      <c r="A965" s="50" t="s">
        <v>6512</v>
      </c>
      <c r="B965" s="41" t="s">
        <v>1502</v>
      </c>
      <c r="C965" s="51">
        <v>0</v>
      </c>
      <c r="D965" s="41" t="s">
        <v>5972</v>
      </c>
      <c r="E965" s="49" t="s">
        <v>6512</v>
      </c>
      <c r="F965" s="41" t="s">
        <v>7389</v>
      </c>
      <c r="G965" s="41"/>
      <c r="H965" s="41"/>
      <c r="I965" s="41"/>
    </row>
    <row r="966" spans="1:9">
      <c r="A966" s="50" t="s">
        <v>6512</v>
      </c>
      <c r="B966" s="41" t="s">
        <v>1504</v>
      </c>
      <c r="C966" s="51">
        <v>0</v>
      </c>
      <c r="D966" s="41" t="s">
        <v>4726</v>
      </c>
      <c r="E966" s="49" t="s">
        <v>6512</v>
      </c>
      <c r="F966" s="41" t="s">
        <v>7436</v>
      </c>
      <c r="G966" s="41"/>
      <c r="H966" s="41"/>
      <c r="I966" s="41"/>
    </row>
    <row r="967" spans="1:9">
      <c r="A967" s="50" t="s">
        <v>6512</v>
      </c>
      <c r="B967" s="41" t="s">
        <v>1506</v>
      </c>
      <c r="C967" s="51">
        <v>0</v>
      </c>
      <c r="D967" s="41" t="s">
        <v>4727</v>
      </c>
      <c r="E967" s="49" t="s">
        <v>6512</v>
      </c>
      <c r="F967" s="41" t="s">
        <v>7437</v>
      </c>
      <c r="G967" s="41"/>
      <c r="H967" s="41"/>
      <c r="I967" s="41"/>
    </row>
    <row r="968" spans="1:9">
      <c r="A968" s="50" t="s">
        <v>6512</v>
      </c>
      <c r="B968" s="41" t="s">
        <v>1522</v>
      </c>
      <c r="C968" s="51">
        <v>0</v>
      </c>
      <c r="D968" s="41" t="s">
        <v>4728</v>
      </c>
      <c r="E968" s="49" t="s">
        <v>6512</v>
      </c>
      <c r="F968" s="41" t="s">
        <v>7438</v>
      </c>
      <c r="G968" s="41"/>
      <c r="H968" s="41"/>
      <c r="I968" s="41"/>
    </row>
    <row r="969" spans="1:9">
      <c r="A969" s="50" t="s">
        <v>6512</v>
      </c>
      <c r="B969" s="41" t="s">
        <v>7439</v>
      </c>
      <c r="C969" s="51">
        <v>201.5</v>
      </c>
      <c r="D969" s="41" t="s">
        <v>4728</v>
      </c>
      <c r="E969" s="49" t="s">
        <v>6512</v>
      </c>
      <c r="F969" s="41" t="s">
        <v>7438</v>
      </c>
      <c r="G969" s="41"/>
      <c r="H969" s="41"/>
      <c r="I969" s="41"/>
    </row>
    <row r="970" spans="1:9">
      <c r="A970" s="50"/>
      <c r="B970" s="14" t="s">
        <v>3986</v>
      </c>
      <c r="C970" s="51">
        <v>315</v>
      </c>
      <c r="D970" s="14" t="s">
        <v>5973</v>
      </c>
      <c r="E970" s="49" t="s">
        <v>6512</v>
      </c>
      <c r="F970" s="41">
        <v>4309051</v>
      </c>
      <c r="G970" s="41"/>
      <c r="H970" s="41"/>
      <c r="I970" s="41"/>
    </row>
    <row r="971" spans="1:9">
      <c r="A971" s="50"/>
      <c r="B971" s="14" t="s">
        <v>6278</v>
      </c>
      <c r="C971" s="51">
        <v>0</v>
      </c>
      <c r="D971" s="14" t="s">
        <v>6285</v>
      </c>
      <c r="E971" s="49" t="s">
        <v>6512</v>
      </c>
      <c r="F971" s="41">
        <v>4309051</v>
      </c>
      <c r="G971" s="41"/>
      <c r="H971" s="41"/>
      <c r="I971" s="41"/>
    </row>
    <row r="972" spans="1:9">
      <c r="A972" s="50"/>
      <c r="B972" s="14" t="s">
        <v>6279</v>
      </c>
      <c r="C972" s="51">
        <v>0</v>
      </c>
      <c r="D972" s="14" t="s">
        <v>6286</v>
      </c>
      <c r="E972" s="49" t="s">
        <v>6512</v>
      </c>
      <c r="F972" s="41">
        <v>4309051</v>
      </c>
      <c r="G972" s="41"/>
      <c r="H972" s="41"/>
      <c r="I972" s="41"/>
    </row>
    <row r="973" spans="1:9">
      <c r="A973" s="50"/>
      <c r="B973" s="14" t="s">
        <v>6280</v>
      </c>
      <c r="C973" s="51">
        <v>0</v>
      </c>
      <c r="D973" s="14" t="s">
        <v>6287</v>
      </c>
      <c r="E973" s="49" t="s">
        <v>6512</v>
      </c>
      <c r="F973" s="41">
        <v>4309051</v>
      </c>
      <c r="G973" s="41"/>
      <c r="H973" s="41"/>
      <c r="I973" s="41"/>
    </row>
    <row r="974" spans="1:9">
      <c r="A974" s="50"/>
      <c r="B974" s="14" t="s">
        <v>6281</v>
      </c>
      <c r="C974" s="51">
        <v>0</v>
      </c>
      <c r="D974" s="14" t="s">
        <v>6288</v>
      </c>
      <c r="E974" s="49" t="s">
        <v>6512</v>
      </c>
      <c r="F974" s="41">
        <v>4309051</v>
      </c>
      <c r="G974" s="41"/>
      <c r="H974" s="41"/>
      <c r="I974" s="41"/>
    </row>
    <row r="975" spans="1:9">
      <c r="A975" s="50" t="s">
        <v>7440</v>
      </c>
      <c r="B975" s="41" t="s">
        <v>1593</v>
      </c>
      <c r="C975" s="51">
        <v>0</v>
      </c>
      <c r="D975" s="41"/>
      <c r="E975" s="49" t="s">
        <v>6512</v>
      </c>
      <c r="F975" s="41" t="s">
        <v>7441</v>
      </c>
      <c r="G975" s="41"/>
      <c r="H975" s="41"/>
      <c r="I975" s="41"/>
    </row>
    <row r="976" spans="1:9">
      <c r="A976" s="50" t="s">
        <v>7442</v>
      </c>
      <c r="B976" s="41" t="s">
        <v>4730</v>
      </c>
      <c r="C976" s="51">
        <v>349</v>
      </c>
      <c r="D976" s="41" t="s">
        <v>4738</v>
      </c>
      <c r="E976" s="49" t="s">
        <v>7440</v>
      </c>
      <c r="F976" s="41" t="s">
        <v>7443</v>
      </c>
      <c r="G976" s="41"/>
      <c r="H976" s="41"/>
      <c r="I976" s="41" t="s">
        <v>6476</v>
      </c>
    </row>
    <row r="977" spans="1:9">
      <c r="A977" s="50" t="s">
        <v>7444</v>
      </c>
      <c r="B977" s="41" t="s">
        <v>1607</v>
      </c>
      <c r="C977" s="51">
        <v>263</v>
      </c>
      <c r="D977" s="41" t="s">
        <v>4739</v>
      </c>
      <c r="E977" s="49" t="s">
        <v>7440</v>
      </c>
      <c r="F977" s="41" t="s">
        <v>5915</v>
      </c>
      <c r="G977" s="41"/>
      <c r="H977" s="41"/>
      <c r="I977" s="41" t="s">
        <v>6476</v>
      </c>
    </row>
    <row r="978" spans="1:9">
      <c r="A978" s="50" t="s">
        <v>7445</v>
      </c>
      <c r="B978" s="41" t="s">
        <v>7446</v>
      </c>
      <c r="C978" s="51">
        <v>82</v>
      </c>
      <c r="D978" s="41" t="s">
        <v>4740</v>
      </c>
      <c r="E978" s="49" t="s">
        <v>7440</v>
      </c>
      <c r="F978" s="41" t="s">
        <v>7447</v>
      </c>
      <c r="G978" s="41"/>
      <c r="H978" s="41"/>
      <c r="I978" s="41" t="s">
        <v>6476</v>
      </c>
    </row>
    <row r="979" spans="1:9">
      <c r="A979" s="50" t="s">
        <v>7448</v>
      </c>
      <c r="B979" s="41" t="s">
        <v>7449</v>
      </c>
      <c r="C979" s="51">
        <v>164</v>
      </c>
      <c r="D979" s="41" t="s">
        <v>4741</v>
      </c>
      <c r="E979" s="49" t="s">
        <v>7440</v>
      </c>
      <c r="F979" s="41" t="s">
        <v>7450</v>
      </c>
      <c r="G979" s="41"/>
      <c r="H979" s="41"/>
      <c r="I979" s="41" t="s">
        <v>6476</v>
      </c>
    </row>
    <row r="980" spans="1:9">
      <c r="A980" s="50" t="s">
        <v>7440</v>
      </c>
      <c r="B980" s="41" t="s">
        <v>1603</v>
      </c>
      <c r="C980" s="51">
        <v>0</v>
      </c>
      <c r="D980" s="41" t="s">
        <v>4742</v>
      </c>
      <c r="E980" s="49" t="s">
        <v>7440</v>
      </c>
      <c r="F980" s="41" t="s">
        <v>7451</v>
      </c>
      <c r="G980" s="41"/>
      <c r="H980" s="41"/>
      <c r="I980" s="41"/>
    </row>
    <row r="981" spans="1:9">
      <c r="A981" s="50" t="s">
        <v>7452</v>
      </c>
      <c r="B981" s="41" t="s">
        <v>1603</v>
      </c>
      <c r="C981" s="51">
        <v>90</v>
      </c>
      <c r="D981" s="41" t="s">
        <v>4742</v>
      </c>
      <c r="E981" s="49" t="s">
        <v>7440</v>
      </c>
      <c r="F981" s="41" t="s">
        <v>7451</v>
      </c>
      <c r="G981" s="41"/>
      <c r="H981" s="41"/>
      <c r="I981" s="41" t="s">
        <v>6476</v>
      </c>
    </row>
    <row r="982" spans="1:9">
      <c r="A982" s="50" t="s">
        <v>7453</v>
      </c>
      <c r="B982" s="41" t="s">
        <v>7454</v>
      </c>
      <c r="C982" s="51">
        <v>174</v>
      </c>
      <c r="D982" s="41" t="s">
        <v>4743</v>
      </c>
      <c r="E982" s="49" t="s">
        <v>7440</v>
      </c>
      <c r="F982" s="41" t="s">
        <v>7455</v>
      </c>
      <c r="G982" s="41"/>
      <c r="H982" s="41"/>
      <c r="I982" s="41" t="s">
        <v>6476</v>
      </c>
    </row>
    <row r="983" spans="1:9">
      <c r="A983" s="50" t="s">
        <v>6512</v>
      </c>
      <c r="B983" s="41" t="s">
        <v>7456</v>
      </c>
      <c r="C983" s="51">
        <v>0</v>
      </c>
      <c r="D983" s="41" t="s">
        <v>7457</v>
      </c>
      <c r="E983" s="49" t="s">
        <v>7440</v>
      </c>
      <c r="F983" s="41" t="s">
        <v>7458</v>
      </c>
      <c r="G983" s="41"/>
      <c r="H983" s="41"/>
      <c r="I983" s="41"/>
    </row>
    <row r="984" spans="1:9">
      <c r="A984" s="50" t="s">
        <v>7459</v>
      </c>
      <c r="B984" s="41" t="s">
        <v>1647</v>
      </c>
      <c r="C984" s="51">
        <v>180</v>
      </c>
      <c r="D984" s="41" t="s">
        <v>4744</v>
      </c>
      <c r="E984" s="49" t="s">
        <v>7440</v>
      </c>
      <c r="F984" s="41" t="s">
        <v>7458</v>
      </c>
      <c r="G984" s="41"/>
      <c r="H984" s="41"/>
      <c r="I984" s="41" t="s">
        <v>6476</v>
      </c>
    </row>
    <row r="985" spans="1:9">
      <c r="A985" s="50" t="s">
        <v>7460</v>
      </c>
      <c r="B985" s="41" t="s">
        <v>7461</v>
      </c>
      <c r="C985" s="51">
        <v>115</v>
      </c>
      <c r="D985" s="41" t="s">
        <v>4745</v>
      </c>
      <c r="E985" s="49" t="s">
        <v>7440</v>
      </c>
      <c r="F985" s="41" t="s">
        <v>7462</v>
      </c>
      <c r="G985" s="41"/>
      <c r="H985" s="41"/>
      <c r="I985" s="41" t="s">
        <v>6476</v>
      </c>
    </row>
    <row r="986" spans="1:9">
      <c r="A986" s="50" t="s">
        <v>7463</v>
      </c>
      <c r="B986" s="41" t="s">
        <v>4731</v>
      </c>
      <c r="C986" s="51">
        <v>151</v>
      </c>
      <c r="D986" s="41" t="s">
        <v>4746</v>
      </c>
      <c r="E986" s="49" t="s">
        <v>7440</v>
      </c>
      <c r="F986" s="41" t="s">
        <v>5912</v>
      </c>
      <c r="G986" s="41"/>
      <c r="H986" s="41"/>
      <c r="I986" s="41" t="s">
        <v>6476</v>
      </c>
    </row>
    <row r="987" spans="1:9">
      <c r="A987" s="50" t="s">
        <v>6512</v>
      </c>
      <c r="B987" s="41" t="s">
        <v>4731</v>
      </c>
      <c r="C987" s="51">
        <v>151</v>
      </c>
      <c r="D987" s="41" t="s">
        <v>4747</v>
      </c>
      <c r="E987" s="49" t="s">
        <v>7440</v>
      </c>
      <c r="F987" s="41" t="s">
        <v>5912</v>
      </c>
      <c r="G987" s="41"/>
      <c r="H987" s="41"/>
      <c r="I987" s="41" t="s">
        <v>6643</v>
      </c>
    </row>
    <row r="988" spans="1:9">
      <c r="A988" s="50" t="s">
        <v>7464</v>
      </c>
      <c r="B988" s="41" t="s">
        <v>1609</v>
      </c>
      <c r="C988" s="51">
        <v>526</v>
      </c>
      <c r="D988" s="41" t="s">
        <v>4748</v>
      </c>
      <c r="E988" s="49" t="s">
        <v>7440</v>
      </c>
      <c r="F988" s="41" t="s">
        <v>5916</v>
      </c>
      <c r="G988" s="41"/>
      <c r="H988" s="41"/>
      <c r="I988" s="41" t="s">
        <v>6476</v>
      </c>
    </row>
    <row r="989" spans="1:9">
      <c r="A989" s="50" t="s">
        <v>7465</v>
      </c>
      <c r="B989" s="41" t="s">
        <v>7466</v>
      </c>
      <c r="C989" s="51">
        <v>1556</v>
      </c>
      <c r="D989" s="41" t="s">
        <v>4749</v>
      </c>
      <c r="E989" s="49" t="s">
        <v>7440</v>
      </c>
      <c r="F989" s="41" t="s">
        <v>7467</v>
      </c>
      <c r="G989" s="41"/>
      <c r="H989" s="41"/>
      <c r="I989" s="41" t="s">
        <v>6476</v>
      </c>
    </row>
    <row r="990" spans="1:9">
      <c r="A990" s="50" t="s">
        <v>7468</v>
      </c>
      <c r="B990" s="41" t="s">
        <v>6290</v>
      </c>
      <c r="C990" s="51">
        <v>821</v>
      </c>
      <c r="D990" s="41" t="s">
        <v>4749</v>
      </c>
      <c r="E990" s="49" t="s">
        <v>7440</v>
      </c>
      <c r="F990" s="41" t="s">
        <v>6291</v>
      </c>
      <c r="G990" s="41"/>
      <c r="H990" s="41"/>
      <c r="I990" s="41" t="s">
        <v>6476</v>
      </c>
    </row>
    <row r="991" spans="1:9">
      <c r="A991" s="50" t="s">
        <v>7469</v>
      </c>
      <c r="B991" s="41" t="s">
        <v>1605</v>
      </c>
      <c r="C991" s="51">
        <v>180</v>
      </c>
      <c r="D991" s="41" t="s">
        <v>4750</v>
      </c>
      <c r="E991" s="49" t="s">
        <v>7440</v>
      </c>
      <c r="F991" s="41" t="s">
        <v>5914</v>
      </c>
      <c r="G991" s="41"/>
      <c r="H991" s="41"/>
      <c r="I991" s="41" t="s">
        <v>6476</v>
      </c>
    </row>
    <row r="992" spans="1:9">
      <c r="A992" s="50" t="s">
        <v>7470</v>
      </c>
      <c r="B992" s="41" t="s">
        <v>4732</v>
      </c>
      <c r="C992" s="51">
        <v>179</v>
      </c>
      <c r="D992" s="41" t="s">
        <v>4751</v>
      </c>
      <c r="E992" s="49" t="s">
        <v>7440</v>
      </c>
      <c r="F992" s="41" t="s">
        <v>5915</v>
      </c>
      <c r="G992" s="41"/>
      <c r="H992" s="41"/>
      <c r="I992" s="41" t="s">
        <v>6476</v>
      </c>
    </row>
    <row r="993" spans="1:9">
      <c r="A993" s="50" t="s">
        <v>7471</v>
      </c>
      <c r="B993" s="41" t="s">
        <v>4733</v>
      </c>
      <c r="C993" s="51">
        <v>358</v>
      </c>
      <c r="D993" s="41" t="s">
        <v>4752</v>
      </c>
      <c r="E993" s="49" t="s">
        <v>7440</v>
      </c>
      <c r="F993" s="41" t="s">
        <v>5916</v>
      </c>
      <c r="G993" s="41"/>
      <c r="H993" s="41"/>
      <c r="I993" s="41" t="s">
        <v>6476</v>
      </c>
    </row>
    <row r="994" spans="1:9">
      <c r="A994" s="50" t="s">
        <v>7472</v>
      </c>
      <c r="B994" s="41" t="s">
        <v>7473</v>
      </c>
      <c r="C994" s="51">
        <v>348</v>
      </c>
      <c r="D994" s="41" t="s">
        <v>4753</v>
      </c>
      <c r="E994" s="49" t="s">
        <v>7440</v>
      </c>
      <c r="F994" s="41" t="s">
        <v>5914</v>
      </c>
      <c r="G994" s="41"/>
      <c r="H994" s="41"/>
      <c r="I994" s="41" t="s">
        <v>6476</v>
      </c>
    </row>
    <row r="995" spans="1:9">
      <c r="A995" s="50" t="s">
        <v>7474</v>
      </c>
      <c r="B995" s="41" t="s">
        <v>7475</v>
      </c>
      <c r="C995" s="51">
        <v>672</v>
      </c>
      <c r="D995" s="41" t="s">
        <v>4754</v>
      </c>
      <c r="E995" s="49" t="s">
        <v>7440</v>
      </c>
      <c r="F995" s="41" t="s">
        <v>7476</v>
      </c>
      <c r="G995" s="41"/>
      <c r="H995" s="41"/>
      <c r="I995" s="41" t="s">
        <v>6476</v>
      </c>
    </row>
    <row r="996" spans="1:9">
      <c r="A996" s="50" t="s">
        <v>7477</v>
      </c>
      <c r="B996" s="41" t="s">
        <v>7478</v>
      </c>
      <c r="C996" s="51">
        <v>336</v>
      </c>
      <c r="D996" s="41" t="s">
        <v>4754</v>
      </c>
      <c r="E996" s="49" t="s">
        <v>7440</v>
      </c>
      <c r="F996" s="41" t="s">
        <v>7479</v>
      </c>
      <c r="G996" s="41"/>
      <c r="H996" s="41"/>
      <c r="I996" s="41" t="s">
        <v>6476</v>
      </c>
    </row>
    <row r="997" spans="1:9">
      <c r="A997" s="50" t="s">
        <v>7480</v>
      </c>
      <c r="B997" s="41" t="s">
        <v>7481</v>
      </c>
      <c r="C997" s="51">
        <v>39</v>
      </c>
      <c r="D997" s="41" t="s">
        <v>4755</v>
      </c>
      <c r="E997" s="49" t="s">
        <v>7440</v>
      </c>
      <c r="F997" s="41" t="s">
        <v>7482</v>
      </c>
      <c r="G997" s="41"/>
      <c r="H997" s="41"/>
      <c r="I997" s="41" t="s">
        <v>6476</v>
      </c>
    </row>
    <row r="998" spans="1:9">
      <c r="A998" s="50" t="s">
        <v>7483</v>
      </c>
      <c r="B998" s="41" t="s">
        <v>7484</v>
      </c>
      <c r="C998" s="51">
        <v>360</v>
      </c>
      <c r="D998" s="41" t="s">
        <v>4756</v>
      </c>
      <c r="E998" s="49" t="s">
        <v>7440</v>
      </c>
      <c r="F998" s="41" t="s">
        <v>7485</v>
      </c>
      <c r="G998" s="41"/>
      <c r="H998" s="41"/>
      <c r="I998" s="41" t="s">
        <v>6476</v>
      </c>
    </row>
    <row r="999" spans="1:9">
      <c r="A999" s="50" t="s">
        <v>7486</v>
      </c>
      <c r="B999" s="41" t="s">
        <v>7487</v>
      </c>
      <c r="C999" s="51">
        <v>230</v>
      </c>
      <c r="D999" s="41" t="s">
        <v>4757</v>
      </c>
      <c r="E999" s="49" t="s">
        <v>7440</v>
      </c>
      <c r="F999" s="41" t="s">
        <v>7488</v>
      </c>
      <c r="G999" s="41"/>
      <c r="H999" s="41"/>
      <c r="I999" s="41" t="s">
        <v>6476</v>
      </c>
    </row>
    <row r="1000" spans="1:9">
      <c r="A1000" s="50" t="s">
        <v>7489</v>
      </c>
      <c r="B1000" s="41" t="s">
        <v>1651</v>
      </c>
      <c r="C1000" s="51">
        <v>39</v>
      </c>
      <c r="D1000" s="41" t="s">
        <v>4758</v>
      </c>
      <c r="E1000" s="49" t="s">
        <v>7440</v>
      </c>
      <c r="F1000" s="41" t="s">
        <v>7490</v>
      </c>
      <c r="G1000" s="41"/>
      <c r="H1000" s="41"/>
      <c r="I1000" s="41" t="s">
        <v>6476</v>
      </c>
    </row>
    <row r="1001" spans="1:9">
      <c r="A1001" s="50" t="s">
        <v>7491</v>
      </c>
      <c r="B1001" s="41" t="s">
        <v>1653</v>
      </c>
      <c r="C1001" s="51">
        <v>78</v>
      </c>
      <c r="D1001" s="41" t="s">
        <v>4759</v>
      </c>
      <c r="E1001" s="49" t="s">
        <v>7440</v>
      </c>
      <c r="F1001" s="41" t="s">
        <v>7492</v>
      </c>
      <c r="G1001" s="41"/>
      <c r="H1001" s="41"/>
      <c r="I1001" s="41" t="s">
        <v>6476</v>
      </c>
    </row>
    <row r="1002" spans="1:9">
      <c r="A1002" s="50" t="s">
        <v>7493</v>
      </c>
      <c r="B1002" s="41" t="s">
        <v>1655</v>
      </c>
      <c r="C1002" s="51">
        <v>36</v>
      </c>
      <c r="D1002" s="41" t="s">
        <v>4760</v>
      </c>
      <c r="E1002" s="49" t="s">
        <v>7440</v>
      </c>
      <c r="F1002" s="41" t="s">
        <v>5913</v>
      </c>
      <c r="G1002" s="41"/>
      <c r="H1002" s="41"/>
      <c r="I1002" s="41" t="s">
        <v>6476</v>
      </c>
    </row>
    <row r="1003" spans="1:9">
      <c r="A1003" s="50" t="s">
        <v>7494</v>
      </c>
      <c r="B1003" s="41" t="s">
        <v>4734</v>
      </c>
      <c r="C1003" s="51">
        <v>83</v>
      </c>
      <c r="D1003" s="41" t="s">
        <v>4761</v>
      </c>
      <c r="E1003" s="49" t="s">
        <v>7440</v>
      </c>
      <c r="F1003" s="41" t="s">
        <v>5913</v>
      </c>
      <c r="G1003" s="41"/>
      <c r="H1003" s="41"/>
      <c r="I1003" s="41" t="s">
        <v>6476</v>
      </c>
    </row>
    <row r="1004" spans="1:9">
      <c r="A1004" s="50" t="s">
        <v>7495</v>
      </c>
      <c r="B1004" s="41" t="s">
        <v>7496</v>
      </c>
      <c r="C1004" s="51">
        <v>166</v>
      </c>
      <c r="D1004" s="41" t="s">
        <v>4762</v>
      </c>
      <c r="E1004" s="49" t="s">
        <v>7440</v>
      </c>
      <c r="F1004" s="41" t="s">
        <v>7497</v>
      </c>
      <c r="G1004" s="41"/>
      <c r="H1004" s="41"/>
      <c r="I1004" s="41" t="s">
        <v>6476</v>
      </c>
    </row>
    <row r="1005" spans="1:9">
      <c r="A1005" s="50" t="s">
        <v>7498</v>
      </c>
      <c r="B1005" s="41" t="s">
        <v>1659</v>
      </c>
      <c r="C1005" s="51">
        <v>84</v>
      </c>
      <c r="D1005" s="41" t="s">
        <v>4763</v>
      </c>
      <c r="E1005" s="49" t="s">
        <v>7440</v>
      </c>
      <c r="F1005" s="41" t="s">
        <v>7499</v>
      </c>
      <c r="G1005" s="41"/>
      <c r="H1005" s="41"/>
      <c r="I1005" s="41" t="s">
        <v>6476</v>
      </c>
    </row>
    <row r="1006" spans="1:9">
      <c r="A1006" s="50" t="s">
        <v>7500</v>
      </c>
      <c r="B1006" s="41" t="s">
        <v>1661</v>
      </c>
      <c r="C1006" s="51">
        <v>168</v>
      </c>
      <c r="D1006" s="41" t="s">
        <v>4764</v>
      </c>
      <c r="E1006" s="49" t="s">
        <v>7440</v>
      </c>
      <c r="F1006" s="41" t="s">
        <v>7501</v>
      </c>
      <c r="G1006" s="41"/>
      <c r="H1006" s="41"/>
      <c r="I1006" s="41" t="s">
        <v>6476</v>
      </c>
    </row>
    <row r="1007" spans="1:9">
      <c r="A1007" s="50" t="s">
        <v>7502</v>
      </c>
      <c r="B1007" s="41" t="s">
        <v>4735</v>
      </c>
      <c r="C1007" s="51">
        <v>0</v>
      </c>
      <c r="D1007" s="41" t="s">
        <v>4765</v>
      </c>
      <c r="E1007" s="49" t="s">
        <v>7440</v>
      </c>
      <c r="F1007" s="41" t="s">
        <v>7503</v>
      </c>
      <c r="G1007" s="41"/>
      <c r="H1007" s="41"/>
      <c r="I1007" s="41" t="s">
        <v>6476</v>
      </c>
    </row>
    <row r="1008" spans="1:9">
      <c r="A1008" s="50" t="s">
        <v>7504</v>
      </c>
      <c r="B1008" s="41" t="s">
        <v>4736</v>
      </c>
      <c r="C1008" s="51">
        <v>0</v>
      </c>
      <c r="D1008" s="41" t="s">
        <v>4766</v>
      </c>
      <c r="E1008" s="49" t="s">
        <v>7440</v>
      </c>
      <c r="F1008" s="41" t="s">
        <v>5911</v>
      </c>
      <c r="G1008" s="41"/>
      <c r="H1008" s="41"/>
      <c r="I1008" s="41" t="s">
        <v>6476</v>
      </c>
    </row>
    <row r="1009" spans="1:9">
      <c r="A1009" s="50" t="s">
        <v>7440</v>
      </c>
      <c r="B1009" s="41" t="s">
        <v>1673</v>
      </c>
      <c r="C1009" s="51">
        <v>0</v>
      </c>
      <c r="D1009" s="41" t="s">
        <v>4767</v>
      </c>
      <c r="E1009" s="49" t="s">
        <v>7440</v>
      </c>
      <c r="F1009" s="41" t="s">
        <v>7505</v>
      </c>
      <c r="G1009" s="41"/>
      <c r="H1009" s="41"/>
      <c r="I1009" s="41"/>
    </row>
    <row r="1010" spans="1:9">
      <c r="A1010" s="50" t="s">
        <v>7440</v>
      </c>
      <c r="B1010" s="41" t="s">
        <v>1675</v>
      </c>
      <c r="C1010" s="51">
        <v>0</v>
      </c>
      <c r="D1010" s="41" t="s">
        <v>4768</v>
      </c>
      <c r="E1010" s="49" t="s">
        <v>7440</v>
      </c>
      <c r="F1010" s="41" t="s">
        <v>7506</v>
      </c>
      <c r="G1010" s="41"/>
      <c r="H1010" s="41"/>
      <c r="I1010" s="41"/>
    </row>
    <row r="1011" spans="1:9">
      <c r="A1011" s="50" t="s">
        <v>7440</v>
      </c>
      <c r="B1011" s="41" t="s">
        <v>1677</v>
      </c>
      <c r="C1011" s="51">
        <v>0</v>
      </c>
      <c r="D1011" s="41" t="s">
        <v>4769</v>
      </c>
      <c r="E1011" s="49" t="s">
        <v>7440</v>
      </c>
      <c r="F1011" s="41" t="s">
        <v>7507</v>
      </c>
      <c r="G1011" s="41"/>
      <c r="H1011" s="41"/>
      <c r="I1011" s="41"/>
    </row>
    <row r="1012" spans="1:9">
      <c r="A1012" s="50" t="s">
        <v>7440</v>
      </c>
      <c r="B1012" s="41" t="s">
        <v>1679</v>
      </c>
      <c r="C1012" s="51">
        <v>0</v>
      </c>
      <c r="D1012" s="41" t="s">
        <v>4770</v>
      </c>
      <c r="E1012" s="49" t="s">
        <v>7440</v>
      </c>
      <c r="F1012" s="41" t="s">
        <v>7508</v>
      </c>
      <c r="G1012" s="41"/>
      <c r="H1012" s="41"/>
      <c r="I1012" s="41"/>
    </row>
    <row r="1013" spans="1:9">
      <c r="A1013" s="50" t="s">
        <v>7440</v>
      </c>
      <c r="B1013" s="41" t="s">
        <v>1681</v>
      </c>
      <c r="C1013" s="51">
        <v>0</v>
      </c>
      <c r="D1013" s="41" t="s">
        <v>4771</v>
      </c>
      <c r="E1013" s="49" t="s">
        <v>7440</v>
      </c>
      <c r="F1013" s="41" t="s">
        <v>7509</v>
      </c>
      <c r="G1013" s="41"/>
      <c r="H1013" s="41"/>
      <c r="I1013" s="41"/>
    </row>
    <row r="1014" spans="1:9">
      <c r="A1014" s="50" t="s">
        <v>7440</v>
      </c>
      <c r="B1014" s="41" t="s">
        <v>1683</v>
      </c>
      <c r="C1014" s="51">
        <v>0</v>
      </c>
      <c r="D1014" s="41" t="s">
        <v>4772</v>
      </c>
      <c r="E1014" s="49" t="s">
        <v>7440</v>
      </c>
      <c r="F1014" s="41" t="s">
        <v>7510</v>
      </c>
      <c r="G1014" s="41"/>
      <c r="H1014" s="41"/>
      <c r="I1014" s="41"/>
    </row>
    <row r="1015" spans="1:9">
      <c r="A1015" s="50" t="s">
        <v>7440</v>
      </c>
      <c r="B1015" s="41" t="s">
        <v>1685</v>
      </c>
      <c r="C1015" s="51">
        <v>0</v>
      </c>
      <c r="D1015" s="41" t="s">
        <v>4773</v>
      </c>
      <c r="E1015" s="49" t="s">
        <v>7440</v>
      </c>
      <c r="F1015" s="41" t="s">
        <v>7511</v>
      </c>
      <c r="G1015" s="41"/>
      <c r="H1015" s="41"/>
      <c r="I1015" s="41"/>
    </row>
    <row r="1016" spans="1:9">
      <c r="A1016" s="50" t="s">
        <v>7440</v>
      </c>
      <c r="B1016" s="41" t="s">
        <v>1687</v>
      </c>
      <c r="C1016" s="51">
        <v>0</v>
      </c>
      <c r="D1016" s="41" t="s">
        <v>4774</v>
      </c>
      <c r="E1016" s="49" t="s">
        <v>7440</v>
      </c>
      <c r="F1016" s="41" t="s">
        <v>7512</v>
      </c>
      <c r="G1016" s="41"/>
      <c r="H1016" s="41"/>
      <c r="I1016" s="41"/>
    </row>
    <row r="1017" spans="1:9">
      <c r="A1017" s="50" t="s">
        <v>7440</v>
      </c>
      <c r="B1017" s="41" t="s">
        <v>1689</v>
      </c>
      <c r="C1017" s="51">
        <v>0</v>
      </c>
      <c r="D1017" s="41" t="s">
        <v>4775</v>
      </c>
      <c r="E1017" s="49" t="s">
        <v>7440</v>
      </c>
      <c r="F1017" s="41" t="s">
        <v>7513</v>
      </c>
      <c r="G1017" s="41"/>
      <c r="H1017" s="41"/>
      <c r="I1017" s="41"/>
    </row>
    <row r="1018" spans="1:9">
      <c r="A1018" s="50" t="s">
        <v>7440</v>
      </c>
      <c r="B1018" s="41" t="s">
        <v>1691</v>
      </c>
      <c r="C1018" s="51">
        <v>0</v>
      </c>
      <c r="D1018" s="41" t="s">
        <v>4776</v>
      </c>
      <c r="E1018" s="49" t="s">
        <v>7440</v>
      </c>
      <c r="F1018" s="41" t="s">
        <v>7514</v>
      </c>
      <c r="G1018" s="41"/>
      <c r="H1018" s="41"/>
      <c r="I1018" s="41"/>
    </row>
    <row r="1019" spans="1:9">
      <c r="A1019" s="50" t="s">
        <v>7440</v>
      </c>
      <c r="B1019" s="41" t="s">
        <v>1693</v>
      </c>
      <c r="C1019" s="51">
        <v>0</v>
      </c>
      <c r="D1019" s="41" t="s">
        <v>4777</v>
      </c>
      <c r="E1019" s="49" t="s">
        <v>7440</v>
      </c>
      <c r="F1019" s="41" t="s">
        <v>7515</v>
      </c>
      <c r="G1019" s="41"/>
      <c r="H1019" s="41"/>
      <c r="I1019" s="41"/>
    </row>
    <row r="1020" spans="1:9">
      <c r="A1020" s="50" t="s">
        <v>7440</v>
      </c>
      <c r="B1020" s="41" t="s">
        <v>1695</v>
      </c>
      <c r="C1020" s="51">
        <v>0</v>
      </c>
      <c r="D1020" s="41" t="s">
        <v>4778</v>
      </c>
      <c r="E1020" s="49" t="s">
        <v>7440</v>
      </c>
      <c r="F1020" s="41" t="s">
        <v>7516</v>
      </c>
      <c r="G1020" s="41"/>
      <c r="H1020" s="41"/>
      <c r="I1020" s="41"/>
    </row>
    <row r="1021" spans="1:9">
      <c r="A1021" s="50" t="s">
        <v>7440</v>
      </c>
      <c r="B1021" s="41" t="s">
        <v>1697</v>
      </c>
      <c r="C1021" s="51">
        <v>0</v>
      </c>
      <c r="D1021" s="41" t="s">
        <v>4779</v>
      </c>
      <c r="E1021" s="49" t="s">
        <v>7440</v>
      </c>
      <c r="F1021" s="41" t="s">
        <v>7517</v>
      </c>
      <c r="G1021" s="41"/>
      <c r="H1021" s="41"/>
      <c r="I1021" s="41"/>
    </row>
    <row r="1022" spans="1:9">
      <c r="A1022" s="50" t="s">
        <v>7440</v>
      </c>
      <c r="B1022" s="41" t="s">
        <v>1699</v>
      </c>
      <c r="C1022" s="51">
        <v>0</v>
      </c>
      <c r="D1022" s="41" t="s">
        <v>4780</v>
      </c>
      <c r="E1022" s="49" t="s">
        <v>7440</v>
      </c>
      <c r="F1022" s="41" t="s">
        <v>7518</v>
      </c>
      <c r="G1022" s="41"/>
      <c r="H1022" s="41"/>
      <c r="I1022" s="41"/>
    </row>
    <row r="1023" spans="1:9">
      <c r="A1023" s="50" t="s">
        <v>7440</v>
      </c>
      <c r="B1023" s="41" t="s">
        <v>1701</v>
      </c>
      <c r="C1023" s="51">
        <v>0</v>
      </c>
      <c r="D1023" s="41" t="s">
        <v>4781</v>
      </c>
      <c r="E1023" s="49" t="s">
        <v>7440</v>
      </c>
      <c r="F1023" s="41" t="s">
        <v>7519</v>
      </c>
      <c r="G1023" s="41"/>
      <c r="H1023" s="41"/>
      <c r="I1023" s="41"/>
    </row>
    <row r="1024" spans="1:9">
      <c r="A1024" s="50" t="s">
        <v>7440</v>
      </c>
      <c r="B1024" s="41" t="s">
        <v>1703</v>
      </c>
      <c r="C1024" s="51">
        <v>0</v>
      </c>
      <c r="D1024" s="41" t="s">
        <v>4782</v>
      </c>
      <c r="E1024" s="49" t="s">
        <v>7440</v>
      </c>
      <c r="F1024" s="41" t="s">
        <v>7520</v>
      </c>
      <c r="G1024" s="41"/>
      <c r="H1024" s="41"/>
      <c r="I1024" s="41"/>
    </row>
    <row r="1025" spans="1:9">
      <c r="A1025" s="50" t="s">
        <v>7440</v>
      </c>
      <c r="B1025" s="41" t="s">
        <v>1705</v>
      </c>
      <c r="C1025" s="51">
        <v>0</v>
      </c>
      <c r="D1025" s="41" t="s">
        <v>4783</v>
      </c>
      <c r="E1025" s="49" t="s">
        <v>7440</v>
      </c>
      <c r="F1025" s="41" t="s">
        <v>7521</v>
      </c>
      <c r="G1025" s="41"/>
      <c r="H1025" s="41"/>
      <c r="I1025" s="41"/>
    </row>
    <row r="1026" spans="1:9">
      <c r="A1026" s="50" t="s">
        <v>7440</v>
      </c>
      <c r="B1026" s="41" t="s">
        <v>1707</v>
      </c>
      <c r="C1026" s="51">
        <v>0</v>
      </c>
      <c r="D1026" s="41" t="s">
        <v>4784</v>
      </c>
      <c r="E1026" s="49" t="s">
        <v>7440</v>
      </c>
      <c r="F1026" s="41" t="s">
        <v>7522</v>
      </c>
      <c r="G1026" s="41"/>
      <c r="H1026" s="41"/>
      <c r="I1026" s="41"/>
    </row>
    <row r="1027" spans="1:9">
      <c r="A1027" s="50" t="s">
        <v>7440</v>
      </c>
      <c r="B1027" s="41" t="s">
        <v>1709</v>
      </c>
      <c r="C1027" s="51">
        <v>0</v>
      </c>
      <c r="D1027" s="41" t="s">
        <v>4785</v>
      </c>
      <c r="E1027" s="49" t="s">
        <v>7440</v>
      </c>
      <c r="F1027" s="41" t="s">
        <v>7523</v>
      </c>
      <c r="G1027" s="41"/>
      <c r="H1027" s="41"/>
      <c r="I1027" s="41"/>
    </row>
    <row r="1028" spans="1:9">
      <c r="A1028" s="50" t="s">
        <v>7440</v>
      </c>
      <c r="B1028" s="41" t="s">
        <v>1711</v>
      </c>
      <c r="C1028" s="51">
        <v>0</v>
      </c>
      <c r="D1028" s="41" t="s">
        <v>4786</v>
      </c>
      <c r="E1028" s="49" t="s">
        <v>7440</v>
      </c>
      <c r="F1028" s="41" t="s">
        <v>7524</v>
      </c>
      <c r="G1028" s="41"/>
      <c r="H1028" s="41"/>
      <c r="I1028" s="41"/>
    </row>
    <row r="1029" spans="1:9">
      <c r="A1029" s="50" t="s">
        <v>7440</v>
      </c>
      <c r="B1029" s="41" t="s">
        <v>1713</v>
      </c>
      <c r="C1029" s="51">
        <v>0</v>
      </c>
      <c r="D1029" s="41" t="s">
        <v>4787</v>
      </c>
      <c r="E1029" s="49" t="s">
        <v>7440</v>
      </c>
      <c r="F1029" s="41" t="s">
        <v>7525</v>
      </c>
      <c r="G1029" s="41"/>
      <c r="H1029" s="41"/>
      <c r="I1029" s="41"/>
    </row>
    <row r="1030" spans="1:9">
      <c r="A1030" s="50" t="s">
        <v>7440</v>
      </c>
      <c r="B1030" s="41" t="s">
        <v>1715</v>
      </c>
      <c r="C1030" s="51">
        <v>0</v>
      </c>
      <c r="D1030" s="41" t="s">
        <v>4788</v>
      </c>
      <c r="E1030" s="49" t="s">
        <v>7440</v>
      </c>
      <c r="F1030" s="41" t="s">
        <v>7526</v>
      </c>
      <c r="G1030" s="41"/>
      <c r="H1030" s="41"/>
      <c r="I1030" s="41"/>
    </row>
    <row r="1031" spans="1:9">
      <c r="A1031" s="50" t="s">
        <v>7440</v>
      </c>
      <c r="B1031" s="41" t="s">
        <v>1717</v>
      </c>
      <c r="C1031" s="51">
        <v>0</v>
      </c>
      <c r="D1031" s="41" t="s">
        <v>4789</v>
      </c>
      <c r="E1031" s="49" t="s">
        <v>7440</v>
      </c>
      <c r="F1031" s="41" t="s">
        <v>7527</v>
      </c>
      <c r="G1031" s="41"/>
      <c r="H1031" s="41"/>
      <c r="I1031" s="41"/>
    </row>
    <row r="1032" spans="1:9">
      <c r="A1032" s="50" t="s">
        <v>7440</v>
      </c>
      <c r="B1032" s="41" t="s">
        <v>1719</v>
      </c>
      <c r="C1032" s="51">
        <v>0</v>
      </c>
      <c r="D1032" s="41" t="s">
        <v>4790</v>
      </c>
      <c r="E1032" s="49" t="s">
        <v>7440</v>
      </c>
      <c r="F1032" s="41" t="s">
        <v>7528</v>
      </c>
      <c r="G1032" s="41"/>
      <c r="H1032" s="41"/>
      <c r="I1032" s="41"/>
    </row>
    <row r="1033" spans="1:9">
      <c r="A1033" s="50" t="s">
        <v>7440</v>
      </c>
      <c r="B1033" s="41" t="s">
        <v>1721</v>
      </c>
      <c r="C1033" s="51">
        <v>0</v>
      </c>
      <c r="D1033" s="41" t="s">
        <v>4791</v>
      </c>
      <c r="E1033" s="49" t="s">
        <v>7440</v>
      </c>
      <c r="F1033" s="41" t="s">
        <v>7529</v>
      </c>
      <c r="G1033" s="41"/>
      <c r="H1033" s="41"/>
      <c r="I1033" s="41"/>
    </row>
    <row r="1034" spans="1:9">
      <c r="A1034" s="50" t="s">
        <v>7440</v>
      </c>
      <c r="B1034" s="41" t="s">
        <v>1723</v>
      </c>
      <c r="C1034" s="51">
        <v>0</v>
      </c>
      <c r="D1034" s="41" t="s">
        <v>4792</v>
      </c>
      <c r="E1034" s="49" t="s">
        <v>7440</v>
      </c>
      <c r="F1034" s="41" t="s">
        <v>7530</v>
      </c>
      <c r="G1034" s="41"/>
      <c r="H1034" s="41"/>
      <c r="I1034" s="41"/>
    </row>
    <row r="1035" spans="1:9">
      <c r="A1035" s="50" t="s">
        <v>7440</v>
      </c>
      <c r="B1035" s="41" t="s">
        <v>1725</v>
      </c>
      <c r="C1035" s="51">
        <v>0</v>
      </c>
      <c r="D1035" s="41" t="s">
        <v>4793</v>
      </c>
      <c r="E1035" s="49" t="s">
        <v>7440</v>
      </c>
      <c r="F1035" s="41" t="s">
        <v>7531</v>
      </c>
      <c r="G1035" s="41"/>
      <c r="H1035" s="41"/>
      <c r="I1035" s="41"/>
    </row>
    <row r="1036" spans="1:9">
      <c r="A1036" s="50" t="s">
        <v>7440</v>
      </c>
      <c r="B1036" s="41" t="s">
        <v>1727</v>
      </c>
      <c r="C1036" s="51">
        <v>0</v>
      </c>
      <c r="D1036" s="41" t="s">
        <v>4794</v>
      </c>
      <c r="E1036" s="49" t="s">
        <v>7440</v>
      </c>
      <c r="F1036" s="41" t="s">
        <v>7532</v>
      </c>
      <c r="G1036" s="41"/>
      <c r="H1036" s="41"/>
      <c r="I1036" s="41"/>
    </row>
    <row r="1037" spans="1:9">
      <c r="A1037" s="50" t="s">
        <v>7440</v>
      </c>
      <c r="B1037" s="41" t="s">
        <v>1729</v>
      </c>
      <c r="C1037" s="51">
        <v>0</v>
      </c>
      <c r="D1037" s="41" t="s">
        <v>4795</v>
      </c>
      <c r="E1037" s="49" t="s">
        <v>7440</v>
      </c>
      <c r="F1037" s="41" t="s">
        <v>7533</v>
      </c>
      <c r="G1037" s="41"/>
      <c r="H1037" s="41"/>
      <c r="I1037" s="41"/>
    </row>
    <row r="1038" spans="1:9">
      <c r="A1038" s="50" t="s">
        <v>7440</v>
      </c>
      <c r="B1038" s="41" t="s">
        <v>1731</v>
      </c>
      <c r="C1038" s="51">
        <v>0</v>
      </c>
      <c r="D1038" s="41" t="s">
        <v>4796</v>
      </c>
      <c r="E1038" s="49">
        <v>41431010</v>
      </c>
      <c r="F1038" s="41" t="s">
        <v>7534</v>
      </c>
      <c r="G1038" s="41"/>
      <c r="H1038" s="41"/>
      <c r="I1038" s="41"/>
    </row>
    <row r="1039" spans="1:9">
      <c r="A1039" s="50" t="s">
        <v>7440</v>
      </c>
      <c r="B1039" s="41" t="s">
        <v>1733</v>
      </c>
      <c r="C1039" s="51">
        <v>0</v>
      </c>
      <c r="D1039" s="41" t="s">
        <v>4797</v>
      </c>
      <c r="E1039" s="49" t="s">
        <v>7440</v>
      </c>
      <c r="F1039" s="41" t="s">
        <v>7535</v>
      </c>
      <c r="G1039" s="41"/>
      <c r="H1039" s="41"/>
      <c r="I1039" s="41"/>
    </row>
    <row r="1040" spans="1:9">
      <c r="A1040" s="50" t="s">
        <v>7440</v>
      </c>
      <c r="B1040" s="41" t="s">
        <v>1735</v>
      </c>
      <c r="C1040" s="51">
        <v>0</v>
      </c>
      <c r="D1040" s="41" t="s">
        <v>4798</v>
      </c>
      <c r="E1040" s="49" t="s">
        <v>7440</v>
      </c>
      <c r="F1040" s="41" t="s">
        <v>7536</v>
      </c>
      <c r="G1040" s="41"/>
      <c r="H1040" s="41"/>
      <c r="I1040" s="41"/>
    </row>
    <row r="1041" spans="1:9">
      <c r="A1041" s="50" t="s">
        <v>7440</v>
      </c>
      <c r="B1041" s="41" t="s">
        <v>1737</v>
      </c>
      <c r="C1041" s="51">
        <v>0</v>
      </c>
      <c r="D1041" s="41" t="s">
        <v>4799</v>
      </c>
      <c r="E1041" s="49" t="s">
        <v>7440</v>
      </c>
      <c r="F1041" s="41" t="s">
        <v>7537</v>
      </c>
      <c r="G1041" s="41"/>
      <c r="H1041" s="41"/>
      <c r="I1041" s="41"/>
    </row>
    <row r="1042" spans="1:9">
      <c r="A1042" s="50" t="s">
        <v>7440</v>
      </c>
      <c r="B1042" s="41" t="s">
        <v>1739</v>
      </c>
      <c r="C1042" s="51">
        <v>0</v>
      </c>
      <c r="D1042" s="41" t="s">
        <v>4800</v>
      </c>
      <c r="E1042" s="49" t="s">
        <v>7440</v>
      </c>
      <c r="F1042" s="41" t="s">
        <v>7538</v>
      </c>
      <c r="G1042" s="41"/>
      <c r="H1042" s="41"/>
      <c r="I1042" s="41"/>
    </row>
    <row r="1043" spans="1:9">
      <c r="A1043" s="50" t="s">
        <v>7440</v>
      </c>
      <c r="B1043" s="41" t="s">
        <v>1741</v>
      </c>
      <c r="C1043" s="51">
        <v>0</v>
      </c>
      <c r="D1043" s="41" t="s">
        <v>4801</v>
      </c>
      <c r="E1043" s="49" t="s">
        <v>7440</v>
      </c>
      <c r="F1043" s="41" t="s">
        <v>7539</v>
      </c>
      <c r="G1043" s="41"/>
      <c r="H1043" s="41"/>
      <c r="I1043" s="41"/>
    </row>
    <row r="1044" spans="1:9">
      <c r="A1044" s="50" t="s">
        <v>7440</v>
      </c>
      <c r="B1044" s="41" t="s">
        <v>1743</v>
      </c>
      <c r="C1044" s="51">
        <v>0</v>
      </c>
      <c r="D1044" s="41" t="s">
        <v>4802</v>
      </c>
      <c r="E1044" s="49" t="s">
        <v>7440</v>
      </c>
      <c r="F1044" s="41" t="s">
        <v>7540</v>
      </c>
      <c r="G1044" s="41"/>
      <c r="H1044" s="41"/>
      <c r="I1044" s="41"/>
    </row>
    <row r="1045" spans="1:9">
      <c r="A1045" s="50" t="s">
        <v>7440</v>
      </c>
      <c r="B1045" s="41" t="s">
        <v>1745</v>
      </c>
      <c r="C1045" s="51">
        <v>0</v>
      </c>
      <c r="D1045" s="41" t="s">
        <v>4803</v>
      </c>
      <c r="E1045" s="49" t="s">
        <v>7440</v>
      </c>
      <c r="F1045" s="41" t="s">
        <v>7541</v>
      </c>
      <c r="G1045" s="41"/>
      <c r="H1045" s="41"/>
      <c r="I1045" s="41"/>
    </row>
    <row r="1046" spans="1:9">
      <c r="A1046" s="50" t="s">
        <v>7440</v>
      </c>
      <c r="B1046" s="41" t="s">
        <v>1747</v>
      </c>
      <c r="C1046" s="51">
        <v>0</v>
      </c>
      <c r="D1046" s="41" t="s">
        <v>4804</v>
      </c>
      <c r="E1046" s="49" t="s">
        <v>7440</v>
      </c>
      <c r="F1046" s="41" t="s">
        <v>7542</v>
      </c>
      <c r="G1046" s="41"/>
      <c r="H1046" s="41"/>
      <c r="I1046" s="41"/>
    </row>
    <row r="1047" spans="1:9">
      <c r="A1047" s="50" t="s">
        <v>7440</v>
      </c>
      <c r="B1047" s="41" t="s">
        <v>1749</v>
      </c>
      <c r="C1047" s="51">
        <v>0</v>
      </c>
      <c r="D1047" s="41" t="s">
        <v>4805</v>
      </c>
      <c r="E1047" s="49" t="s">
        <v>7440</v>
      </c>
      <c r="F1047" s="41" t="s">
        <v>7543</v>
      </c>
      <c r="G1047" s="41"/>
      <c r="H1047" s="41"/>
      <c r="I1047" s="41"/>
    </row>
    <row r="1048" spans="1:9">
      <c r="A1048" s="50" t="s">
        <v>7440</v>
      </c>
      <c r="B1048" s="41" t="s">
        <v>1751</v>
      </c>
      <c r="C1048" s="51">
        <v>0</v>
      </c>
      <c r="D1048" s="41" t="s">
        <v>4806</v>
      </c>
      <c r="E1048" s="49" t="s">
        <v>7440</v>
      </c>
      <c r="F1048" s="41" t="s">
        <v>7544</v>
      </c>
      <c r="G1048" s="41"/>
      <c r="H1048" s="41"/>
      <c r="I1048" s="41"/>
    </row>
    <row r="1049" spans="1:9">
      <c r="A1049" s="50" t="s">
        <v>7440</v>
      </c>
      <c r="B1049" s="41" t="s">
        <v>1753</v>
      </c>
      <c r="C1049" s="51">
        <v>0</v>
      </c>
      <c r="D1049" s="41" t="s">
        <v>4807</v>
      </c>
      <c r="E1049" s="49" t="s">
        <v>7440</v>
      </c>
      <c r="F1049" s="41" t="s">
        <v>7545</v>
      </c>
      <c r="G1049" s="41"/>
      <c r="H1049" s="41"/>
      <c r="I1049" s="41"/>
    </row>
    <row r="1050" spans="1:9">
      <c r="A1050" s="50" t="s">
        <v>7440</v>
      </c>
      <c r="B1050" s="41" t="s">
        <v>1755</v>
      </c>
      <c r="C1050" s="51">
        <v>0</v>
      </c>
      <c r="D1050" s="41" t="s">
        <v>4808</v>
      </c>
      <c r="E1050" s="49" t="s">
        <v>7440</v>
      </c>
      <c r="F1050" s="41" t="s">
        <v>7546</v>
      </c>
      <c r="G1050" s="41"/>
      <c r="H1050" s="41"/>
      <c r="I1050" s="41"/>
    </row>
    <row r="1051" spans="1:9">
      <c r="A1051" s="50" t="s">
        <v>7440</v>
      </c>
      <c r="B1051" s="41" t="s">
        <v>1757</v>
      </c>
      <c r="C1051" s="51">
        <v>0</v>
      </c>
      <c r="D1051" s="41" t="s">
        <v>4809</v>
      </c>
      <c r="E1051" s="49" t="s">
        <v>7440</v>
      </c>
      <c r="F1051" s="41" t="s">
        <v>7547</v>
      </c>
      <c r="G1051" s="41"/>
      <c r="H1051" s="41"/>
      <c r="I1051" s="41"/>
    </row>
    <row r="1052" spans="1:9">
      <c r="A1052" s="50" t="s">
        <v>7440</v>
      </c>
      <c r="B1052" s="41" t="s">
        <v>1759</v>
      </c>
      <c r="C1052" s="51">
        <v>0</v>
      </c>
      <c r="D1052" s="41" t="s">
        <v>4810</v>
      </c>
      <c r="E1052" s="49" t="s">
        <v>7440</v>
      </c>
      <c r="F1052" s="41" t="s">
        <v>7548</v>
      </c>
      <c r="G1052" s="41"/>
      <c r="H1052" s="41"/>
      <c r="I1052" s="41"/>
    </row>
    <row r="1053" spans="1:9">
      <c r="A1053" s="50" t="s">
        <v>7440</v>
      </c>
      <c r="B1053" s="41" t="s">
        <v>1761</v>
      </c>
      <c r="C1053" s="51">
        <v>0</v>
      </c>
      <c r="D1053" s="41" t="s">
        <v>4811</v>
      </c>
      <c r="E1053" s="49" t="s">
        <v>7440</v>
      </c>
      <c r="F1053" s="41" t="s">
        <v>7549</v>
      </c>
      <c r="G1053" s="41"/>
      <c r="H1053" s="41"/>
      <c r="I1053" s="41"/>
    </row>
    <row r="1054" spans="1:9">
      <c r="A1054" s="50" t="s">
        <v>7440</v>
      </c>
      <c r="B1054" s="41" t="s">
        <v>1763</v>
      </c>
      <c r="C1054" s="51">
        <v>0</v>
      </c>
      <c r="D1054" s="41" t="s">
        <v>4812</v>
      </c>
      <c r="E1054" s="49" t="s">
        <v>7440</v>
      </c>
      <c r="F1054" s="41" t="s">
        <v>7550</v>
      </c>
      <c r="G1054" s="41"/>
      <c r="H1054" s="41"/>
      <c r="I1054" s="41"/>
    </row>
    <row r="1055" spans="1:9">
      <c r="A1055" s="50" t="s">
        <v>7440</v>
      </c>
      <c r="B1055" s="41" t="s">
        <v>1765</v>
      </c>
      <c r="C1055" s="51">
        <v>0</v>
      </c>
      <c r="D1055" s="41" t="s">
        <v>4813</v>
      </c>
      <c r="E1055" s="49" t="s">
        <v>7440</v>
      </c>
      <c r="F1055" s="41" t="s">
        <v>7551</v>
      </c>
      <c r="G1055" s="41"/>
      <c r="H1055" s="41"/>
      <c r="I1055" s="41"/>
    </row>
    <row r="1056" spans="1:9">
      <c r="A1056" s="50" t="s">
        <v>7440</v>
      </c>
      <c r="B1056" s="41" t="s">
        <v>1767</v>
      </c>
      <c r="C1056" s="51">
        <v>0</v>
      </c>
      <c r="D1056" s="41" t="s">
        <v>4814</v>
      </c>
      <c r="E1056" s="49" t="s">
        <v>7440</v>
      </c>
      <c r="F1056" s="41" t="s">
        <v>7552</v>
      </c>
      <c r="G1056" s="41"/>
      <c r="H1056" s="41"/>
      <c r="I1056" s="41"/>
    </row>
    <row r="1057" spans="1:9">
      <c r="A1057" s="50" t="s">
        <v>7440</v>
      </c>
      <c r="B1057" s="41" t="s">
        <v>1769</v>
      </c>
      <c r="C1057" s="51">
        <v>0</v>
      </c>
      <c r="D1057" s="41" t="s">
        <v>4815</v>
      </c>
      <c r="E1057" s="49" t="s">
        <v>7440</v>
      </c>
      <c r="F1057" s="41" t="s">
        <v>7553</v>
      </c>
      <c r="G1057" s="41"/>
      <c r="H1057" s="41"/>
      <c r="I1057" s="41"/>
    </row>
    <row r="1058" spans="1:9">
      <c r="A1058" s="50" t="s">
        <v>7440</v>
      </c>
      <c r="B1058" s="41" t="s">
        <v>1771</v>
      </c>
      <c r="C1058" s="51">
        <v>0</v>
      </c>
      <c r="D1058" s="41" t="s">
        <v>4816</v>
      </c>
      <c r="E1058" s="49" t="s">
        <v>7440</v>
      </c>
      <c r="F1058" s="41" t="s">
        <v>7554</v>
      </c>
      <c r="G1058" s="41"/>
      <c r="H1058" s="41"/>
      <c r="I1058" s="41"/>
    </row>
    <row r="1059" spans="1:9">
      <c r="A1059" s="50" t="s">
        <v>7440</v>
      </c>
      <c r="B1059" s="41" t="s">
        <v>1773</v>
      </c>
      <c r="C1059" s="51">
        <v>0</v>
      </c>
      <c r="D1059" s="41" t="s">
        <v>4817</v>
      </c>
      <c r="E1059" s="49" t="s">
        <v>7440</v>
      </c>
      <c r="F1059" s="41" t="s">
        <v>7555</v>
      </c>
      <c r="G1059" s="41"/>
      <c r="H1059" s="41"/>
      <c r="I1059" s="41"/>
    </row>
    <row r="1060" spans="1:9">
      <c r="A1060" s="50" t="s">
        <v>7440</v>
      </c>
      <c r="B1060" s="41" t="s">
        <v>1775</v>
      </c>
      <c r="C1060" s="51">
        <v>0</v>
      </c>
      <c r="D1060" s="41" t="s">
        <v>4818</v>
      </c>
      <c r="E1060" s="49" t="s">
        <v>7440</v>
      </c>
      <c r="F1060" s="41" t="s">
        <v>7556</v>
      </c>
      <c r="G1060" s="41"/>
      <c r="H1060" s="41"/>
      <c r="I1060" s="41"/>
    </row>
    <row r="1061" spans="1:9">
      <c r="A1061" s="50" t="s">
        <v>7440</v>
      </c>
      <c r="B1061" s="41" t="s">
        <v>1777</v>
      </c>
      <c r="C1061" s="51">
        <v>0</v>
      </c>
      <c r="D1061" s="41" t="s">
        <v>4819</v>
      </c>
      <c r="E1061" s="49" t="s">
        <v>7440</v>
      </c>
      <c r="F1061" s="41" t="s">
        <v>7557</v>
      </c>
      <c r="G1061" s="41"/>
      <c r="H1061" s="41"/>
      <c r="I1061" s="41"/>
    </row>
    <row r="1062" spans="1:9">
      <c r="A1062" s="50" t="s">
        <v>7440</v>
      </c>
      <c r="B1062" s="41" t="s">
        <v>1779</v>
      </c>
      <c r="C1062" s="51">
        <v>0</v>
      </c>
      <c r="D1062" s="41" t="s">
        <v>4820</v>
      </c>
      <c r="E1062" s="49" t="s">
        <v>7440</v>
      </c>
      <c r="F1062" s="41" t="s">
        <v>7558</v>
      </c>
      <c r="G1062" s="41"/>
      <c r="H1062" s="41"/>
      <c r="I1062" s="41"/>
    </row>
    <row r="1063" spans="1:9">
      <c r="A1063" s="50" t="s">
        <v>7440</v>
      </c>
      <c r="B1063" s="41" t="s">
        <v>1781</v>
      </c>
      <c r="C1063" s="51">
        <v>0</v>
      </c>
      <c r="D1063" s="41" t="s">
        <v>4821</v>
      </c>
      <c r="E1063" s="49" t="s">
        <v>7440</v>
      </c>
      <c r="F1063" s="41" t="s">
        <v>7559</v>
      </c>
      <c r="G1063" s="41"/>
      <c r="H1063" s="41"/>
      <c r="I1063" s="41"/>
    </row>
    <row r="1064" spans="1:9">
      <c r="A1064" s="50" t="s">
        <v>7440</v>
      </c>
      <c r="B1064" s="41" t="s">
        <v>1783</v>
      </c>
      <c r="C1064" s="51">
        <v>0</v>
      </c>
      <c r="D1064" s="41" t="s">
        <v>4822</v>
      </c>
      <c r="E1064" s="49" t="s">
        <v>7440</v>
      </c>
      <c r="F1064" s="41" t="s">
        <v>7560</v>
      </c>
      <c r="G1064" s="41"/>
      <c r="H1064" s="41"/>
      <c r="I1064" s="41"/>
    </row>
    <row r="1065" spans="1:9">
      <c r="A1065" s="50" t="s">
        <v>7440</v>
      </c>
      <c r="B1065" s="41" t="s">
        <v>1785</v>
      </c>
      <c r="C1065" s="51">
        <v>0</v>
      </c>
      <c r="D1065" s="41" t="s">
        <v>4823</v>
      </c>
      <c r="E1065" s="49" t="s">
        <v>7440</v>
      </c>
      <c r="F1065" s="41" t="s">
        <v>7561</v>
      </c>
      <c r="G1065" s="41"/>
      <c r="H1065" s="41"/>
      <c r="I1065" s="41"/>
    </row>
    <row r="1066" spans="1:9">
      <c r="A1066" s="50" t="s">
        <v>7440</v>
      </c>
      <c r="B1066" s="41" t="s">
        <v>1787</v>
      </c>
      <c r="C1066" s="51">
        <v>0</v>
      </c>
      <c r="D1066" s="41" t="s">
        <v>4824</v>
      </c>
      <c r="E1066" s="49" t="s">
        <v>7440</v>
      </c>
      <c r="F1066" s="41" t="s">
        <v>7562</v>
      </c>
      <c r="G1066" s="41"/>
      <c r="H1066" s="41"/>
      <c r="I1066" s="41"/>
    </row>
    <row r="1067" spans="1:9">
      <c r="A1067" s="50" t="s">
        <v>7440</v>
      </c>
      <c r="B1067" s="41" t="s">
        <v>1789</v>
      </c>
      <c r="C1067" s="51">
        <v>0</v>
      </c>
      <c r="D1067" s="41" t="s">
        <v>4825</v>
      </c>
      <c r="E1067" s="49" t="s">
        <v>7440</v>
      </c>
      <c r="F1067" s="41" t="s">
        <v>7563</v>
      </c>
      <c r="G1067" s="41"/>
      <c r="H1067" s="41"/>
      <c r="I1067" s="41"/>
    </row>
    <row r="1068" spans="1:9">
      <c r="A1068" s="50" t="s">
        <v>7440</v>
      </c>
      <c r="B1068" s="41" t="s">
        <v>1791</v>
      </c>
      <c r="C1068" s="51">
        <v>0</v>
      </c>
      <c r="D1068" s="41" t="s">
        <v>4826</v>
      </c>
      <c r="E1068" s="49" t="s">
        <v>7440</v>
      </c>
      <c r="F1068" s="41" t="s">
        <v>7564</v>
      </c>
      <c r="G1068" s="41"/>
      <c r="H1068" s="41"/>
      <c r="I1068" s="41"/>
    </row>
    <row r="1069" spans="1:9">
      <c r="A1069" s="50" t="s">
        <v>7440</v>
      </c>
      <c r="B1069" s="41" t="s">
        <v>1793</v>
      </c>
      <c r="C1069" s="51">
        <v>0</v>
      </c>
      <c r="D1069" s="41" t="s">
        <v>4827</v>
      </c>
      <c r="E1069" s="49" t="s">
        <v>7440</v>
      </c>
      <c r="F1069" s="41" t="s">
        <v>7565</v>
      </c>
      <c r="G1069" s="41"/>
      <c r="H1069" s="41"/>
      <c r="I1069" s="41"/>
    </row>
    <row r="1070" spans="1:9">
      <c r="A1070" s="50" t="s">
        <v>7440</v>
      </c>
      <c r="B1070" s="41" t="s">
        <v>1795</v>
      </c>
      <c r="C1070" s="51">
        <v>0</v>
      </c>
      <c r="D1070" s="41" t="s">
        <v>4828</v>
      </c>
      <c r="E1070" s="49" t="s">
        <v>7440</v>
      </c>
      <c r="F1070" s="41" t="s">
        <v>7566</v>
      </c>
      <c r="G1070" s="41"/>
      <c r="H1070" s="41"/>
      <c r="I1070" s="41"/>
    </row>
    <row r="1071" spans="1:9">
      <c r="A1071" s="50" t="s">
        <v>7440</v>
      </c>
      <c r="B1071" s="41" t="s">
        <v>1797</v>
      </c>
      <c r="C1071" s="51">
        <v>0</v>
      </c>
      <c r="D1071" s="41" t="s">
        <v>4829</v>
      </c>
      <c r="E1071" s="49" t="s">
        <v>7440</v>
      </c>
      <c r="F1071" s="41" t="s">
        <v>7567</v>
      </c>
      <c r="G1071" s="41"/>
      <c r="H1071" s="41"/>
      <c r="I1071" s="41"/>
    </row>
    <row r="1072" spans="1:9">
      <c r="A1072" s="50" t="s">
        <v>7440</v>
      </c>
      <c r="B1072" s="41" t="s">
        <v>1799</v>
      </c>
      <c r="C1072" s="51">
        <v>0</v>
      </c>
      <c r="D1072" s="41" t="s">
        <v>4830</v>
      </c>
      <c r="E1072" s="49" t="s">
        <v>7440</v>
      </c>
      <c r="F1072" s="41" t="s">
        <v>7568</v>
      </c>
      <c r="G1072" s="41"/>
      <c r="H1072" s="41"/>
      <c r="I1072" s="41"/>
    </row>
    <row r="1073" spans="1:9">
      <c r="A1073" s="50" t="s">
        <v>7440</v>
      </c>
      <c r="B1073" s="41" t="s">
        <v>1801</v>
      </c>
      <c r="C1073" s="51">
        <v>0</v>
      </c>
      <c r="D1073" s="41" t="s">
        <v>4831</v>
      </c>
      <c r="E1073" s="49" t="s">
        <v>7440</v>
      </c>
      <c r="F1073" s="41" t="s">
        <v>7569</v>
      </c>
      <c r="G1073" s="41"/>
      <c r="H1073" s="41"/>
      <c r="I1073" s="41"/>
    </row>
    <row r="1074" spans="1:9">
      <c r="A1074" s="50" t="s">
        <v>7440</v>
      </c>
      <c r="B1074" s="41" t="s">
        <v>1803</v>
      </c>
      <c r="C1074" s="51">
        <v>0</v>
      </c>
      <c r="D1074" s="41" t="s">
        <v>4832</v>
      </c>
      <c r="E1074" s="49" t="s">
        <v>7440</v>
      </c>
      <c r="F1074" s="41" t="s">
        <v>7570</v>
      </c>
      <c r="G1074" s="41"/>
      <c r="H1074" s="41"/>
      <c r="I1074" s="41"/>
    </row>
    <row r="1075" spans="1:9">
      <c r="A1075" s="50" t="s">
        <v>7440</v>
      </c>
      <c r="B1075" s="41" t="s">
        <v>1805</v>
      </c>
      <c r="C1075" s="51">
        <v>0</v>
      </c>
      <c r="D1075" s="41" t="s">
        <v>4833</v>
      </c>
      <c r="E1075" s="49" t="s">
        <v>7440</v>
      </c>
      <c r="F1075" s="41" t="s">
        <v>7571</v>
      </c>
      <c r="G1075" s="41"/>
      <c r="H1075" s="41"/>
      <c r="I1075" s="41"/>
    </row>
    <row r="1076" spans="1:9">
      <c r="A1076" s="50" t="s">
        <v>7440</v>
      </c>
      <c r="B1076" s="41" t="s">
        <v>1807</v>
      </c>
      <c r="C1076" s="51">
        <v>0</v>
      </c>
      <c r="D1076" s="41" t="s">
        <v>4834</v>
      </c>
      <c r="E1076" s="49" t="s">
        <v>7440</v>
      </c>
      <c r="F1076" s="41" t="s">
        <v>7572</v>
      </c>
      <c r="G1076" s="41"/>
      <c r="H1076" s="41"/>
      <c r="I1076" s="41"/>
    </row>
    <row r="1077" spans="1:9">
      <c r="A1077" s="50" t="s">
        <v>7440</v>
      </c>
      <c r="B1077" s="41" t="s">
        <v>1809</v>
      </c>
      <c r="C1077" s="51">
        <v>0</v>
      </c>
      <c r="D1077" s="41" t="s">
        <v>4835</v>
      </c>
      <c r="E1077" s="49" t="s">
        <v>7440</v>
      </c>
      <c r="F1077" s="41" t="s">
        <v>7573</v>
      </c>
      <c r="G1077" s="41"/>
      <c r="H1077" s="41"/>
      <c r="I1077" s="41"/>
    </row>
    <row r="1078" spans="1:9">
      <c r="A1078" s="50" t="s">
        <v>7440</v>
      </c>
      <c r="B1078" s="41" t="s">
        <v>1811</v>
      </c>
      <c r="C1078" s="51">
        <v>0</v>
      </c>
      <c r="D1078" s="41" t="s">
        <v>4836</v>
      </c>
      <c r="E1078" s="49" t="s">
        <v>7440</v>
      </c>
      <c r="F1078" s="41" t="s">
        <v>7574</v>
      </c>
      <c r="G1078" s="41"/>
      <c r="H1078" s="41"/>
      <c r="I1078" s="41"/>
    </row>
    <row r="1079" spans="1:9">
      <c r="A1079" s="50" t="s">
        <v>7440</v>
      </c>
      <c r="B1079" s="41" t="s">
        <v>1813</v>
      </c>
      <c r="C1079" s="51">
        <v>0</v>
      </c>
      <c r="D1079" s="41" t="s">
        <v>4837</v>
      </c>
      <c r="E1079" s="49" t="s">
        <v>7440</v>
      </c>
      <c r="F1079" s="41" t="s">
        <v>7575</v>
      </c>
      <c r="G1079" s="41"/>
      <c r="H1079" s="41"/>
      <c r="I1079" s="41"/>
    </row>
    <row r="1080" spans="1:9">
      <c r="A1080" s="50" t="s">
        <v>7440</v>
      </c>
      <c r="B1080" s="41" t="s">
        <v>1815</v>
      </c>
      <c r="C1080" s="51">
        <v>0</v>
      </c>
      <c r="D1080" s="41" t="s">
        <v>4838</v>
      </c>
      <c r="E1080" s="49" t="s">
        <v>7440</v>
      </c>
      <c r="F1080" s="41" t="s">
        <v>7576</v>
      </c>
      <c r="G1080" s="41"/>
      <c r="H1080" s="41"/>
      <c r="I1080" s="41"/>
    </row>
    <row r="1081" spans="1:9">
      <c r="A1081" s="50" t="s">
        <v>7440</v>
      </c>
      <c r="B1081" s="41" t="s">
        <v>1817</v>
      </c>
      <c r="C1081" s="51">
        <v>0</v>
      </c>
      <c r="D1081" s="41" t="s">
        <v>4839</v>
      </c>
      <c r="E1081" s="49" t="s">
        <v>7440</v>
      </c>
      <c r="F1081" s="41" t="s">
        <v>7577</v>
      </c>
      <c r="G1081" s="41"/>
      <c r="H1081" s="41"/>
      <c r="I1081" s="41"/>
    </row>
    <row r="1082" spans="1:9">
      <c r="A1082" s="50" t="s">
        <v>7440</v>
      </c>
      <c r="B1082" s="41" t="s">
        <v>1819</v>
      </c>
      <c r="C1082" s="51">
        <v>0</v>
      </c>
      <c r="D1082" s="41" t="s">
        <v>4840</v>
      </c>
      <c r="E1082" s="49" t="s">
        <v>7440</v>
      </c>
      <c r="F1082" s="41" t="s">
        <v>7578</v>
      </c>
      <c r="G1082" s="41"/>
      <c r="H1082" s="41"/>
      <c r="I1082" s="41"/>
    </row>
    <row r="1083" spans="1:9">
      <c r="A1083" s="50" t="s">
        <v>7440</v>
      </c>
      <c r="B1083" s="41" t="s">
        <v>1821</v>
      </c>
      <c r="C1083" s="51">
        <v>0</v>
      </c>
      <c r="D1083" s="41" t="s">
        <v>4841</v>
      </c>
      <c r="E1083" s="49" t="s">
        <v>7440</v>
      </c>
      <c r="F1083" s="41" t="s">
        <v>7579</v>
      </c>
      <c r="G1083" s="41"/>
      <c r="H1083" s="41"/>
      <c r="I1083" s="41"/>
    </row>
    <row r="1084" spans="1:9">
      <c r="A1084" s="50" t="s">
        <v>7440</v>
      </c>
      <c r="B1084" s="41" t="s">
        <v>1823</v>
      </c>
      <c r="C1084" s="51">
        <v>0</v>
      </c>
      <c r="D1084" s="41" t="s">
        <v>4842</v>
      </c>
      <c r="E1084" s="49" t="s">
        <v>7440</v>
      </c>
      <c r="F1084" s="41" t="s">
        <v>7580</v>
      </c>
      <c r="G1084" s="41"/>
      <c r="H1084" s="41"/>
      <c r="I1084" s="41"/>
    </row>
    <row r="1085" spans="1:9">
      <c r="A1085" s="50" t="s">
        <v>7440</v>
      </c>
      <c r="B1085" s="41" t="s">
        <v>1825</v>
      </c>
      <c r="C1085" s="51">
        <v>0</v>
      </c>
      <c r="D1085" s="41" t="s">
        <v>4843</v>
      </c>
      <c r="E1085" s="49" t="s">
        <v>7440</v>
      </c>
      <c r="F1085" s="41" t="s">
        <v>7581</v>
      </c>
      <c r="G1085" s="41"/>
      <c r="H1085" s="41"/>
      <c r="I1085" s="41"/>
    </row>
    <row r="1086" spans="1:9">
      <c r="A1086" s="50" t="s">
        <v>7440</v>
      </c>
      <c r="B1086" s="41" t="s">
        <v>1827</v>
      </c>
      <c r="C1086" s="51">
        <v>0</v>
      </c>
      <c r="D1086" s="41" t="s">
        <v>4844</v>
      </c>
      <c r="E1086" s="49" t="s">
        <v>7440</v>
      </c>
      <c r="F1086" s="41" t="s">
        <v>7582</v>
      </c>
      <c r="G1086" s="41"/>
      <c r="H1086" s="41"/>
      <c r="I1086" s="41"/>
    </row>
    <row r="1087" spans="1:9">
      <c r="A1087" s="50" t="s">
        <v>7440</v>
      </c>
      <c r="B1087" s="41" t="s">
        <v>2545</v>
      </c>
      <c r="C1087" s="51">
        <v>0</v>
      </c>
      <c r="D1087" s="41" t="s">
        <v>4845</v>
      </c>
      <c r="E1087" s="49" t="s">
        <v>7440</v>
      </c>
      <c r="F1087" s="41" t="s">
        <v>4852</v>
      </c>
      <c r="G1087" s="41"/>
      <c r="H1087" s="41"/>
      <c r="I1087" s="41"/>
    </row>
    <row r="1088" spans="1:9">
      <c r="A1088" s="50" t="s">
        <v>7583</v>
      </c>
      <c r="B1088" s="41" t="s">
        <v>7584</v>
      </c>
      <c r="C1088" s="51">
        <v>188</v>
      </c>
      <c r="D1088" s="41" t="s">
        <v>4846</v>
      </c>
      <c r="E1088" s="49" t="s">
        <v>7440</v>
      </c>
      <c r="F1088" s="41" t="s">
        <v>7585</v>
      </c>
      <c r="G1088" s="41"/>
      <c r="H1088" s="41"/>
      <c r="I1088" s="41" t="s">
        <v>6476</v>
      </c>
    </row>
    <row r="1089" spans="1:9">
      <c r="A1089" s="50" t="s">
        <v>7586</v>
      </c>
      <c r="B1089" s="41" t="s">
        <v>7587</v>
      </c>
      <c r="C1089" s="51">
        <v>16</v>
      </c>
      <c r="D1089" s="41" t="s">
        <v>4847</v>
      </c>
      <c r="E1089" s="49" t="s">
        <v>7440</v>
      </c>
      <c r="F1089" s="41" t="s">
        <v>7588</v>
      </c>
      <c r="G1089" s="41"/>
      <c r="H1089" s="41"/>
      <c r="I1089" s="41" t="s">
        <v>6476</v>
      </c>
    </row>
    <row r="1090" spans="1:9">
      <c r="A1090" s="50" t="s">
        <v>7589</v>
      </c>
      <c r="B1090" s="41" t="s">
        <v>1833</v>
      </c>
      <c r="C1090" s="51">
        <v>2366</v>
      </c>
      <c r="D1090" s="41" t="s">
        <v>4848</v>
      </c>
      <c r="E1090" s="49" t="s">
        <v>7440</v>
      </c>
      <c r="F1090" s="41" t="s">
        <v>7590</v>
      </c>
      <c r="G1090" s="41"/>
      <c r="H1090" s="41"/>
      <c r="I1090" s="41" t="s">
        <v>6476</v>
      </c>
    </row>
    <row r="1091" spans="1:9">
      <c r="A1091" s="50" t="s">
        <v>7591</v>
      </c>
      <c r="B1091" s="41" t="s">
        <v>7592</v>
      </c>
      <c r="C1091" s="51">
        <v>2421</v>
      </c>
      <c r="D1091" s="41" t="s">
        <v>4849</v>
      </c>
      <c r="E1091" s="49" t="s">
        <v>7440</v>
      </c>
      <c r="F1091" s="41" t="s">
        <v>7593</v>
      </c>
      <c r="G1091" s="41"/>
      <c r="H1091" s="41"/>
      <c r="I1091" s="41" t="s">
        <v>6476</v>
      </c>
    </row>
    <row r="1092" spans="1:9">
      <c r="A1092" s="50" t="s">
        <v>7594</v>
      </c>
      <c r="B1092" s="41" t="s">
        <v>7595</v>
      </c>
      <c r="C1092" s="51">
        <v>0</v>
      </c>
      <c r="D1092" s="41" t="s">
        <v>4850</v>
      </c>
      <c r="E1092" s="49" t="s">
        <v>7440</v>
      </c>
      <c r="F1092" s="41" t="s">
        <v>7596</v>
      </c>
      <c r="G1092" s="41"/>
      <c r="H1092" s="41"/>
      <c r="I1092" s="41" t="s">
        <v>6476</v>
      </c>
    </row>
    <row r="1093" spans="1:9">
      <c r="A1093" s="50" t="s">
        <v>6905</v>
      </c>
      <c r="B1093" s="41" t="s">
        <v>4737</v>
      </c>
      <c r="C1093" s="51">
        <v>0</v>
      </c>
      <c r="D1093" s="41" t="s">
        <v>4851</v>
      </c>
      <c r="E1093" s="49" t="s">
        <v>7440</v>
      </c>
      <c r="F1093" s="41" t="s">
        <v>7593</v>
      </c>
      <c r="G1093" s="41"/>
      <c r="H1093" s="41"/>
      <c r="I1093" s="41"/>
    </row>
    <row r="1094" spans="1:9">
      <c r="A1094" s="50" t="s">
        <v>7597</v>
      </c>
      <c r="B1094" s="41" t="s">
        <v>1844</v>
      </c>
      <c r="C1094" s="51">
        <v>349</v>
      </c>
      <c r="D1094" s="41" t="s">
        <v>5533</v>
      </c>
      <c r="E1094" s="49" t="s">
        <v>7598</v>
      </c>
      <c r="F1094" s="41" t="s">
        <v>7599</v>
      </c>
      <c r="G1094" s="41"/>
      <c r="H1094" s="41"/>
      <c r="I1094" s="41" t="s">
        <v>6476</v>
      </c>
    </row>
    <row r="1095" spans="1:9">
      <c r="A1095" s="50" t="s">
        <v>7600</v>
      </c>
      <c r="B1095" s="41" t="s">
        <v>1850</v>
      </c>
      <c r="C1095" s="51">
        <v>84</v>
      </c>
      <c r="D1095" s="41" t="s">
        <v>5534</v>
      </c>
      <c r="E1095" s="49" t="s">
        <v>7598</v>
      </c>
      <c r="F1095" s="41" t="s">
        <v>7601</v>
      </c>
      <c r="G1095" s="41"/>
      <c r="H1095" s="41"/>
      <c r="I1095" s="41" t="s">
        <v>6476</v>
      </c>
    </row>
    <row r="1096" spans="1:9">
      <c r="A1096" s="50" t="s">
        <v>6652</v>
      </c>
      <c r="B1096" s="41" t="s">
        <v>1860</v>
      </c>
      <c r="C1096" s="51">
        <v>0</v>
      </c>
      <c r="D1096" s="41" t="s">
        <v>5535</v>
      </c>
      <c r="E1096" s="49" t="s">
        <v>6652</v>
      </c>
      <c r="F1096" s="41" t="s">
        <v>7602</v>
      </c>
      <c r="G1096" s="41"/>
      <c r="H1096" s="41"/>
      <c r="I1096" s="41"/>
    </row>
    <row r="1097" spans="1:9">
      <c r="A1097" s="50" t="s">
        <v>6652</v>
      </c>
      <c r="B1097" s="41" t="s">
        <v>1862</v>
      </c>
      <c r="C1097" s="51">
        <v>147</v>
      </c>
      <c r="D1097" s="41" t="s">
        <v>5536</v>
      </c>
      <c r="E1097" s="49" t="s">
        <v>6652</v>
      </c>
      <c r="F1097" s="41" t="s">
        <v>7603</v>
      </c>
      <c r="G1097" s="41"/>
      <c r="H1097" s="41"/>
      <c r="I1097" s="41" t="s">
        <v>1858</v>
      </c>
    </row>
    <row r="1098" spans="1:9">
      <c r="A1098" s="50" t="s">
        <v>6652</v>
      </c>
      <c r="B1098" s="41" t="s">
        <v>1938</v>
      </c>
      <c r="C1098" s="51">
        <v>0</v>
      </c>
      <c r="D1098" s="41" t="s">
        <v>4163</v>
      </c>
      <c r="E1098" s="49" t="s">
        <v>6652</v>
      </c>
      <c r="F1098" s="41" t="s">
        <v>7604</v>
      </c>
      <c r="G1098" s="41"/>
      <c r="H1098" s="41"/>
      <c r="I1098" s="41"/>
    </row>
    <row r="1099" spans="1:9">
      <c r="A1099" s="50" t="s">
        <v>6652</v>
      </c>
      <c r="B1099" s="41" t="s">
        <v>7605</v>
      </c>
      <c r="C1099" s="51">
        <v>1110</v>
      </c>
      <c r="D1099" s="41" t="s">
        <v>4163</v>
      </c>
      <c r="E1099" s="49" t="s">
        <v>6652</v>
      </c>
      <c r="F1099" s="41" t="s">
        <v>7606</v>
      </c>
      <c r="G1099" s="41"/>
      <c r="H1099" s="41"/>
      <c r="I1099" s="41" t="s">
        <v>1858</v>
      </c>
    </row>
    <row r="1100" spans="1:9">
      <c r="A1100" s="50" t="s">
        <v>6652</v>
      </c>
      <c r="B1100" s="41" t="s">
        <v>7607</v>
      </c>
      <c r="C1100" s="51">
        <v>0</v>
      </c>
      <c r="D1100" s="41" t="s">
        <v>4164</v>
      </c>
      <c r="E1100" s="49" t="s">
        <v>6652</v>
      </c>
      <c r="F1100" s="41" t="s">
        <v>7608</v>
      </c>
      <c r="G1100" s="41"/>
      <c r="H1100" s="41"/>
      <c r="I1100" s="41" t="s">
        <v>1858</v>
      </c>
    </row>
    <row r="1101" spans="1:9">
      <c r="A1101" s="50" t="s">
        <v>6652</v>
      </c>
      <c r="B1101" s="41" t="s">
        <v>1888</v>
      </c>
      <c r="C1101" s="51">
        <v>0</v>
      </c>
      <c r="D1101" s="41" t="s">
        <v>4110</v>
      </c>
      <c r="E1101" s="49" t="s">
        <v>6652</v>
      </c>
      <c r="F1101" s="41" t="s">
        <v>7608</v>
      </c>
      <c r="G1101" s="41"/>
      <c r="H1101" s="41"/>
      <c r="I1101" s="41"/>
    </row>
    <row r="1102" spans="1:9">
      <c r="A1102" s="50" t="s">
        <v>6652</v>
      </c>
      <c r="B1102" s="41" t="s">
        <v>1890</v>
      </c>
      <c r="C1102" s="51">
        <v>0</v>
      </c>
      <c r="D1102" s="41" t="s">
        <v>4111</v>
      </c>
      <c r="E1102" s="49" t="s">
        <v>6652</v>
      </c>
      <c r="F1102" s="41" t="s">
        <v>7609</v>
      </c>
      <c r="G1102" s="41"/>
      <c r="H1102" s="41"/>
      <c r="I1102" s="41"/>
    </row>
    <row r="1103" spans="1:9">
      <c r="A1103" s="50" t="s">
        <v>6652</v>
      </c>
      <c r="B1103" s="41" t="s">
        <v>1892</v>
      </c>
      <c r="C1103" s="51">
        <v>0</v>
      </c>
      <c r="D1103" s="41" t="s">
        <v>4112</v>
      </c>
      <c r="E1103" s="49" t="s">
        <v>6652</v>
      </c>
      <c r="F1103" s="41" t="s">
        <v>7610</v>
      </c>
      <c r="G1103" s="41"/>
      <c r="H1103" s="41"/>
      <c r="I1103" s="41"/>
    </row>
    <row r="1104" spans="1:9">
      <c r="A1104" s="50" t="s">
        <v>6652</v>
      </c>
      <c r="B1104" s="41" t="s">
        <v>1894</v>
      </c>
      <c r="C1104" s="51">
        <v>0</v>
      </c>
      <c r="D1104" s="41" t="s">
        <v>4113</v>
      </c>
      <c r="E1104" s="49" t="s">
        <v>6652</v>
      </c>
      <c r="F1104" s="41" t="s">
        <v>7611</v>
      </c>
      <c r="G1104" s="41"/>
      <c r="H1104" s="41"/>
      <c r="I1104" s="41"/>
    </row>
    <row r="1105" spans="1:9">
      <c r="A1105" s="50" t="s">
        <v>6652</v>
      </c>
      <c r="B1105" s="41" t="s">
        <v>1896</v>
      </c>
      <c r="C1105" s="51">
        <v>0</v>
      </c>
      <c r="D1105" s="41" t="s">
        <v>4114</v>
      </c>
      <c r="E1105" s="49" t="s">
        <v>6652</v>
      </c>
      <c r="F1105" s="41" t="s">
        <v>7612</v>
      </c>
      <c r="G1105" s="41"/>
      <c r="H1105" s="41"/>
      <c r="I1105" s="41"/>
    </row>
    <row r="1106" spans="1:9">
      <c r="A1106" s="50" t="s">
        <v>6652</v>
      </c>
      <c r="B1106" s="41" t="s">
        <v>1898</v>
      </c>
      <c r="C1106" s="51">
        <v>0</v>
      </c>
      <c r="D1106" s="41" t="s">
        <v>4115</v>
      </c>
      <c r="E1106" s="49" t="s">
        <v>6652</v>
      </c>
      <c r="F1106" s="41" t="s">
        <v>7613</v>
      </c>
      <c r="G1106" s="41"/>
      <c r="H1106" s="41"/>
      <c r="I1106" s="41"/>
    </row>
    <row r="1107" spans="1:9">
      <c r="A1107" s="50" t="s">
        <v>6652</v>
      </c>
      <c r="B1107" s="41" t="s">
        <v>1900</v>
      </c>
      <c r="C1107" s="51">
        <v>0</v>
      </c>
      <c r="D1107" s="41" t="s">
        <v>4116</v>
      </c>
      <c r="E1107" s="49" t="s">
        <v>6652</v>
      </c>
      <c r="F1107" s="41" t="s">
        <v>7614</v>
      </c>
      <c r="G1107" s="41"/>
      <c r="H1107" s="41"/>
      <c r="I1107" s="41"/>
    </row>
    <row r="1108" spans="1:9">
      <c r="A1108" s="50" t="s">
        <v>6652</v>
      </c>
      <c r="B1108" s="41" t="s">
        <v>1902</v>
      </c>
      <c r="C1108" s="51">
        <v>0</v>
      </c>
      <c r="D1108" s="41" t="s">
        <v>4117</v>
      </c>
      <c r="E1108" s="49" t="s">
        <v>6652</v>
      </c>
      <c r="F1108" s="41" t="s">
        <v>7615</v>
      </c>
      <c r="G1108" s="41"/>
      <c r="H1108" s="41"/>
      <c r="I1108" s="41"/>
    </row>
    <row r="1109" spans="1:9">
      <c r="A1109" s="50" t="s">
        <v>6652</v>
      </c>
      <c r="B1109" s="41" t="s">
        <v>1904</v>
      </c>
      <c r="C1109" s="51">
        <v>0</v>
      </c>
      <c r="D1109" s="41" t="s">
        <v>4118</v>
      </c>
      <c r="E1109" s="49" t="s">
        <v>6652</v>
      </c>
      <c r="F1109" s="41" t="s">
        <v>7616</v>
      </c>
      <c r="G1109" s="41"/>
      <c r="H1109" s="41"/>
      <c r="I1109" s="41"/>
    </row>
    <row r="1110" spans="1:9">
      <c r="A1110" s="50" t="s">
        <v>6652</v>
      </c>
      <c r="B1110" s="41" t="s">
        <v>1906</v>
      </c>
      <c r="C1110" s="51">
        <v>0</v>
      </c>
      <c r="D1110" s="41" t="s">
        <v>4119</v>
      </c>
      <c r="E1110" s="49" t="s">
        <v>6652</v>
      </c>
      <c r="F1110" s="41" t="s">
        <v>7617</v>
      </c>
      <c r="G1110" s="41"/>
      <c r="H1110" s="41"/>
      <c r="I1110" s="41"/>
    </row>
    <row r="1111" spans="1:9">
      <c r="A1111" s="50" t="s">
        <v>6652</v>
      </c>
      <c r="B1111" s="41" t="s">
        <v>1908</v>
      </c>
      <c r="C1111" s="51">
        <v>0</v>
      </c>
      <c r="D1111" s="41" t="s">
        <v>4120</v>
      </c>
      <c r="E1111" s="49" t="s">
        <v>6652</v>
      </c>
      <c r="F1111" s="41" t="s">
        <v>7618</v>
      </c>
      <c r="G1111" s="41"/>
      <c r="H1111" s="41"/>
      <c r="I1111" s="41"/>
    </row>
    <row r="1112" spans="1:9">
      <c r="A1112" s="50" t="s">
        <v>6652</v>
      </c>
      <c r="B1112" s="41" t="s">
        <v>1910</v>
      </c>
      <c r="C1112" s="51">
        <v>0</v>
      </c>
      <c r="D1112" s="41" t="s">
        <v>4121</v>
      </c>
      <c r="E1112" s="49" t="s">
        <v>6652</v>
      </c>
      <c r="F1112" s="41" t="s">
        <v>7619</v>
      </c>
      <c r="G1112" s="41"/>
      <c r="H1112" s="41"/>
      <c r="I1112" s="41"/>
    </row>
    <row r="1113" spans="1:9">
      <c r="A1113" s="50" t="s">
        <v>6652</v>
      </c>
      <c r="B1113" s="41" t="s">
        <v>1912</v>
      </c>
      <c r="C1113" s="51">
        <v>0</v>
      </c>
      <c r="D1113" s="41" t="s">
        <v>4122</v>
      </c>
      <c r="E1113" s="49" t="s">
        <v>6652</v>
      </c>
      <c r="F1113" s="41" t="s">
        <v>7620</v>
      </c>
      <c r="G1113" s="41"/>
      <c r="H1113" s="41"/>
      <c r="I1113" s="41"/>
    </row>
    <row r="1114" spans="1:9">
      <c r="A1114" s="50" t="s">
        <v>6652</v>
      </c>
      <c r="B1114" s="41" t="s">
        <v>1914</v>
      </c>
      <c r="C1114" s="51">
        <v>0</v>
      </c>
      <c r="D1114" s="41" t="s">
        <v>4123</v>
      </c>
      <c r="E1114" s="49" t="s">
        <v>6652</v>
      </c>
      <c r="F1114" s="41" t="s">
        <v>7621</v>
      </c>
      <c r="G1114" s="41"/>
      <c r="H1114" s="41"/>
      <c r="I1114" s="41"/>
    </row>
    <row r="1115" spans="1:9">
      <c r="A1115" s="50" t="s">
        <v>6652</v>
      </c>
      <c r="B1115" s="41" t="s">
        <v>1916</v>
      </c>
      <c r="C1115" s="51">
        <v>0</v>
      </c>
      <c r="D1115" s="41" t="s">
        <v>4124</v>
      </c>
      <c r="E1115" s="49" t="s">
        <v>6652</v>
      </c>
      <c r="F1115" s="41" t="s">
        <v>7622</v>
      </c>
      <c r="G1115" s="41"/>
      <c r="H1115" s="41"/>
      <c r="I1115" s="41"/>
    </row>
    <row r="1116" spans="1:9">
      <c r="A1116" s="50" t="s">
        <v>6652</v>
      </c>
      <c r="B1116" s="41" t="s">
        <v>1918</v>
      </c>
      <c r="C1116" s="51">
        <v>0</v>
      </c>
      <c r="D1116" s="41" t="s">
        <v>4125</v>
      </c>
      <c r="E1116" s="49" t="s">
        <v>6652</v>
      </c>
      <c r="F1116" s="41" t="s">
        <v>7623</v>
      </c>
      <c r="G1116" s="41"/>
      <c r="H1116" s="41"/>
      <c r="I1116" s="41"/>
    </row>
    <row r="1117" spans="1:9">
      <c r="A1117" s="50" t="s">
        <v>6652</v>
      </c>
      <c r="B1117" s="41" t="s">
        <v>1920</v>
      </c>
      <c r="C1117" s="51">
        <v>0</v>
      </c>
      <c r="D1117" s="41" t="s">
        <v>4126</v>
      </c>
      <c r="E1117" s="49" t="s">
        <v>6652</v>
      </c>
      <c r="F1117" s="41" t="s">
        <v>7624</v>
      </c>
      <c r="G1117" s="41"/>
      <c r="H1117" s="41"/>
      <c r="I1117" s="41"/>
    </row>
    <row r="1118" spans="1:9">
      <c r="A1118" s="50" t="s">
        <v>6652</v>
      </c>
      <c r="B1118" s="41" t="s">
        <v>1922</v>
      </c>
      <c r="C1118" s="51">
        <v>0</v>
      </c>
      <c r="D1118" s="41" t="s">
        <v>4127</v>
      </c>
      <c r="E1118" s="49" t="s">
        <v>6652</v>
      </c>
      <c r="F1118" s="41" t="s">
        <v>7625</v>
      </c>
      <c r="G1118" s="41"/>
      <c r="H1118" s="41"/>
      <c r="I1118" s="41"/>
    </row>
    <row r="1119" spans="1:9">
      <c r="A1119" s="50" t="s">
        <v>6652</v>
      </c>
      <c r="B1119" s="41" t="s">
        <v>1924</v>
      </c>
      <c r="C1119" s="51">
        <v>0</v>
      </c>
      <c r="D1119" s="41" t="s">
        <v>4128</v>
      </c>
      <c r="E1119" s="49" t="s">
        <v>6652</v>
      </c>
      <c r="F1119" s="41" t="s">
        <v>7626</v>
      </c>
      <c r="G1119" s="41"/>
      <c r="H1119" s="41"/>
      <c r="I1119" s="41"/>
    </row>
    <row r="1120" spans="1:9">
      <c r="A1120" s="50" t="s">
        <v>6652</v>
      </c>
      <c r="B1120" s="41" t="s">
        <v>1926</v>
      </c>
      <c r="C1120" s="51">
        <v>0</v>
      </c>
      <c r="D1120" s="41" t="s">
        <v>4129</v>
      </c>
      <c r="E1120" s="49" t="s">
        <v>6652</v>
      </c>
      <c r="F1120" s="41" t="s">
        <v>7627</v>
      </c>
      <c r="G1120" s="41"/>
      <c r="H1120" s="41"/>
      <c r="I1120" s="41"/>
    </row>
    <row r="1121" spans="1:9">
      <c r="A1121" s="50" t="s">
        <v>6652</v>
      </c>
      <c r="B1121" s="41" t="s">
        <v>1928</v>
      </c>
      <c r="C1121" s="51">
        <v>0</v>
      </c>
      <c r="D1121" s="41" t="s">
        <v>4130</v>
      </c>
      <c r="E1121" s="49" t="s">
        <v>6652</v>
      </c>
      <c r="F1121" s="41" t="s">
        <v>7628</v>
      </c>
      <c r="G1121" s="41"/>
      <c r="H1121" s="41"/>
      <c r="I1121" s="41"/>
    </row>
    <row r="1122" spans="1:9">
      <c r="A1122" s="50" t="s">
        <v>6652</v>
      </c>
      <c r="B1122" s="41" t="s">
        <v>1930</v>
      </c>
      <c r="C1122" s="51">
        <v>0</v>
      </c>
      <c r="D1122" s="41" t="s">
        <v>4131</v>
      </c>
      <c r="E1122" s="49" t="s">
        <v>6652</v>
      </c>
      <c r="F1122" s="41" t="s">
        <v>7629</v>
      </c>
      <c r="G1122" s="41"/>
      <c r="H1122" s="41"/>
      <c r="I1122" s="41"/>
    </row>
    <row r="1123" spans="1:9">
      <c r="A1123" s="50" t="s">
        <v>6652</v>
      </c>
      <c r="B1123" s="41" t="s">
        <v>1932</v>
      </c>
      <c r="C1123" s="51">
        <v>0</v>
      </c>
      <c r="D1123" s="41" t="s">
        <v>4132</v>
      </c>
      <c r="E1123" s="49" t="s">
        <v>6652</v>
      </c>
      <c r="F1123" s="41" t="s">
        <v>7630</v>
      </c>
      <c r="G1123" s="41"/>
      <c r="H1123" s="41"/>
      <c r="I1123" s="41"/>
    </row>
    <row r="1124" spans="1:9">
      <c r="A1124" s="50" t="s">
        <v>6652</v>
      </c>
      <c r="B1124" s="41" t="s">
        <v>1934</v>
      </c>
      <c r="C1124" s="51">
        <v>0</v>
      </c>
      <c r="D1124" s="41" t="s">
        <v>4133</v>
      </c>
      <c r="E1124" s="49" t="s">
        <v>6652</v>
      </c>
      <c r="F1124" s="41" t="s">
        <v>7631</v>
      </c>
      <c r="G1124" s="41"/>
      <c r="H1124" s="41"/>
      <c r="I1124" s="41"/>
    </row>
    <row r="1125" spans="1:9">
      <c r="A1125" s="50" t="s">
        <v>6652</v>
      </c>
      <c r="B1125" s="41" t="s">
        <v>1940</v>
      </c>
      <c r="C1125" s="51">
        <v>0</v>
      </c>
      <c r="D1125" s="41" t="s">
        <v>4134</v>
      </c>
      <c r="E1125" s="49" t="s">
        <v>6652</v>
      </c>
      <c r="F1125" s="41" t="s">
        <v>7632</v>
      </c>
      <c r="G1125" s="41"/>
      <c r="H1125" s="41"/>
      <c r="I1125" s="41"/>
    </row>
    <row r="1126" spans="1:9">
      <c r="A1126" s="50" t="s">
        <v>6652</v>
      </c>
      <c r="B1126" s="41" t="s">
        <v>1942</v>
      </c>
      <c r="C1126" s="51">
        <v>0</v>
      </c>
      <c r="D1126" s="41" t="s">
        <v>4135</v>
      </c>
      <c r="E1126" s="49" t="s">
        <v>6652</v>
      </c>
      <c r="F1126" s="41" t="s">
        <v>7633</v>
      </c>
      <c r="G1126" s="41"/>
      <c r="H1126" s="41"/>
      <c r="I1126" s="41"/>
    </row>
    <row r="1127" spans="1:9">
      <c r="A1127" s="50" t="s">
        <v>6652</v>
      </c>
      <c r="B1127" s="41" t="s">
        <v>1944</v>
      </c>
      <c r="C1127" s="51">
        <v>0</v>
      </c>
      <c r="D1127" s="41" t="s">
        <v>4136</v>
      </c>
      <c r="E1127" s="49" t="s">
        <v>6652</v>
      </c>
      <c r="F1127" s="41" t="s">
        <v>7634</v>
      </c>
      <c r="G1127" s="41"/>
      <c r="H1127" s="41"/>
      <c r="I1127" s="41"/>
    </row>
    <row r="1128" spans="1:9">
      <c r="A1128" s="50" t="s">
        <v>6652</v>
      </c>
      <c r="B1128" s="41" t="s">
        <v>1946</v>
      </c>
      <c r="C1128" s="51">
        <v>0</v>
      </c>
      <c r="D1128" s="41" t="s">
        <v>4137</v>
      </c>
      <c r="E1128" s="49" t="s">
        <v>6652</v>
      </c>
      <c r="F1128" s="41" t="s">
        <v>7635</v>
      </c>
      <c r="G1128" s="41"/>
      <c r="H1128" s="41"/>
      <c r="I1128" s="41"/>
    </row>
    <row r="1129" spans="1:9">
      <c r="A1129" s="50" t="s">
        <v>6652</v>
      </c>
      <c r="B1129" s="41" t="s">
        <v>1948</v>
      </c>
      <c r="C1129" s="51">
        <v>0</v>
      </c>
      <c r="D1129" s="41" t="s">
        <v>4138</v>
      </c>
      <c r="E1129" s="49" t="s">
        <v>6652</v>
      </c>
      <c r="F1129" s="41" t="s">
        <v>7636</v>
      </c>
      <c r="G1129" s="41"/>
      <c r="H1129" s="41"/>
      <c r="I1129" s="41"/>
    </row>
    <row r="1130" spans="1:9">
      <c r="A1130" s="50" t="s">
        <v>6652</v>
      </c>
      <c r="B1130" s="41" t="s">
        <v>1950</v>
      </c>
      <c r="C1130" s="51">
        <v>0</v>
      </c>
      <c r="D1130" s="41" t="s">
        <v>4139</v>
      </c>
      <c r="E1130" s="49" t="s">
        <v>6652</v>
      </c>
      <c r="F1130" s="41" t="s">
        <v>7637</v>
      </c>
      <c r="G1130" s="41"/>
      <c r="H1130" s="41"/>
      <c r="I1130" s="41"/>
    </row>
    <row r="1131" spans="1:9">
      <c r="A1131" s="50" t="s">
        <v>6652</v>
      </c>
      <c r="B1131" s="41" t="s">
        <v>1952</v>
      </c>
      <c r="C1131" s="51">
        <v>0</v>
      </c>
      <c r="D1131" s="41" t="s">
        <v>4140</v>
      </c>
      <c r="E1131" s="49" t="s">
        <v>6652</v>
      </c>
      <c r="F1131" s="41" t="s">
        <v>7638</v>
      </c>
      <c r="G1131" s="41"/>
      <c r="H1131" s="41"/>
      <c r="I1131" s="41"/>
    </row>
    <row r="1132" spans="1:9">
      <c r="A1132" s="50" t="s">
        <v>6652</v>
      </c>
      <c r="B1132" s="41" t="s">
        <v>1954</v>
      </c>
      <c r="C1132" s="51">
        <v>0</v>
      </c>
      <c r="D1132" s="41" t="s">
        <v>4141</v>
      </c>
      <c r="E1132" s="49" t="s">
        <v>6652</v>
      </c>
      <c r="F1132" s="41" t="s">
        <v>7639</v>
      </c>
      <c r="G1132" s="41"/>
      <c r="H1132" s="41"/>
      <c r="I1132" s="41"/>
    </row>
    <row r="1133" spans="1:9">
      <c r="A1133" s="50" t="s">
        <v>6652</v>
      </c>
      <c r="B1133" s="41" t="s">
        <v>1956</v>
      </c>
      <c r="C1133" s="51">
        <v>0</v>
      </c>
      <c r="D1133" s="41" t="s">
        <v>4142</v>
      </c>
      <c r="E1133" s="49" t="s">
        <v>6652</v>
      </c>
      <c r="F1133" s="41" t="s">
        <v>7640</v>
      </c>
      <c r="G1133" s="41"/>
      <c r="H1133" s="41"/>
      <c r="I1133" s="41"/>
    </row>
    <row r="1134" spans="1:9">
      <c r="A1134" s="50" t="s">
        <v>6652</v>
      </c>
      <c r="B1134" s="41" t="s">
        <v>1958</v>
      </c>
      <c r="C1134" s="51">
        <v>0</v>
      </c>
      <c r="D1134" s="41" t="s">
        <v>4143</v>
      </c>
      <c r="E1134" s="49" t="s">
        <v>6652</v>
      </c>
      <c r="F1134" s="41" t="s">
        <v>7641</v>
      </c>
      <c r="G1134" s="41"/>
      <c r="H1134" s="41"/>
      <c r="I1134" s="41"/>
    </row>
    <row r="1135" spans="1:9">
      <c r="A1135" s="50" t="s">
        <v>6652</v>
      </c>
      <c r="B1135" s="41" t="s">
        <v>1960</v>
      </c>
      <c r="C1135" s="51">
        <v>0</v>
      </c>
      <c r="D1135" s="41" t="s">
        <v>4144</v>
      </c>
      <c r="E1135" s="49" t="s">
        <v>6652</v>
      </c>
      <c r="F1135" s="41" t="s">
        <v>7642</v>
      </c>
      <c r="G1135" s="41"/>
      <c r="H1135" s="41"/>
      <c r="I1135" s="41"/>
    </row>
    <row r="1136" spans="1:9">
      <c r="A1136" s="50" t="s">
        <v>6652</v>
      </c>
      <c r="B1136" s="41" t="s">
        <v>1964</v>
      </c>
      <c r="C1136" s="51">
        <v>0</v>
      </c>
      <c r="D1136" s="41" t="s">
        <v>4145</v>
      </c>
      <c r="E1136" s="49" t="s">
        <v>6652</v>
      </c>
      <c r="F1136" s="41" t="s">
        <v>7643</v>
      </c>
      <c r="G1136" s="41"/>
      <c r="H1136" s="41"/>
      <c r="I1136" s="41" t="s">
        <v>6655</v>
      </c>
    </row>
    <row r="1137" spans="1:9">
      <c r="A1137" s="50" t="s">
        <v>6652</v>
      </c>
      <c r="B1137" s="41" t="s">
        <v>1874</v>
      </c>
      <c r="C1137" s="51">
        <v>13</v>
      </c>
      <c r="D1137" s="41" t="s">
        <v>4146</v>
      </c>
      <c r="E1137" s="49" t="s">
        <v>6652</v>
      </c>
      <c r="F1137" s="41" t="s">
        <v>7644</v>
      </c>
      <c r="G1137" s="41"/>
      <c r="H1137" s="41"/>
      <c r="I1137" s="41" t="s">
        <v>1858</v>
      </c>
    </row>
    <row r="1138" spans="1:9">
      <c r="A1138" s="50" t="s">
        <v>6652</v>
      </c>
      <c r="B1138" s="41" t="s">
        <v>1864</v>
      </c>
      <c r="C1138" s="51">
        <v>0</v>
      </c>
      <c r="D1138" s="41" t="s">
        <v>4099</v>
      </c>
      <c r="E1138" s="49" t="s">
        <v>6652</v>
      </c>
      <c r="F1138" s="41" t="s">
        <v>7645</v>
      </c>
      <c r="G1138" s="41"/>
      <c r="H1138" s="41"/>
      <c r="I1138" s="41"/>
    </row>
    <row r="1139" spans="1:9">
      <c r="A1139" s="50" t="s">
        <v>6652</v>
      </c>
      <c r="B1139" s="41" t="s">
        <v>7646</v>
      </c>
      <c r="C1139" s="51">
        <v>0</v>
      </c>
      <c r="D1139" s="41" t="s">
        <v>4099</v>
      </c>
      <c r="E1139" s="49" t="s">
        <v>6652</v>
      </c>
      <c r="F1139" s="41" t="s">
        <v>7647</v>
      </c>
      <c r="G1139" s="41"/>
      <c r="H1139" s="41"/>
      <c r="I1139" s="41" t="s">
        <v>1858</v>
      </c>
    </row>
    <row r="1140" spans="1:9">
      <c r="A1140" s="50" t="s">
        <v>6652</v>
      </c>
      <c r="B1140" s="41" t="s">
        <v>1866</v>
      </c>
      <c r="C1140" s="51">
        <v>0</v>
      </c>
      <c r="D1140" s="41" t="s">
        <v>4100</v>
      </c>
      <c r="E1140" s="49" t="s">
        <v>6652</v>
      </c>
      <c r="F1140" s="41" t="s">
        <v>7648</v>
      </c>
      <c r="G1140" s="41"/>
      <c r="H1140" s="41"/>
      <c r="I1140" s="41"/>
    </row>
    <row r="1141" spans="1:9">
      <c r="A1141" s="50" t="s">
        <v>6652</v>
      </c>
      <c r="B1141" s="41" t="s">
        <v>7649</v>
      </c>
      <c r="C1141" s="51">
        <v>0</v>
      </c>
      <c r="D1141" s="41" t="s">
        <v>4100</v>
      </c>
      <c r="E1141" s="49" t="s">
        <v>6652</v>
      </c>
      <c r="F1141" s="41" t="s">
        <v>7648</v>
      </c>
      <c r="G1141" s="41"/>
      <c r="H1141" s="41"/>
      <c r="I1141" s="41" t="s">
        <v>1858</v>
      </c>
    </row>
    <row r="1142" spans="1:9">
      <c r="A1142" s="50" t="s">
        <v>6652</v>
      </c>
      <c r="B1142" s="41" t="s">
        <v>1868</v>
      </c>
      <c r="C1142" s="51">
        <v>0</v>
      </c>
      <c r="D1142" s="41" t="s">
        <v>4101</v>
      </c>
      <c r="E1142" s="49" t="s">
        <v>6652</v>
      </c>
      <c r="F1142" s="41" t="s">
        <v>7650</v>
      </c>
      <c r="G1142" s="41"/>
      <c r="H1142" s="41"/>
      <c r="I1142" s="41"/>
    </row>
    <row r="1143" spans="1:9">
      <c r="A1143" s="50" t="s">
        <v>6652</v>
      </c>
      <c r="B1143" s="41" t="s">
        <v>7651</v>
      </c>
      <c r="C1143" s="51">
        <v>0</v>
      </c>
      <c r="D1143" s="41" t="s">
        <v>4101</v>
      </c>
      <c r="E1143" s="49" t="s">
        <v>6652</v>
      </c>
      <c r="F1143" s="41" t="s">
        <v>7652</v>
      </c>
      <c r="G1143" s="41"/>
      <c r="H1143" s="41"/>
      <c r="I1143" s="41" t="s">
        <v>1858</v>
      </c>
    </row>
    <row r="1144" spans="1:9">
      <c r="A1144" s="50" t="s">
        <v>6652</v>
      </c>
      <c r="B1144" s="41" t="s">
        <v>1870</v>
      </c>
      <c r="C1144" s="51">
        <v>0</v>
      </c>
      <c r="D1144" s="41" t="s">
        <v>4102</v>
      </c>
      <c r="E1144" s="49" t="s">
        <v>6652</v>
      </c>
      <c r="F1144" s="41" t="s">
        <v>7653</v>
      </c>
      <c r="G1144" s="41"/>
      <c r="H1144" s="41"/>
      <c r="I1144" s="41"/>
    </row>
    <row r="1145" spans="1:9">
      <c r="A1145" s="50" t="s">
        <v>6652</v>
      </c>
      <c r="B1145" s="41" t="s">
        <v>7654</v>
      </c>
      <c r="C1145" s="51">
        <v>0</v>
      </c>
      <c r="D1145" s="41" t="s">
        <v>4102</v>
      </c>
      <c r="E1145" s="49" t="s">
        <v>6652</v>
      </c>
      <c r="F1145" s="41" t="s">
        <v>7653</v>
      </c>
      <c r="G1145" s="41"/>
      <c r="H1145" s="41"/>
      <c r="I1145" s="41" t="s">
        <v>1858</v>
      </c>
    </row>
    <row r="1146" spans="1:9">
      <c r="A1146" s="50" t="s">
        <v>6652</v>
      </c>
      <c r="B1146" s="41" t="s">
        <v>1872</v>
      </c>
      <c r="C1146" s="51">
        <v>0</v>
      </c>
      <c r="D1146" s="41" t="s">
        <v>4103</v>
      </c>
      <c r="E1146" s="49" t="s">
        <v>6652</v>
      </c>
      <c r="F1146" s="41" t="s">
        <v>7655</v>
      </c>
      <c r="G1146" s="41"/>
      <c r="H1146" s="41"/>
      <c r="I1146" s="41"/>
    </row>
    <row r="1147" spans="1:9">
      <c r="A1147" s="50" t="s">
        <v>6652</v>
      </c>
      <c r="B1147" s="41" t="s">
        <v>1882</v>
      </c>
      <c r="C1147" s="51">
        <v>0</v>
      </c>
      <c r="D1147" s="41" t="s">
        <v>4104</v>
      </c>
      <c r="E1147" s="49" t="s">
        <v>6652</v>
      </c>
      <c r="F1147" s="41" t="s">
        <v>7656</v>
      </c>
      <c r="G1147" s="41"/>
      <c r="H1147" s="41"/>
      <c r="I1147" s="41" t="s">
        <v>1858</v>
      </c>
    </row>
    <row r="1148" spans="1:9">
      <c r="A1148" s="50" t="s">
        <v>6652</v>
      </c>
      <c r="B1148" s="41" t="s">
        <v>1876</v>
      </c>
      <c r="C1148" s="51">
        <v>0</v>
      </c>
      <c r="D1148" s="41" t="s">
        <v>4105</v>
      </c>
      <c r="E1148" s="49" t="s">
        <v>6652</v>
      </c>
      <c r="F1148" s="41" t="s">
        <v>7657</v>
      </c>
      <c r="G1148" s="41"/>
      <c r="H1148" s="41"/>
      <c r="I1148" s="41" t="s">
        <v>1858</v>
      </c>
    </row>
    <row r="1149" spans="1:9">
      <c r="A1149" s="50" t="s">
        <v>6652</v>
      </c>
      <c r="B1149" s="41" t="s">
        <v>1878</v>
      </c>
      <c r="C1149" s="51">
        <v>0</v>
      </c>
      <c r="D1149" s="41" t="s">
        <v>4106</v>
      </c>
      <c r="E1149" s="49" t="s">
        <v>6652</v>
      </c>
      <c r="F1149" s="41" t="s">
        <v>7658</v>
      </c>
      <c r="G1149" s="41"/>
      <c r="H1149" s="41"/>
      <c r="I1149" s="41"/>
    </row>
    <row r="1150" spans="1:9">
      <c r="A1150" s="50" t="s">
        <v>6652</v>
      </c>
      <c r="B1150" s="41" t="s">
        <v>1880</v>
      </c>
      <c r="C1150" s="51">
        <v>0</v>
      </c>
      <c r="D1150" s="41" t="s">
        <v>4107</v>
      </c>
      <c r="E1150" s="49" t="s">
        <v>6652</v>
      </c>
      <c r="F1150" s="41" t="s">
        <v>7659</v>
      </c>
      <c r="G1150" s="41"/>
      <c r="H1150" s="41"/>
      <c r="I1150" s="41"/>
    </row>
    <row r="1151" spans="1:9">
      <c r="A1151" s="50" t="s">
        <v>6652</v>
      </c>
      <c r="B1151" s="41" t="s">
        <v>1884</v>
      </c>
      <c r="C1151" s="51">
        <v>0</v>
      </c>
      <c r="D1151" s="41" t="s">
        <v>4108</v>
      </c>
      <c r="E1151" s="49" t="s">
        <v>6652</v>
      </c>
      <c r="F1151" s="41" t="s">
        <v>7660</v>
      </c>
      <c r="G1151" s="41"/>
      <c r="H1151" s="41"/>
      <c r="I1151" s="41"/>
    </row>
    <row r="1152" spans="1:9">
      <c r="A1152" s="50" t="s">
        <v>6652</v>
      </c>
      <c r="B1152" s="41" t="s">
        <v>1886</v>
      </c>
      <c r="C1152" s="51">
        <v>0</v>
      </c>
      <c r="D1152" s="41" t="s">
        <v>4109</v>
      </c>
      <c r="E1152" s="49" t="s">
        <v>6652</v>
      </c>
      <c r="F1152" s="41" t="s">
        <v>7661</v>
      </c>
      <c r="G1152" s="41"/>
      <c r="H1152" s="41"/>
      <c r="I1152" s="41"/>
    </row>
    <row r="1153" spans="1:9">
      <c r="A1153" s="50" t="s">
        <v>6652</v>
      </c>
      <c r="B1153" s="41" t="s">
        <v>1962</v>
      </c>
      <c r="C1153" s="51">
        <v>0</v>
      </c>
      <c r="D1153" s="41" t="s">
        <v>6292</v>
      </c>
      <c r="E1153" s="49" t="s">
        <v>6652</v>
      </c>
      <c r="F1153" s="41" t="s">
        <v>7662</v>
      </c>
      <c r="G1153" s="41"/>
      <c r="H1153" s="41"/>
      <c r="I1153" s="41"/>
    </row>
    <row r="1154" spans="1:9">
      <c r="A1154" s="50" t="s">
        <v>7341</v>
      </c>
      <c r="B1154" s="41" t="s">
        <v>1968</v>
      </c>
      <c r="C1154" s="51">
        <v>0</v>
      </c>
      <c r="D1154" s="41" t="s">
        <v>4147</v>
      </c>
      <c r="E1154" s="49" t="s">
        <v>7663</v>
      </c>
      <c r="F1154" s="41" t="s">
        <v>7664</v>
      </c>
      <c r="G1154" s="41"/>
      <c r="H1154" s="41"/>
      <c r="I1154" s="41"/>
    </row>
    <row r="1155" spans="1:9">
      <c r="A1155" s="50" t="s">
        <v>7341</v>
      </c>
      <c r="B1155" s="41" t="s">
        <v>7665</v>
      </c>
      <c r="C1155" s="51">
        <v>123</v>
      </c>
      <c r="D1155" s="41" t="s">
        <v>4147</v>
      </c>
      <c r="E1155" s="63" t="s">
        <v>7663</v>
      </c>
      <c r="F1155" s="41" t="s">
        <v>7664</v>
      </c>
      <c r="G1155" s="41"/>
      <c r="H1155" s="41"/>
      <c r="I1155" s="41"/>
    </row>
    <row r="1156" spans="1:9">
      <c r="A1156" s="50" t="s">
        <v>7341</v>
      </c>
      <c r="B1156" s="41" t="s">
        <v>1974</v>
      </c>
      <c r="C1156" s="51">
        <v>2476</v>
      </c>
      <c r="D1156" s="41" t="s">
        <v>4148</v>
      </c>
      <c r="E1156" s="49" t="s">
        <v>7663</v>
      </c>
      <c r="F1156" s="41" t="s">
        <v>7666</v>
      </c>
      <c r="G1156" s="41"/>
      <c r="H1156" s="41"/>
      <c r="I1156" s="41"/>
    </row>
    <row r="1157" spans="1:9">
      <c r="A1157" s="50" t="s">
        <v>7341</v>
      </c>
      <c r="B1157" s="41" t="s">
        <v>1976</v>
      </c>
      <c r="C1157" s="51">
        <v>0</v>
      </c>
      <c r="D1157" s="41" t="s">
        <v>4149</v>
      </c>
      <c r="E1157" s="49" t="s">
        <v>7663</v>
      </c>
      <c r="F1157" s="41" t="s">
        <v>7667</v>
      </c>
      <c r="G1157" s="41"/>
      <c r="H1157" s="41"/>
      <c r="I1157" s="41"/>
    </row>
    <row r="1158" spans="1:9">
      <c r="A1158" s="50" t="s">
        <v>7341</v>
      </c>
      <c r="B1158" s="41" t="s">
        <v>1978</v>
      </c>
      <c r="C1158" s="51">
        <v>0</v>
      </c>
      <c r="D1158" s="41" t="s">
        <v>4150</v>
      </c>
      <c r="E1158" s="49" t="s">
        <v>7663</v>
      </c>
      <c r="F1158" s="41" t="s">
        <v>7668</v>
      </c>
      <c r="G1158" s="41"/>
      <c r="H1158" s="41"/>
      <c r="I1158" s="41"/>
    </row>
    <row r="1159" spans="1:9">
      <c r="A1159" s="50" t="s">
        <v>7341</v>
      </c>
      <c r="B1159" s="41" t="s">
        <v>7669</v>
      </c>
      <c r="C1159" s="51">
        <v>443</v>
      </c>
      <c r="D1159" s="41" t="s">
        <v>4150</v>
      </c>
      <c r="E1159" s="49" t="s">
        <v>7663</v>
      </c>
      <c r="F1159" s="41" t="s">
        <v>7668</v>
      </c>
      <c r="G1159" s="41"/>
      <c r="H1159" s="41"/>
      <c r="I1159" s="41"/>
    </row>
    <row r="1160" spans="1:9">
      <c r="A1160" s="50" t="s">
        <v>7341</v>
      </c>
      <c r="B1160" s="41" t="s">
        <v>1980</v>
      </c>
      <c r="C1160" s="51">
        <v>0</v>
      </c>
      <c r="D1160" s="41" t="s">
        <v>4151</v>
      </c>
      <c r="E1160" s="49" t="s">
        <v>7663</v>
      </c>
      <c r="F1160" s="41" t="s">
        <v>7670</v>
      </c>
      <c r="G1160" s="41"/>
      <c r="H1160" s="41"/>
      <c r="I1160" s="41"/>
    </row>
    <row r="1161" spans="1:9">
      <c r="A1161" s="50" t="s">
        <v>7341</v>
      </c>
      <c r="B1161" s="41" t="s">
        <v>1986</v>
      </c>
      <c r="C1161" s="51">
        <v>721</v>
      </c>
      <c r="D1161" s="41" t="s">
        <v>4152</v>
      </c>
      <c r="E1161" s="49" t="s">
        <v>7663</v>
      </c>
      <c r="F1161" s="41" t="s">
        <v>7671</v>
      </c>
      <c r="G1161" s="41"/>
      <c r="H1161" s="41"/>
      <c r="I1161" s="41"/>
    </row>
    <row r="1162" spans="1:9">
      <c r="A1162" s="50" t="s">
        <v>7341</v>
      </c>
      <c r="B1162" s="41" t="s">
        <v>1970</v>
      </c>
      <c r="C1162" s="51">
        <v>88</v>
      </c>
      <c r="D1162" s="41" t="s">
        <v>4153</v>
      </c>
      <c r="E1162" s="49" t="s">
        <v>7663</v>
      </c>
      <c r="F1162" s="41" t="s">
        <v>7672</v>
      </c>
      <c r="G1162" s="41"/>
      <c r="H1162" s="41"/>
      <c r="I1162" s="41"/>
    </row>
    <row r="1163" spans="1:9">
      <c r="A1163" s="50" t="s">
        <v>7341</v>
      </c>
      <c r="B1163" s="41" t="s">
        <v>7673</v>
      </c>
      <c r="C1163" s="51">
        <v>124</v>
      </c>
      <c r="D1163" s="41" t="s">
        <v>4154</v>
      </c>
      <c r="E1163" s="49" t="s">
        <v>7663</v>
      </c>
      <c r="F1163" s="41" t="s">
        <v>7674</v>
      </c>
      <c r="G1163" s="41"/>
      <c r="H1163" s="41"/>
      <c r="I1163" s="41"/>
    </row>
    <row r="1164" spans="1:9">
      <c r="A1164" s="50" t="s">
        <v>7341</v>
      </c>
      <c r="B1164" s="41" t="s">
        <v>1988</v>
      </c>
      <c r="C1164" s="51">
        <v>0</v>
      </c>
      <c r="D1164" s="41" t="s">
        <v>4155</v>
      </c>
      <c r="E1164" s="49" t="s">
        <v>7663</v>
      </c>
      <c r="F1164" s="41" t="s">
        <v>7675</v>
      </c>
      <c r="G1164" s="41"/>
      <c r="H1164" s="41"/>
      <c r="I1164" s="41"/>
    </row>
    <row r="1165" spans="1:9">
      <c r="A1165" s="50" t="s">
        <v>7341</v>
      </c>
      <c r="B1165" s="41" t="s">
        <v>7676</v>
      </c>
      <c r="C1165" s="51">
        <v>199</v>
      </c>
      <c r="D1165" s="41" t="s">
        <v>4155</v>
      </c>
      <c r="E1165" s="49" t="s">
        <v>7663</v>
      </c>
      <c r="F1165" s="41" t="s">
        <v>7675</v>
      </c>
      <c r="G1165" s="41"/>
      <c r="H1165" s="41"/>
      <c r="I1165" s="41"/>
    </row>
    <row r="1166" spans="1:9">
      <c r="A1166" s="50" t="s">
        <v>7341</v>
      </c>
      <c r="B1166" s="41" t="s">
        <v>1990</v>
      </c>
      <c r="C1166" s="51">
        <v>0</v>
      </c>
      <c r="D1166" s="41" t="s">
        <v>4156</v>
      </c>
      <c r="E1166" s="49" t="s">
        <v>7663</v>
      </c>
      <c r="F1166" s="41" t="s">
        <v>7677</v>
      </c>
      <c r="G1166" s="41"/>
      <c r="H1166" s="41"/>
      <c r="I1166" s="41"/>
    </row>
    <row r="1167" spans="1:9">
      <c r="A1167" s="50" t="s">
        <v>7341</v>
      </c>
      <c r="B1167" s="41" t="s">
        <v>7678</v>
      </c>
      <c r="C1167" s="51">
        <v>400</v>
      </c>
      <c r="D1167" s="41" t="s">
        <v>4156</v>
      </c>
      <c r="E1167" s="49" t="s">
        <v>7663</v>
      </c>
      <c r="F1167" s="41" t="s">
        <v>7677</v>
      </c>
      <c r="G1167" s="41"/>
      <c r="H1167" s="41"/>
      <c r="I1167" s="41"/>
    </row>
    <row r="1168" spans="1:9">
      <c r="A1168" s="50" t="s">
        <v>7341</v>
      </c>
      <c r="B1168" s="41" t="s">
        <v>1992</v>
      </c>
      <c r="C1168" s="51">
        <v>0</v>
      </c>
      <c r="D1168" s="41" t="s">
        <v>4157</v>
      </c>
      <c r="E1168" s="49" t="s">
        <v>7663</v>
      </c>
      <c r="F1168" s="41" t="s">
        <v>7679</v>
      </c>
      <c r="G1168" s="41"/>
      <c r="H1168" s="41"/>
      <c r="I1168" s="41"/>
    </row>
    <row r="1169" spans="1:9">
      <c r="A1169" s="50" t="s">
        <v>7341</v>
      </c>
      <c r="B1169" s="41" t="s">
        <v>1982</v>
      </c>
      <c r="C1169" s="51">
        <v>118</v>
      </c>
      <c r="D1169" s="41" t="s">
        <v>5537</v>
      </c>
      <c r="E1169" s="49" t="s">
        <v>7663</v>
      </c>
      <c r="F1169" s="41" t="s">
        <v>7680</v>
      </c>
      <c r="G1169" s="41"/>
      <c r="H1169" s="41"/>
      <c r="I1169" s="41"/>
    </row>
    <row r="1170" spans="1:9">
      <c r="A1170" s="50" t="s">
        <v>7341</v>
      </c>
      <c r="B1170" s="41" t="s">
        <v>1984</v>
      </c>
      <c r="C1170" s="51">
        <v>177</v>
      </c>
      <c r="D1170" s="41" t="s">
        <v>5538</v>
      </c>
      <c r="E1170" s="49" t="s">
        <v>7663</v>
      </c>
      <c r="F1170" s="41" t="s">
        <v>7681</v>
      </c>
      <c r="G1170" s="41"/>
      <c r="H1170" s="41"/>
      <c r="I1170" s="41"/>
    </row>
    <row r="1171" spans="1:9">
      <c r="A1171" s="50" t="s">
        <v>6486</v>
      </c>
      <c r="B1171" s="41" t="s">
        <v>7682</v>
      </c>
      <c r="C1171" s="51">
        <v>0</v>
      </c>
      <c r="D1171" s="41" t="s">
        <v>5547</v>
      </c>
      <c r="E1171" s="49" t="s">
        <v>7683</v>
      </c>
      <c r="F1171" s="41" t="s">
        <v>7684</v>
      </c>
      <c r="G1171" s="41"/>
      <c r="H1171" s="41"/>
      <c r="I1171" s="41" t="s">
        <v>428</v>
      </c>
    </row>
    <row r="1172" spans="1:9">
      <c r="A1172" s="50" t="s">
        <v>7685</v>
      </c>
      <c r="B1172" s="41" t="s">
        <v>7686</v>
      </c>
      <c r="C1172" s="51">
        <v>0</v>
      </c>
      <c r="D1172" s="41" t="s">
        <v>7687</v>
      </c>
      <c r="E1172" s="49" t="s">
        <v>7683</v>
      </c>
      <c r="F1172" s="41" t="s">
        <v>7688</v>
      </c>
      <c r="G1172" s="41"/>
      <c r="H1172" s="41"/>
      <c r="I1172" s="41" t="s">
        <v>428</v>
      </c>
    </row>
    <row r="1173" spans="1:9">
      <c r="A1173" s="50" t="s">
        <v>6486</v>
      </c>
      <c r="B1173" s="41" t="s">
        <v>2189</v>
      </c>
      <c r="C1173" s="51">
        <v>0</v>
      </c>
      <c r="D1173" s="41" t="s">
        <v>5548</v>
      </c>
      <c r="E1173" s="49" t="s">
        <v>7683</v>
      </c>
      <c r="F1173" s="41" t="s">
        <v>7689</v>
      </c>
      <c r="G1173" s="41"/>
      <c r="H1173" s="41"/>
      <c r="I1173" s="41"/>
    </row>
    <row r="1174" spans="1:9">
      <c r="A1174" s="50" t="s">
        <v>6486</v>
      </c>
      <c r="B1174" s="41" t="s">
        <v>2191</v>
      </c>
      <c r="C1174" s="51">
        <v>0</v>
      </c>
      <c r="D1174" s="41" t="s">
        <v>5549</v>
      </c>
      <c r="E1174" s="49" t="s">
        <v>7683</v>
      </c>
      <c r="F1174" s="41" t="s">
        <v>7690</v>
      </c>
      <c r="G1174" s="41"/>
      <c r="H1174" s="41"/>
      <c r="I1174" s="41"/>
    </row>
    <row r="1175" spans="1:9">
      <c r="A1175" s="50" t="s">
        <v>6470</v>
      </c>
      <c r="B1175" s="41" t="s">
        <v>7691</v>
      </c>
      <c r="C1175" s="51">
        <v>0</v>
      </c>
      <c r="D1175" s="41" t="s">
        <v>5550</v>
      </c>
      <c r="E1175" s="49" t="s">
        <v>7683</v>
      </c>
      <c r="F1175" s="41" t="s">
        <v>7692</v>
      </c>
      <c r="G1175" s="41"/>
      <c r="H1175" s="41"/>
      <c r="I1175" s="41"/>
    </row>
    <row r="1176" spans="1:9">
      <c r="A1176" s="50" t="s">
        <v>6470</v>
      </c>
      <c r="B1176" s="41" t="s">
        <v>7693</v>
      </c>
      <c r="C1176" s="51">
        <v>0</v>
      </c>
      <c r="D1176" s="41" t="s">
        <v>5551</v>
      </c>
      <c r="E1176" s="49" t="s">
        <v>7683</v>
      </c>
      <c r="F1176" s="41" t="s">
        <v>7694</v>
      </c>
      <c r="G1176" s="41"/>
      <c r="H1176" s="41"/>
      <c r="I1176" s="41"/>
    </row>
    <row r="1177" spans="1:9">
      <c r="A1177" s="50" t="s">
        <v>7685</v>
      </c>
      <c r="B1177" s="41" t="s">
        <v>7695</v>
      </c>
      <c r="C1177" s="51">
        <v>0</v>
      </c>
      <c r="D1177" s="41" t="s">
        <v>5552</v>
      </c>
      <c r="E1177" s="49" t="s">
        <v>7683</v>
      </c>
      <c r="F1177" s="41" t="s">
        <v>7696</v>
      </c>
      <c r="G1177" s="41"/>
      <c r="H1177" s="41"/>
      <c r="I1177" s="41"/>
    </row>
    <row r="1178" spans="1:9">
      <c r="A1178" s="50" t="s">
        <v>6486</v>
      </c>
      <c r="B1178" s="41" t="s">
        <v>2211</v>
      </c>
      <c r="C1178" s="51">
        <v>0</v>
      </c>
      <c r="D1178" s="41" t="s">
        <v>5553</v>
      </c>
      <c r="E1178" s="49" t="s">
        <v>7683</v>
      </c>
      <c r="F1178" s="41" t="s">
        <v>7688</v>
      </c>
      <c r="G1178" s="41"/>
      <c r="H1178" s="41"/>
      <c r="I1178" s="41"/>
    </row>
    <row r="1179" spans="1:9">
      <c r="A1179" s="50" t="s">
        <v>6492</v>
      </c>
      <c r="B1179" s="41" t="s">
        <v>5539</v>
      </c>
      <c r="C1179" s="51">
        <v>0</v>
      </c>
      <c r="D1179" s="41" t="s">
        <v>5554</v>
      </c>
      <c r="E1179" s="49" t="s">
        <v>7683</v>
      </c>
      <c r="F1179" s="41" t="s">
        <v>5562</v>
      </c>
      <c r="G1179" s="41"/>
      <c r="H1179" s="41"/>
      <c r="I1179" s="41"/>
    </row>
    <row r="1180" spans="1:9">
      <c r="A1180" s="50" t="s">
        <v>7683</v>
      </c>
      <c r="B1180" s="41" t="s">
        <v>2205</v>
      </c>
      <c r="C1180" s="51">
        <v>0</v>
      </c>
      <c r="D1180" s="41" t="s">
        <v>5555</v>
      </c>
      <c r="E1180" s="49" t="s">
        <v>7683</v>
      </c>
      <c r="F1180" s="41" t="s">
        <v>7697</v>
      </c>
      <c r="G1180" s="41"/>
      <c r="H1180" s="41"/>
      <c r="I1180" s="41"/>
    </row>
    <row r="1181" spans="1:9">
      <c r="A1181" s="50" t="s">
        <v>7683</v>
      </c>
      <c r="B1181" s="14" t="s">
        <v>5540</v>
      </c>
      <c r="C1181" s="51">
        <v>0</v>
      </c>
      <c r="D1181" s="41" t="s">
        <v>5556</v>
      </c>
      <c r="E1181" s="49" t="s">
        <v>7683</v>
      </c>
      <c r="F1181" s="41" t="s">
        <v>7697</v>
      </c>
      <c r="G1181" s="41"/>
      <c r="H1181" s="41"/>
      <c r="I1181" s="41"/>
    </row>
    <row r="1182" spans="1:9">
      <c r="A1182" s="50" t="s">
        <v>7698</v>
      </c>
      <c r="B1182" s="41" t="s">
        <v>5541</v>
      </c>
      <c r="C1182" s="51">
        <v>0</v>
      </c>
      <c r="D1182" s="41" t="s">
        <v>5557</v>
      </c>
      <c r="E1182" s="49" t="s">
        <v>7683</v>
      </c>
      <c r="F1182" s="41" t="s">
        <v>7688</v>
      </c>
      <c r="G1182" s="41"/>
      <c r="H1182" s="41"/>
      <c r="I1182" s="41"/>
    </row>
    <row r="1183" spans="1:9">
      <c r="A1183" s="50" t="s">
        <v>6492</v>
      </c>
      <c r="B1183" s="41" t="s">
        <v>5542</v>
      </c>
      <c r="C1183" s="51">
        <v>0</v>
      </c>
      <c r="D1183" s="41" t="s">
        <v>5558</v>
      </c>
      <c r="E1183" s="49" t="s">
        <v>7683</v>
      </c>
      <c r="F1183" s="41" t="s">
        <v>5562</v>
      </c>
      <c r="G1183" s="41"/>
      <c r="H1183" s="41"/>
      <c r="I1183" s="41"/>
    </row>
    <row r="1184" spans="1:9">
      <c r="A1184" s="50" t="s">
        <v>6492</v>
      </c>
      <c r="B1184" s="41" t="s">
        <v>5543</v>
      </c>
      <c r="C1184" s="51">
        <v>0</v>
      </c>
      <c r="D1184" s="41" t="s">
        <v>5559</v>
      </c>
      <c r="E1184" s="49" t="s">
        <v>7683</v>
      </c>
      <c r="F1184" s="41" t="s">
        <v>5562</v>
      </c>
      <c r="G1184" s="41"/>
      <c r="H1184" s="41"/>
      <c r="I1184" s="41"/>
    </row>
    <row r="1185" spans="1:9">
      <c r="A1185" s="50" t="s">
        <v>6492</v>
      </c>
      <c r="B1185" s="41" t="s">
        <v>5544</v>
      </c>
      <c r="C1185" s="51">
        <v>0</v>
      </c>
      <c r="D1185" s="41" t="s">
        <v>5560</v>
      </c>
      <c r="E1185" s="49" t="s">
        <v>7683</v>
      </c>
      <c r="F1185" s="41" t="s">
        <v>5562</v>
      </c>
      <c r="G1185" s="41"/>
      <c r="H1185" s="41"/>
      <c r="I1185" s="41"/>
    </row>
    <row r="1186" spans="1:9">
      <c r="A1186" s="50" t="s">
        <v>6492</v>
      </c>
      <c r="B1186" s="41" t="s">
        <v>5545</v>
      </c>
      <c r="C1186" s="51">
        <v>0</v>
      </c>
      <c r="D1186" s="41" t="s">
        <v>5561</v>
      </c>
      <c r="E1186" s="49" t="s">
        <v>7683</v>
      </c>
      <c r="F1186" s="41" t="s">
        <v>5562</v>
      </c>
      <c r="G1186" s="41"/>
      <c r="H1186" s="41"/>
      <c r="I1186" s="41"/>
    </row>
    <row r="1187" spans="1:9">
      <c r="A1187" s="50" t="s">
        <v>6492</v>
      </c>
      <c r="B1187" s="41" t="s">
        <v>5546</v>
      </c>
      <c r="C1187" s="51">
        <v>0</v>
      </c>
      <c r="D1187" s="41" t="s">
        <v>4871</v>
      </c>
      <c r="E1187" s="49" t="s">
        <v>7683</v>
      </c>
      <c r="F1187" s="41" t="s">
        <v>5562</v>
      </c>
      <c r="G1187" s="41"/>
      <c r="H1187" s="41"/>
      <c r="I1187" s="41"/>
    </row>
    <row r="1188" spans="1:9">
      <c r="A1188" s="50" t="s">
        <v>6835</v>
      </c>
      <c r="B1188" s="41" t="s">
        <v>1997</v>
      </c>
      <c r="C1188" s="51">
        <v>0</v>
      </c>
      <c r="D1188" s="41" t="s">
        <v>5565</v>
      </c>
      <c r="E1188" s="49" t="s">
        <v>6835</v>
      </c>
      <c r="F1188" s="41" t="s">
        <v>7699</v>
      </c>
      <c r="G1188" s="41"/>
      <c r="H1188" s="41"/>
      <c r="I1188" s="41"/>
    </row>
    <row r="1189" spans="1:9">
      <c r="A1189" s="50" t="s">
        <v>6835</v>
      </c>
      <c r="B1189" s="41" t="s">
        <v>1999</v>
      </c>
      <c r="C1189" s="51">
        <v>0</v>
      </c>
      <c r="D1189" s="41" t="s">
        <v>5566</v>
      </c>
      <c r="E1189" s="49" t="s">
        <v>6835</v>
      </c>
      <c r="F1189" s="41" t="s">
        <v>7700</v>
      </c>
      <c r="G1189" s="41"/>
      <c r="H1189" s="41"/>
      <c r="I1189" s="41"/>
    </row>
    <row r="1190" spans="1:9">
      <c r="A1190" s="50" t="s">
        <v>6835</v>
      </c>
      <c r="B1190" s="41" t="s">
        <v>2003</v>
      </c>
      <c r="C1190" s="51">
        <v>0</v>
      </c>
      <c r="D1190" s="41" t="s">
        <v>5567</v>
      </c>
      <c r="E1190" s="49" t="s">
        <v>6835</v>
      </c>
      <c r="F1190" s="41" t="s">
        <v>7701</v>
      </c>
      <c r="G1190" s="41"/>
      <c r="H1190" s="41"/>
      <c r="I1190" s="41"/>
    </row>
    <row r="1191" spans="1:9">
      <c r="A1191" s="50" t="s">
        <v>6835</v>
      </c>
      <c r="B1191" s="41" t="s">
        <v>2021</v>
      </c>
      <c r="C1191" s="51">
        <v>0</v>
      </c>
      <c r="D1191" s="41" t="s">
        <v>4666</v>
      </c>
      <c r="E1191" s="49" t="s">
        <v>6835</v>
      </c>
      <c r="F1191" s="41" t="s">
        <v>7702</v>
      </c>
      <c r="G1191" s="41"/>
      <c r="H1191" s="41"/>
      <c r="I1191" s="41"/>
    </row>
    <row r="1192" spans="1:9">
      <c r="A1192" s="50" t="s">
        <v>6835</v>
      </c>
      <c r="B1192" s="41" t="s">
        <v>2023</v>
      </c>
      <c r="C1192" s="51">
        <v>0</v>
      </c>
      <c r="D1192" s="41" t="s">
        <v>4667</v>
      </c>
      <c r="E1192" s="49" t="s">
        <v>6835</v>
      </c>
      <c r="F1192" s="41" t="s">
        <v>7703</v>
      </c>
      <c r="G1192" s="41"/>
      <c r="H1192" s="41"/>
      <c r="I1192" s="41"/>
    </row>
    <row r="1193" spans="1:9">
      <c r="A1193" s="50" t="s">
        <v>6835</v>
      </c>
      <c r="B1193" s="41" t="s">
        <v>2025</v>
      </c>
      <c r="C1193" s="51">
        <v>0</v>
      </c>
      <c r="D1193" s="41" t="s">
        <v>4668</v>
      </c>
      <c r="E1193" s="49" t="s">
        <v>6835</v>
      </c>
      <c r="F1193" s="41" t="s">
        <v>7704</v>
      </c>
      <c r="G1193" s="41"/>
      <c r="H1193" s="41"/>
      <c r="I1193" s="41"/>
    </row>
    <row r="1194" spans="1:9">
      <c r="A1194" s="50" t="s">
        <v>6835</v>
      </c>
      <c r="B1194" s="41" t="s">
        <v>2027</v>
      </c>
      <c r="C1194" s="51">
        <v>0</v>
      </c>
      <c r="D1194" s="41" t="s">
        <v>4669</v>
      </c>
      <c r="E1194" s="49" t="s">
        <v>6835</v>
      </c>
      <c r="F1194" s="41" t="s">
        <v>7705</v>
      </c>
      <c r="G1194" s="41"/>
      <c r="H1194" s="41"/>
      <c r="I1194" s="41"/>
    </row>
    <row r="1195" spans="1:9">
      <c r="A1195" s="50" t="s">
        <v>6835</v>
      </c>
      <c r="B1195" s="41" t="s">
        <v>2029</v>
      </c>
      <c r="C1195" s="51">
        <v>0</v>
      </c>
      <c r="D1195" s="41" t="s">
        <v>4670</v>
      </c>
      <c r="E1195" s="49" t="s">
        <v>6835</v>
      </c>
      <c r="F1195" s="41" t="s">
        <v>7706</v>
      </c>
      <c r="G1195" s="41"/>
      <c r="H1195" s="41"/>
      <c r="I1195" s="41"/>
    </row>
    <row r="1196" spans="1:9">
      <c r="A1196" s="50" t="s">
        <v>6835</v>
      </c>
      <c r="B1196" s="41" t="s">
        <v>2031</v>
      </c>
      <c r="C1196" s="51">
        <v>0</v>
      </c>
      <c r="D1196" s="41" t="s">
        <v>4671</v>
      </c>
      <c r="E1196" s="49" t="s">
        <v>6835</v>
      </c>
      <c r="F1196" s="41" t="s">
        <v>7707</v>
      </c>
      <c r="G1196" s="41"/>
      <c r="H1196" s="41"/>
      <c r="I1196" s="41"/>
    </row>
    <row r="1197" spans="1:9">
      <c r="A1197" s="50" t="s">
        <v>6835</v>
      </c>
      <c r="B1197" s="41" t="s">
        <v>2181</v>
      </c>
      <c r="C1197" s="51">
        <v>0</v>
      </c>
      <c r="D1197" s="41" t="s">
        <v>5568</v>
      </c>
      <c r="E1197" s="49" t="s">
        <v>6835</v>
      </c>
      <c r="F1197" s="41" t="s">
        <v>5635</v>
      </c>
      <c r="G1197" s="41"/>
      <c r="H1197" s="41"/>
      <c r="I1197" s="41"/>
    </row>
    <row r="1198" spans="1:9">
      <c r="A1198" s="50" t="s">
        <v>6835</v>
      </c>
      <c r="B1198" s="41" t="s">
        <v>2101</v>
      </c>
      <c r="C1198" s="51">
        <v>0</v>
      </c>
      <c r="D1198" s="41" t="s">
        <v>5569</v>
      </c>
      <c r="E1198" s="49" t="s">
        <v>6835</v>
      </c>
      <c r="F1198" s="41" t="s">
        <v>7708</v>
      </c>
      <c r="G1198" s="41"/>
      <c r="H1198" s="41"/>
      <c r="I1198" s="41"/>
    </row>
    <row r="1199" spans="1:9">
      <c r="A1199" s="50" t="s">
        <v>6835</v>
      </c>
      <c r="B1199" s="41" t="s">
        <v>2103</v>
      </c>
      <c r="C1199" s="51">
        <v>0</v>
      </c>
      <c r="D1199" s="41" t="s">
        <v>5570</v>
      </c>
      <c r="E1199" s="49" t="s">
        <v>6835</v>
      </c>
      <c r="F1199" s="41" t="s">
        <v>7709</v>
      </c>
      <c r="G1199" s="41"/>
      <c r="H1199" s="41"/>
      <c r="I1199" s="41"/>
    </row>
    <row r="1200" spans="1:9">
      <c r="A1200" s="50" t="s">
        <v>6835</v>
      </c>
      <c r="B1200" s="41" t="s">
        <v>2001</v>
      </c>
      <c r="C1200" s="51">
        <v>168</v>
      </c>
      <c r="D1200" s="41" t="s">
        <v>5571</v>
      </c>
      <c r="E1200" s="49" t="s">
        <v>6835</v>
      </c>
      <c r="F1200" s="41" t="s">
        <v>7710</v>
      </c>
      <c r="G1200" s="41"/>
      <c r="H1200" s="41"/>
      <c r="I1200" s="41"/>
    </row>
    <row r="1201" spans="1:9">
      <c r="A1201" s="50" t="s">
        <v>7711</v>
      </c>
      <c r="B1201" s="41" t="s">
        <v>2109</v>
      </c>
      <c r="C1201" s="51">
        <v>0</v>
      </c>
      <c r="D1201" s="41" t="s">
        <v>5572</v>
      </c>
      <c r="E1201" s="49" t="s">
        <v>6835</v>
      </c>
      <c r="F1201" s="41" t="s">
        <v>7712</v>
      </c>
      <c r="G1201" s="41"/>
      <c r="H1201" s="41"/>
      <c r="I1201" s="41"/>
    </row>
    <row r="1202" spans="1:9">
      <c r="A1202" s="50" t="s">
        <v>6835</v>
      </c>
      <c r="B1202" s="41" t="s">
        <v>7713</v>
      </c>
      <c r="C1202" s="51">
        <v>0</v>
      </c>
      <c r="D1202" s="41" t="s">
        <v>4682</v>
      </c>
      <c r="E1202" s="49" t="s">
        <v>6835</v>
      </c>
      <c r="F1202" s="41" t="s">
        <v>7714</v>
      </c>
      <c r="G1202" s="41"/>
      <c r="H1202" s="41"/>
      <c r="I1202" s="41"/>
    </row>
    <row r="1203" spans="1:9">
      <c r="A1203" s="50" t="s">
        <v>6835</v>
      </c>
      <c r="B1203" s="41" t="s">
        <v>7715</v>
      </c>
      <c r="C1203" s="51">
        <v>0</v>
      </c>
      <c r="D1203" s="41" t="s">
        <v>4683</v>
      </c>
      <c r="E1203" s="49" t="s">
        <v>6835</v>
      </c>
      <c r="F1203" s="41" t="s">
        <v>7716</v>
      </c>
      <c r="G1203" s="41"/>
      <c r="H1203" s="41"/>
      <c r="I1203" s="41"/>
    </row>
    <row r="1204" spans="1:9">
      <c r="A1204" s="50" t="s">
        <v>6835</v>
      </c>
      <c r="B1204" s="41" t="s">
        <v>7717</v>
      </c>
      <c r="C1204" s="51">
        <v>0</v>
      </c>
      <c r="D1204" s="41" t="s">
        <v>4684</v>
      </c>
      <c r="E1204" s="49" t="s">
        <v>6835</v>
      </c>
      <c r="F1204" s="41" t="s">
        <v>7718</v>
      </c>
      <c r="G1204" s="41"/>
      <c r="H1204" s="41"/>
      <c r="I1204" s="41"/>
    </row>
    <row r="1205" spans="1:9">
      <c r="A1205" s="50" t="s">
        <v>6835</v>
      </c>
      <c r="B1205" s="41" t="s">
        <v>7719</v>
      </c>
      <c r="C1205" s="51">
        <v>0</v>
      </c>
      <c r="D1205" s="41" t="s">
        <v>4685</v>
      </c>
      <c r="E1205" s="49" t="s">
        <v>6835</v>
      </c>
      <c r="F1205" s="41" t="s">
        <v>7720</v>
      </c>
      <c r="G1205" s="41"/>
      <c r="H1205" s="41"/>
      <c r="I1205" s="41"/>
    </row>
    <row r="1206" spans="1:9">
      <c r="A1206" s="50" t="s">
        <v>6835</v>
      </c>
      <c r="B1206" s="41" t="s">
        <v>7721</v>
      </c>
      <c r="C1206" s="51">
        <v>0</v>
      </c>
      <c r="D1206" s="41" t="s">
        <v>4686</v>
      </c>
      <c r="E1206" s="49" t="s">
        <v>6835</v>
      </c>
      <c r="F1206" s="41" t="s">
        <v>7722</v>
      </c>
      <c r="G1206" s="41"/>
      <c r="H1206" s="41"/>
      <c r="I1206" s="41"/>
    </row>
    <row r="1207" spans="1:9">
      <c r="A1207" s="50" t="s">
        <v>6835</v>
      </c>
      <c r="B1207" s="41" t="s">
        <v>7723</v>
      </c>
      <c r="C1207" s="51">
        <v>0</v>
      </c>
      <c r="D1207" s="41" t="s">
        <v>4687</v>
      </c>
      <c r="E1207" s="49" t="s">
        <v>6835</v>
      </c>
      <c r="F1207" s="41" t="s">
        <v>7724</v>
      </c>
      <c r="G1207" s="41"/>
      <c r="H1207" s="41"/>
      <c r="I1207" s="41"/>
    </row>
    <row r="1208" spans="1:9">
      <c r="A1208" s="50" t="s">
        <v>6835</v>
      </c>
      <c r="B1208" s="41" t="s">
        <v>7725</v>
      </c>
      <c r="C1208" s="51">
        <v>0</v>
      </c>
      <c r="D1208" s="41" t="s">
        <v>4688</v>
      </c>
      <c r="E1208" s="49" t="s">
        <v>6835</v>
      </c>
      <c r="F1208" s="41" t="s">
        <v>7726</v>
      </c>
      <c r="G1208" s="41"/>
      <c r="H1208" s="41"/>
      <c r="I1208" s="41"/>
    </row>
    <row r="1209" spans="1:9">
      <c r="A1209" s="50" t="s">
        <v>6835</v>
      </c>
      <c r="B1209" s="41" t="s">
        <v>7727</v>
      </c>
      <c r="C1209" s="51">
        <v>0</v>
      </c>
      <c r="D1209" s="41" t="s">
        <v>4689</v>
      </c>
      <c r="E1209" s="49" t="s">
        <v>6835</v>
      </c>
      <c r="F1209" s="41" t="s">
        <v>7728</v>
      </c>
      <c r="G1209" s="41"/>
      <c r="H1209" s="41"/>
      <c r="I1209" s="41"/>
    </row>
    <row r="1210" spans="1:9">
      <c r="A1210" s="50" t="s">
        <v>6835</v>
      </c>
      <c r="B1210" s="41" t="s">
        <v>2033</v>
      </c>
      <c r="C1210" s="51">
        <v>0</v>
      </c>
      <c r="D1210" s="41" t="s">
        <v>5573</v>
      </c>
      <c r="E1210" s="49" t="s">
        <v>6835</v>
      </c>
      <c r="F1210" s="41" t="s">
        <v>7729</v>
      </c>
      <c r="G1210" s="41"/>
      <c r="H1210" s="41"/>
      <c r="I1210" s="41"/>
    </row>
    <row r="1211" spans="1:9">
      <c r="A1211" s="50" t="s">
        <v>7711</v>
      </c>
      <c r="B1211" s="41" t="s">
        <v>5563</v>
      </c>
      <c r="C1211" s="51">
        <v>0</v>
      </c>
      <c r="D1211" s="41" t="s">
        <v>5574</v>
      </c>
      <c r="E1211" s="49" t="s">
        <v>6835</v>
      </c>
      <c r="F1211" s="41" t="s">
        <v>5636</v>
      </c>
      <c r="G1211" s="41"/>
      <c r="H1211" s="41"/>
      <c r="I1211" s="41"/>
    </row>
    <row r="1212" spans="1:9">
      <c r="A1212" s="50" t="s">
        <v>7711</v>
      </c>
      <c r="B1212" s="41" t="s">
        <v>2145</v>
      </c>
      <c r="C1212" s="51">
        <v>0</v>
      </c>
      <c r="D1212" s="41" t="s">
        <v>5575</v>
      </c>
      <c r="E1212" s="49" t="s">
        <v>6835</v>
      </c>
      <c r="F1212" s="41" t="s">
        <v>7730</v>
      </c>
      <c r="G1212" s="41"/>
      <c r="H1212" s="41"/>
      <c r="I1212" s="41"/>
    </row>
    <row r="1213" spans="1:9">
      <c r="A1213" s="50" t="s">
        <v>7711</v>
      </c>
      <c r="B1213" s="41" t="s">
        <v>7731</v>
      </c>
      <c r="C1213" s="51">
        <v>1136</v>
      </c>
      <c r="D1213" s="41" t="s">
        <v>5575</v>
      </c>
      <c r="E1213" s="49" t="s">
        <v>6835</v>
      </c>
      <c r="F1213" s="41" t="s">
        <v>7730</v>
      </c>
      <c r="G1213" s="41"/>
      <c r="H1213" s="41"/>
      <c r="I1213" s="41"/>
    </row>
    <row r="1214" spans="1:9">
      <c r="A1214" s="50" t="s">
        <v>7711</v>
      </c>
      <c r="B1214" s="41" t="s">
        <v>2169</v>
      </c>
      <c r="C1214" s="51">
        <v>0</v>
      </c>
      <c r="D1214" s="41" t="s">
        <v>5576</v>
      </c>
      <c r="E1214" s="49" t="s">
        <v>6835</v>
      </c>
      <c r="F1214" s="41" t="s">
        <v>7732</v>
      </c>
      <c r="G1214" s="41"/>
      <c r="H1214" s="41"/>
      <c r="I1214" s="41"/>
    </row>
    <row r="1215" spans="1:9">
      <c r="A1215" s="50" t="s">
        <v>7711</v>
      </c>
      <c r="B1215" s="41" t="s">
        <v>7733</v>
      </c>
      <c r="C1215" s="51">
        <v>760.5</v>
      </c>
      <c r="D1215" s="41" t="s">
        <v>5576</v>
      </c>
      <c r="E1215" s="49" t="s">
        <v>6835</v>
      </c>
      <c r="F1215" s="41" t="s">
        <v>7732</v>
      </c>
      <c r="G1215" s="41"/>
      <c r="H1215" s="41"/>
      <c r="I1215" s="41"/>
    </row>
    <row r="1216" spans="1:9">
      <c r="A1216" s="50" t="s">
        <v>7711</v>
      </c>
      <c r="B1216" s="41" t="s">
        <v>2151</v>
      </c>
      <c r="C1216" s="51">
        <v>0</v>
      </c>
      <c r="D1216" s="41" t="s">
        <v>5577</v>
      </c>
      <c r="E1216" s="49" t="s">
        <v>6835</v>
      </c>
      <c r="F1216" s="41" t="s">
        <v>7734</v>
      </c>
      <c r="G1216" s="41"/>
      <c r="H1216" s="41"/>
      <c r="I1216" s="41"/>
    </row>
    <row r="1217" spans="1:9">
      <c r="A1217" s="50" t="s">
        <v>7711</v>
      </c>
      <c r="B1217" s="41" t="s">
        <v>7735</v>
      </c>
      <c r="C1217" s="51">
        <v>0</v>
      </c>
      <c r="D1217" s="41" t="s">
        <v>5577</v>
      </c>
      <c r="E1217" s="49" t="s">
        <v>6835</v>
      </c>
      <c r="F1217" s="41" t="s">
        <v>7734</v>
      </c>
      <c r="G1217" s="41"/>
      <c r="H1217" s="41"/>
      <c r="I1217" s="41"/>
    </row>
    <row r="1218" spans="1:9">
      <c r="A1218" s="50" t="s">
        <v>7711</v>
      </c>
      <c r="B1218" s="41" t="s">
        <v>5564</v>
      </c>
      <c r="C1218" s="51">
        <v>0</v>
      </c>
      <c r="D1218" s="41" t="s">
        <v>5578</v>
      </c>
      <c r="E1218" s="49" t="s">
        <v>6835</v>
      </c>
      <c r="F1218" s="41" t="s">
        <v>5637</v>
      </c>
      <c r="G1218" s="41"/>
      <c r="H1218" s="41"/>
      <c r="I1218" s="41"/>
    </row>
    <row r="1219" spans="1:9">
      <c r="A1219" s="50" t="s">
        <v>7711</v>
      </c>
      <c r="B1219" s="41" t="s">
        <v>2149</v>
      </c>
      <c r="C1219" s="51">
        <v>0</v>
      </c>
      <c r="D1219" s="41" t="s">
        <v>5579</v>
      </c>
      <c r="E1219" s="49" t="s">
        <v>6835</v>
      </c>
      <c r="F1219" s="41" t="s">
        <v>7736</v>
      </c>
      <c r="G1219" s="41"/>
      <c r="H1219" s="41"/>
      <c r="I1219" s="41"/>
    </row>
    <row r="1220" spans="1:9">
      <c r="A1220" s="50" t="s">
        <v>7711</v>
      </c>
      <c r="B1220" s="41" t="s">
        <v>2159</v>
      </c>
      <c r="C1220" s="51">
        <v>0</v>
      </c>
      <c r="D1220" s="41" t="s">
        <v>5580</v>
      </c>
      <c r="E1220" s="49" t="s">
        <v>6835</v>
      </c>
      <c r="F1220" s="41" t="s">
        <v>7737</v>
      </c>
      <c r="G1220" s="41"/>
      <c r="H1220" s="41"/>
      <c r="I1220" s="41"/>
    </row>
    <row r="1221" spans="1:9">
      <c r="A1221" s="50" t="s">
        <v>7711</v>
      </c>
      <c r="B1221" s="41" t="s">
        <v>2147</v>
      </c>
      <c r="C1221" s="51">
        <v>0</v>
      </c>
      <c r="D1221" s="41" t="s">
        <v>5581</v>
      </c>
      <c r="E1221" s="49" t="s">
        <v>6835</v>
      </c>
      <c r="F1221" s="41" t="s">
        <v>7738</v>
      </c>
      <c r="G1221" s="41"/>
      <c r="H1221" s="41"/>
      <c r="I1221" s="41"/>
    </row>
    <row r="1222" spans="1:9">
      <c r="A1222" s="50" t="s">
        <v>7711</v>
      </c>
      <c r="B1222" s="41" t="s">
        <v>2161</v>
      </c>
      <c r="C1222" s="51">
        <v>0</v>
      </c>
      <c r="D1222" s="41" t="s">
        <v>5582</v>
      </c>
      <c r="E1222" s="49" t="s">
        <v>6835</v>
      </c>
      <c r="F1222" s="41" t="s">
        <v>7739</v>
      </c>
      <c r="G1222" s="41"/>
      <c r="H1222" s="41"/>
      <c r="I1222" s="41"/>
    </row>
    <row r="1223" spans="1:9">
      <c r="A1223" s="50" t="s">
        <v>7711</v>
      </c>
      <c r="B1223" s="41" t="s">
        <v>2163</v>
      </c>
      <c r="C1223" s="51">
        <v>0</v>
      </c>
      <c r="D1223" s="41" t="s">
        <v>5583</v>
      </c>
      <c r="E1223" s="49" t="s">
        <v>6835</v>
      </c>
      <c r="F1223" s="41" t="s">
        <v>7740</v>
      </c>
      <c r="G1223" s="41"/>
      <c r="H1223" s="41"/>
      <c r="I1223" s="41"/>
    </row>
    <row r="1224" spans="1:9">
      <c r="A1224" s="50" t="s">
        <v>7711</v>
      </c>
      <c r="B1224" s="41" t="s">
        <v>2165</v>
      </c>
      <c r="C1224" s="51">
        <v>0</v>
      </c>
      <c r="D1224" s="41" t="s">
        <v>5584</v>
      </c>
      <c r="E1224" s="49" t="s">
        <v>6835</v>
      </c>
      <c r="F1224" s="41" t="s">
        <v>7741</v>
      </c>
      <c r="G1224" s="41"/>
      <c r="H1224" s="41"/>
      <c r="I1224" s="41"/>
    </row>
    <row r="1225" spans="1:9">
      <c r="A1225" s="50" t="s">
        <v>7711</v>
      </c>
      <c r="B1225" s="41" t="s">
        <v>2167</v>
      </c>
      <c r="C1225" s="51">
        <v>0</v>
      </c>
      <c r="D1225" s="41" t="s">
        <v>5585</v>
      </c>
      <c r="E1225" s="49" t="s">
        <v>6835</v>
      </c>
      <c r="F1225" s="41" t="s">
        <v>7742</v>
      </c>
      <c r="G1225" s="41"/>
      <c r="H1225" s="41"/>
      <c r="I1225" s="41"/>
    </row>
    <row r="1226" spans="1:9">
      <c r="A1226" s="50" t="s">
        <v>7711</v>
      </c>
      <c r="B1226" s="41" t="s">
        <v>2171</v>
      </c>
      <c r="C1226" s="51">
        <v>0</v>
      </c>
      <c r="D1226" s="41" t="s">
        <v>5586</v>
      </c>
      <c r="E1226" s="49" t="s">
        <v>6835</v>
      </c>
      <c r="F1226" s="41" t="s">
        <v>7743</v>
      </c>
      <c r="G1226" s="41"/>
      <c r="H1226" s="41"/>
      <c r="I1226" s="41"/>
    </row>
    <row r="1227" spans="1:9">
      <c r="A1227" s="50" t="s">
        <v>7711</v>
      </c>
      <c r="B1227" s="41" t="s">
        <v>2173</v>
      </c>
      <c r="C1227" s="51">
        <v>0</v>
      </c>
      <c r="D1227" s="41" t="s">
        <v>5587</v>
      </c>
      <c r="E1227" s="49" t="s">
        <v>6835</v>
      </c>
      <c r="F1227" s="41" t="s">
        <v>7744</v>
      </c>
      <c r="G1227" s="41"/>
      <c r="H1227" s="41"/>
      <c r="I1227" s="41"/>
    </row>
    <row r="1228" spans="1:9">
      <c r="A1228" s="50" t="s">
        <v>7711</v>
      </c>
      <c r="B1228" s="41" t="s">
        <v>2175</v>
      </c>
      <c r="C1228" s="51">
        <v>0</v>
      </c>
      <c r="D1228" s="41" t="s">
        <v>5588</v>
      </c>
      <c r="E1228" s="49" t="s">
        <v>6835</v>
      </c>
      <c r="F1228" s="41" t="s">
        <v>7745</v>
      </c>
      <c r="G1228" s="41"/>
      <c r="H1228" s="41"/>
      <c r="I1228" s="41"/>
    </row>
    <row r="1229" spans="1:9">
      <c r="A1229" s="50" t="s">
        <v>7711</v>
      </c>
      <c r="B1229" s="41" t="s">
        <v>2177</v>
      </c>
      <c r="C1229" s="51">
        <v>0</v>
      </c>
      <c r="D1229" s="41" t="s">
        <v>5589</v>
      </c>
      <c r="E1229" s="49" t="s">
        <v>6835</v>
      </c>
      <c r="F1229" s="41" t="s">
        <v>7746</v>
      </c>
      <c r="G1229" s="41"/>
      <c r="H1229" s="41"/>
      <c r="I1229" s="41"/>
    </row>
    <row r="1230" spans="1:9">
      <c r="A1230" s="50" t="s">
        <v>7711</v>
      </c>
      <c r="B1230" s="41" t="s">
        <v>2179</v>
      </c>
      <c r="C1230" s="51">
        <v>0</v>
      </c>
      <c r="D1230" s="41" t="s">
        <v>5590</v>
      </c>
      <c r="E1230" s="49" t="s">
        <v>6835</v>
      </c>
      <c r="F1230" s="41" t="s">
        <v>7747</v>
      </c>
      <c r="G1230" s="41"/>
      <c r="H1230" s="41"/>
      <c r="I1230" s="41"/>
    </row>
    <row r="1231" spans="1:9">
      <c r="A1231" s="50" t="s">
        <v>7748</v>
      </c>
      <c r="B1231" s="41" t="s">
        <v>2035</v>
      </c>
      <c r="C1231" s="51">
        <v>0</v>
      </c>
      <c r="D1231" s="41" t="s">
        <v>5591</v>
      </c>
      <c r="E1231" s="49" t="s">
        <v>6835</v>
      </c>
      <c r="F1231" s="41" t="s">
        <v>7749</v>
      </c>
      <c r="G1231" s="41"/>
      <c r="H1231" s="41"/>
      <c r="I1231" s="41"/>
    </row>
    <row r="1232" spans="1:9">
      <c r="A1232" s="50" t="s">
        <v>7748</v>
      </c>
      <c r="B1232" s="41" t="s">
        <v>2037</v>
      </c>
      <c r="C1232" s="51">
        <v>0</v>
      </c>
      <c r="D1232" s="41" t="s">
        <v>5592</v>
      </c>
      <c r="E1232" s="49" t="s">
        <v>6835</v>
      </c>
      <c r="F1232" s="41" t="s">
        <v>7750</v>
      </c>
      <c r="G1232" s="41"/>
      <c r="H1232" s="41"/>
      <c r="I1232" s="41"/>
    </row>
    <row r="1233" spans="1:9">
      <c r="A1233" s="50" t="s">
        <v>7748</v>
      </c>
      <c r="B1233" s="41" t="s">
        <v>2039</v>
      </c>
      <c r="C1233" s="51">
        <v>0</v>
      </c>
      <c r="D1233" s="41" t="s">
        <v>5593</v>
      </c>
      <c r="E1233" s="49" t="s">
        <v>6835</v>
      </c>
      <c r="F1233" s="41" t="s">
        <v>7751</v>
      </c>
      <c r="G1233" s="41"/>
      <c r="H1233" s="41"/>
      <c r="I1233" s="41"/>
    </row>
    <row r="1234" spans="1:9">
      <c r="A1234" s="50" t="s">
        <v>7748</v>
      </c>
      <c r="B1234" s="41" t="s">
        <v>2045</v>
      </c>
      <c r="C1234" s="51">
        <v>0</v>
      </c>
      <c r="D1234" s="41" t="s">
        <v>5594</v>
      </c>
      <c r="E1234" s="49" t="s">
        <v>6835</v>
      </c>
      <c r="F1234" s="41" t="s">
        <v>7752</v>
      </c>
      <c r="G1234" s="41"/>
      <c r="H1234" s="41"/>
      <c r="I1234" s="41"/>
    </row>
    <row r="1235" spans="1:9">
      <c r="A1235" s="50" t="s">
        <v>7753</v>
      </c>
      <c r="B1235" s="41" t="s">
        <v>2041</v>
      </c>
      <c r="C1235" s="51">
        <v>0</v>
      </c>
      <c r="D1235" s="41" t="s">
        <v>5595</v>
      </c>
      <c r="E1235" s="49" t="s">
        <v>6835</v>
      </c>
      <c r="F1235" s="41" t="s">
        <v>7754</v>
      </c>
      <c r="G1235" s="41"/>
      <c r="H1235" s="41"/>
      <c r="I1235" s="41"/>
    </row>
    <row r="1236" spans="1:9">
      <c r="A1236" s="50" t="s">
        <v>7755</v>
      </c>
      <c r="B1236" s="41" t="s">
        <v>2043</v>
      </c>
      <c r="C1236" s="51">
        <v>0</v>
      </c>
      <c r="D1236" s="41" t="s">
        <v>5596</v>
      </c>
      <c r="E1236" s="49" t="s">
        <v>6835</v>
      </c>
      <c r="F1236" s="41" t="s">
        <v>7756</v>
      </c>
      <c r="G1236" s="41"/>
      <c r="H1236" s="41"/>
      <c r="I1236" s="41"/>
    </row>
    <row r="1237" spans="1:9">
      <c r="A1237" s="50" t="s">
        <v>7711</v>
      </c>
      <c r="B1237" s="41" t="s">
        <v>2105</v>
      </c>
      <c r="C1237" s="51">
        <v>0</v>
      </c>
      <c r="D1237" s="41" t="s">
        <v>5597</v>
      </c>
      <c r="E1237" s="49" t="s">
        <v>6835</v>
      </c>
      <c r="F1237" s="41" t="s">
        <v>5637</v>
      </c>
      <c r="G1237" s="41"/>
      <c r="H1237" s="41"/>
      <c r="I1237" s="41"/>
    </row>
    <row r="1238" spans="1:9">
      <c r="A1238" s="50" t="s">
        <v>7711</v>
      </c>
      <c r="B1238" s="41" t="s">
        <v>7757</v>
      </c>
      <c r="C1238" s="51">
        <v>0</v>
      </c>
      <c r="D1238" s="41" t="s">
        <v>5597</v>
      </c>
      <c r="E1238" s="49" t="s">
        <v>6835</v>
      </c>
      <c r="F1238" s="41" t="s">
        <v>5637</v>
      </c>
      <c r="G1238" s="41"/>
      <c r="H1238" s="41"/>
      <c r="I1238" s="41"/>
    </row>
    <row r="1239" spans="1:9">
      <c r="A1239" s="50" t="s">
        <v>7711</v>
      </c>
      <c r="B1239" s="41" t="s">
        <v>2107</v>
      </c>
      <c r="C1239" s="51">
        <v>0</v>
      </c>
      <c r="D1239" s="41" t="s">
        <v>5598</v>
      </c>
      <c r="E1239" s="49" t="s">
        <v>6835</v>
      </c>
      <c r="F1239" s="41" t="s">
        <v>7758</v>
      </c>
      <c r="G1239" s="41"/>
      <c r="H1239" s="41"/>
      <c r="I1239" s="41"/>
    </row>
    <row r="1240" spans="1:9">
      <c r="A1240" s="50" t="s">
        <v>7711</v>
      </c>
      <c r="B1240" s="41" t="s">
        <v>2111</v>
      </c>
      <c r="C1240" s="51">
        <v>0</v>
      </c>
      <c r="D1240" s="41" t="s">
        <v>5599</v>
      </c>
      <c r="E1240" s="49" t="s">
        <v>6835</v>
      </c>
      <c r="F1240" s="41" t="s">
        <v>7759</v>
      </c>
      <c r="G1240" s="41"/>
      <c r="H1240" s="41"/>
      <c r="I1240" s="41"/>
    </row>
    <row r="1241" spans="1:9">
      <c r="A1241" s="50" t="s">
        <v>7711</v>
      </c>
      <c r="B1241" s="41" t="s">
        <v>7760</v>
      </c>
      <c r="C1241" s="51">
        <v>0</v>
      </c>
      <c r="D1241" s="41" t="s">
        <v>5600</v>
      </c>
      <c r="E1241" s="49" t="s">
        <v>6835</v>
      </c>
      <c r="F1241" s="41" t="s">
        <v>7761</v>
      </c>
      <c r="G1241" s="41"/>
      <c r="H1241" s="41"/>
      <c r="I1241" s="41"/>
    </row>
    <row r="1242" spans="1:9">
      <c r="A1242" s="50" t="s">
        <v>7711</v>
      </c>
      <c r="B1242" s="41" t="s">
        <v>2129</v>
      </c>
      <c r="C1242" s="51">
        <v>0</v>
      </c>
      <c r="D1242" s="41" t="s">
        <v>5601</v>
      </c>
      <c r="E1242" s="49" t="s">
        <v>6835</v>
      </c>
      <c r="F1242" s="41" t="s">
        <v>5636</v>
      </c>
      <c r="G1242" s="41"/>
      <c r="H1242" s="41"/>
      <c r="I1242" s="41"/>
    </row>
    <row r="1243" spans="1:9">
      <c r="A1243" s="50" t="s">
        <v>7711</v>
      </c>
      <c r="B1243" s="41" t="s">
        <v>2131</v>
      </c>
      <c r="C1243" s="51">
        <v>0</v>
      </c>
      <c r="D1243" s="41" t="s">
        <v>5602</v>
      </c>
      <c r="E1243" s="49" t="s">
        <v>6835</v>
      </c>
      <c r="F1243" s="41" t="s">
        <v>7762</v>
      </c>
      <c r="G1243" s="41"/>
      <c r="H1243" s="41"/>
      <c r="I1243" s="41"/>
    </row>
    <row r="1244" spans="1:9">
      <c r="A1244" s="50" t="s">
        <v>7711</v>
      </c>
      <c r="B1244" s="41" t="s">
        <v>2133</v>
      </c>
      <c r="C1244" s="51">
        <v>0</v>
      </c>
      <c r="D1244" s="41" t="s">
        <v>5603</v>
      </c>
      <c r="E1244" s="49" t="s">
        <v>6835</v>
      </c>
      <c r="F1244" s="41" t="s">
        <v>7763</v>
      </c>
      <c r="G1244" s="41"/>
      <c r="H1244" s="41"/>
      <c r="I1244" s="41"/>
    </row>
    <row r="1245" spans="1:9">
      <c r="A1245" s="50" t="s">
        <v>7711</v>
      </c>
      <c r="B1245" s="41" t="s">
        <v>2135</v>
      </c>
      <c r="C1245" s="51">
        <v>0</v>
      </c>
      <c r="D1245" s="41" t="s">
        <v>5604</v>
      </c>
      <c r="E1245" s="49" t="s">
        <v>6835</v>
      </c>
      <c r="F1245" s="41" t="s">
        <v>7764</v>
      </c>
      <c r="G1245" s="41"/>
      <c r="H1245" s="41"/>
      <c r="I1245" s="41"/>
    </row>
    <row r="1246" spans="1:9">
      <c r="A1246" s="50" t="s">
        <v>7711</v>
      </c>
      <c r="B1246" s="41" t="s">
        <v>2137</v>
      </c>
      <c r="C1246" s="51">
        <v>0</v>
      </c>
      <c r="D1246" s="41" t="s">
        <v>5605</v>
      </c>
      <c r="E1246" s="49" t="s">
        <v>6835</v>
      </c>
      <c r="F1246" s="41" t="s">
        <v>7765</v>
      </c>
      <c r="G1246" s="41"/>
      <c r="H1246" s="41"/>
      <c r="I1246" s="41"/>
    </row>
    <row r="1247" spans="1:9">
      <c r="A1247" s="50" t="s">
        <v>7711</v>
      </c>
      <c r="B1247" s="41" t="s">
        <v>2139</v>
      </c>
      <c r="C1247" s="51">
        <v>0</v>
      </c>
      <c r="D1247" s="41" t="s">
        <v>5606</v>
      </c>
      <c r="E1247" s="49" t="s">
        <v>6835</v>
      </c>
      <c r="F1247" s="41" t="s">
        <v>7766</v>
      </c>
      <c r="G1247" s="41"/>
      <c r="H1247" s="41"/>
      <c r="I1247" s="41"/>
    </row>
    <row r="1248" spans="1:9">
      <c r="A1248" s="50" t="s">
        <v>7711</v>
      </c>
      <c r="B1248" s="41" t="s">
        <v>2141</v>
      </c>
      <c r="C1248" s="51">
        <v>0</v>
      </c>
      <c r="D1248" s="41" t="s">
        <v>5607</v>
      </c>
      <c r="E1248" s="49" t="s">
        <v>6835</v>
      </c>
      <c r="F1248" s="41" t="s">
        <v>7767</v>
      </c>
      <c r="G1248" s="41"/>
      <c r="H1248" s="41"/>
      <c r="I1248" s="41"/>
    </row>
    <row r="1249" spans="1:9">
      <c r="A1249" s="50" t="s">
        <v>7711</v>
      </c>
      <c r="B1249" s="41" t="s">
        <v>2143</v>
      </c>
      <c r="C1249" s="51">
        <v>0</v>
      </c>
      <c r="D1249" s="41" t="s">
        <v>5608</v>
      </c>
      <c r="E1249" s="49" t="s">
        <v>6835</v>
      </c>
      <c r="F1249" s="41" t="s">
        <v>7768</v>
      </c>
      <c r="G1249" s="41"/>
      <c r="H1249" s="41"/>
      <c r="I1249" s="41"/>
    </row>
    <row r="1250" spans="1:9">
      <c r="A1250" s="50" t="s">
        <v>7711</v>
      </c>
      <c r="B1250" s="41" t="s">
        <v>2153</v>
      </c>
      <c r="C1250" s="51">
        <v>0</v>
      </c>
      <c r="D1250" s="41" t="s">
        <v>5609</v>
      </c>
      <c r="E1250" s="49" t="s">
        <v>6835</v>
      </c>
      <c r="F1250" s="41" t="s">
        <v>7769</v>
      </c>
      <c r="G1250" s="41"/>
      <c r="H1250" s="41"/>
      <c r="I1250" s="41"/>
    </row>
    <row r="1251" spans="1:9">
      <c r="A1251" s="50" t="s">
        <v>7711</v>
      </c>
      <c r="B1251" s="41" t="s">
        <v>2155</v>
      </c>
      <c r="C1251" s="51">
        <v>0</v>
      </c>
      <c r="D1251" s="41" t="s">
        <v>5610</v>
      </c>
      <c r="E1251" s="49" t="s">
        <v>6835</v>
      </c>
      <c r="F1251" s="41" t="s">
        <v>7770</v>
      </c>
      <c r="G1251" s="41"/>
      <c r="H1251" s="41"/>
      <c r="I1251" s="41"/>
    </row>
    <row r="1252" spans="1:9">
      <c r="A1252" s="50" t="s">
        <v>7711</v>
      </c>
      <c r="B1252" s="41" t="s">
        <v>2157</v>
      </c>
      <c r="C1252" s="51">
        <v>0</v>
      </c>
      <c r="D1252" s="41" t="s">
        <v>5611</v>
      </c>
      <c r="E1252" s="49" t="s">
        <v>6835</v>
      </c>
      <c r="F1252" s="41" t="s">
        <v>7771</v>
      </c>
      <c r="G1252" s="41"/>
      <c r="H1252" s="41"/>
      <c r="I1252" s="41"/>
    </row>
    <row r="1253" spans="1:9">
      <c r="A1253" s="50" t="s">
        <v>7711</v>
      </c>
      <c r="B1253" s="41" t="s">
        <v>7772</v>
      </c>
      <c r="C1253" s="51">
        <v>0</v>
      </c>
      <c r="D1253" s="41" t="s">
        <v>7773</v>
      </c>
      <c r="E1253" s="49" t="s">
        <v>6835</v>
      </c>
      <c r="F1253" s="41" t="s">
        <v>7774</v>
      </c>
      <c r="G1253" s="41"/>
      <c r="H1253" s="41"/>
      <c r="I1253" s="41"/>
    </row>
    <row r="1254" spans="1:9">
      <c r="A1254" s="50" t="s">
        <v>7711</v>
      </c>
      <c r="B1254" s="41" t="s">
        <v>2115</v>
      </c>
      <c r="C1254" s="51">
        <v>0</v>
      </c>
      <c r="D1254" s="41" t="s">
        <v>5612</v>
      </c>
      <c r="E1254" s="49" t="s">
        <v>6835</v>
      </c>
      <c r="F1254" s="41" t="s">
        <v>7774</v>
      </c>
      <c r="G1254" s="41"/>
      <c r="H1254" s="41"/>
      <c r="I1254" s="41"/>
    </row>
    <row r="1255" spans="1:9">
      <c r="A1255" s="50" t="s">
        <v>7711</v>
      </c>
      <c r="B1255" s="41" t="s">
        <v>2117</v>
      </c>
      <c r="C1255" s="51">
        <v>0</v>
      </c>
      <c r="D1255" s="41" t="s">
        <v>5613</v>
      </c>
      <c r="E1255" s="49" t="s">
        <v>6835</v>
      </c>
      <c r="F1255" s="41" t="s">
        <v>7775</v>
      </c>
      <c r="G1255" s="41"/>
      <c r="H1255" s="41"/>
      <c r="I1255" s="41"/>
    </row>
    <row r="1256" spans="1:9">
      <c r="A1256" s="50" t="s">
        <v>7711</v>
      </c>
      <c r="B1256" s="41" t="s">
        <v>2119</v>
      </c>
      <c r="C1256" s="51">
        <v>0</v>
      </c>
      <c r="D1256" s="41" t="s">
        <v>5614</v>
      </c>
      <c r="E1256" s="49" t="s">
        <v>6835</v>
      </c>
      <c r="F1256" s="41" t="s">
        <v>6204</v>
      </c>
      <c r="G1256" s="41"/>
      <c r="H1256" s="41"/>
      <c r="I1256" s="41"/>
    </row>
    <row r="1257" spans="1:9">
      <c r="A1257" s="50" t="s">
        <v>7711</v>
      </c>
      <c r="B1257" s="41" t="s">
        <v>7776</v>
      </c>
      <c r="C1257" s="51">
        <v>0</v>
      </c>
      <c r="D1257" s="41" t="s">
        <v>7777</v>
      </c>
      <c r="E1257" s="49" t="s">
        <v>6835</v>
      </c>
      <c r="F1257" s="41" t="s">
        <v>7778</v>
      </c>
      <c r="G1257" s="41"/>
      <c r="H1257" s="41"/>
      <c r="I1257" s="41"/>
    </row>
    <row r="1258" spans="1:9">
      <c r="A1258" s="50" t="s">
        <v>7711</v>
      </c>
      <c r="B1258" s="41" t="s">
        <v>2121</v>
      </c>
      <c r="C1258" s="51">
        <v>0</v>
      </c>
      <c r="D1258" s="41" t="s">
        <v>5615</v>
      </c>
      <c r="E1258" s="49" t="s">
        <v>6835</v>
      </c>
      <c r="F1258" s="41" t="s">
        <v>7778</v>
      </c>
      <c r="G1258" s="41"/>
      <c r="H1258" s="41"/>
      <c r="I1258" s="41"/>
    </row>
    <row r="1259" spans="1:9">
      <c r="A1259" s="50" t="s">
        <v>7711</v>
      </c>
      <c r="B1259" s="41" t="s">
        <v>2123</v>
      </c>
      <c r="C1259" s="51">
        <v>0</v>
      </c>
      <c r="D1259" s="41" t="s">
        <v>5616</v>
      </c>
      <c r="E1259" s="49" t="s">
        <v>6835</v>
      </c>
      <c r="F1259" s="41" t="s">
        <v>7779</v>
      </c>
      <c r="G1259" s="41"/>
      <c r="H1259" s="41"/>
      <c r="I1259" s="41"/>
    </row>
    <row r="1260" spans="1:9">
      <c r="A1260" s="50" t="s">
        <v>7711</v>
      </c>
      <c r="B1260" s="41" t="s">
        <v>2125</v>
      </c>
      <c r="C1260" s="51">
        <v>0</v>
      </c>
      <c r="D1260" s="41" t="s">
        <v>5617</v>
      </c>
      <c r="E1260" s="49" t="s">
        <v>6835</v>
      </c>
      <c r="F1260" s="41" t="s">
        <v>7780</v>
      </c>
      <c r="G1260" s="41"/>
      <c r="H1260" s="41"/>
      <c r="I1260" s="41"/>
    </row>
    <row r="1261" spans="1:9">
      <c r="A1261" s="50" t="s">
        <v>7711</v>
      </c>
      <c r="B1261" s="41" t="s">
        <v>2127</v>
      </c>
      <c r="C1261" s="51">
        <v>0</v>
      </c>
      <c r="D1261" s="41" t="s">
        <v>5618</v>
      </c>
      <c r="E1261" s="49" t="s">
        <v>6835</v>
      </c>
      <c r="F1261" s="41" t="s">
        <v>7781</v>
      </c>
      <c r="G1261" s="41"/>
      <c r="H1261" s="41"/>
      <c r="I1261" s="41"/>
    </row>
    <row r="1262" spans="1:9">
      <c r="A1262" s="50" t="s">
        <v>7782</v>
      </c>
      <c r="B1262" s="41" t="s">
        <v>2049</v>
      </c>
      <c r="C1262" s="51">
        <v>62</v>
      </c>
      <c r="D1262" s="41" t="s">
        <v>5619</v>
      </c>
      <c r="E1262" s="49" t="s">
        <v>6835</v>
      </c>
      <c r="F1262" s="41" t="s">
        <v>7783</v>
      </c>
      <c r="G1262" s="41"/>
      <c r="H1262" s="41"/>
      <c r="I1262" s="41"/>
    </row>
    <row r="1263" spans="1:9">
      <c r="A1263" s="50" t="s">
        <v>7782</v>
      </c>
      <c r="B1263" s="41" t="s">
        <v>2051</v>
      </c>
      <c r="C1263" s="51">
        <v>0</v>
      </c>
      <c r="D1263" s="41" t="s">
        <v>5620</v>
      </c>
      <c r="E1263" s="49" t="s">
        <v>6835</v>
      </c>
      <c r="F1263" s="41" t="s">
        <v>7784</v>
      </c>
      <c r="G1263" s="41"/>
      <c r="H1263" s="41"/>
      <c r="I1263" s="41"/>
    </row>
    <row r="1264" spans="1:9">
      <c r="A1264" s="50" t="s">
        <v>7782</v>
      </c>
      <c r="B1264" s="41" t="s">
        <v>7785</v>
      </c>
      <c r="C1264" s="51">
        <v>28</v>
      </c>
      <c r="D1264" s="41" t="s">
        <v>5620</v>
      </c>
      <c r="E1264" s="49" t="s">
        <v>6835</v>
      </c>
      <c r="F1264" s="41" t="s">
        <v>7784</v>
      </c>
      <c r="G1264" s="41"/>
      <c r="H1264" s="41"/>
      <c r="I1264" s="41"/>
    </row>
    <row r="1265" spans="1:9">
      <c r="A1265" s="50" t="s">
        <v>7782</v>
      </c>
      <c r="B1265" s="41" t="s">
        <v>2053</v>
      </c>
      <c r="C1265" s="51">
        <v>31</v>
      </c>
      <c r="D1265" s="41" t="s">
        <v>5621</v>
      </c>
      <c r="E1265" s="49" t="s">
        <v>6835</v>
      </c>
      <c r="F1265" s="41" t="s">
        <v>7786</v>
      </c>
      <c r="G1265" s="41"/>
      <c r="H1265" s="41"/>
      <c r="I1265" s="41"/>
    </row>
    <row r="1266" spans="1:9">
      <c r="A1266" s="50" t="s">
        <v>7782</v>
      </c>
      <c r="B1266" s="41" t="s">
        <v>2055</v>
      </c>
      <c r="C1266" s="51">
        <v>0</v>
      </c>
      <c r="D1266" s="41" t="s">
        <v>7787</v>
      </c>
      <c r="E1266" s="49" t="s">
        <v>6835</v>
      </c>
      <c r="F1266" s="41" t="s">
        <v>7788</v>
      </c>
      <c r="G1266" s="41"/>
      <c r="H1266" s="41"/>
      <c r="I1266" s="41"/>
    </row>
    <row r="1267" spans="1:9">
      <c r="A1267" s="50" t="s">
        <v>7782</v>
      </c>
      <c r="B1267" s="41" t="s">
        <v>2370</v>
      </c>
      <c r="C1267" s="51">
        <v>0</v>
      </c>
      <c r="D1267" s="41" t="s">
        <v>6293</v>
      </c>
      <c r="E1267" s="49" t="s">
        <v>6835</v>
      </c>
      <c r="F1267" s="41" t="s">
        <v>7789</v>
      </c>
      <c r="G1267" s="41"/>
      <c r="H1267" s="41"/>
      <c r="I1267" s="41"/>
    </row>
    <row r="1268" spans="1:9">
      <c r="A1268" s="50" t="s">
        <v>7782</v>
      </c>
      <c r="B1268" s="41" t="s">
        <v>2057</v>
      </c>
      <c r="C1268" s="51">
        <v>0</v>
      </c>
      <c r="D1268" s="41" t="s">
        <v>5622</v>
      </c>
      <c r="E1268" s="49" t="s">
        <v>6835</v>
      </c>
      <c r="F1268" s="41" t="s">
        <v>7790</v>
      </c>
      <c r="G1268" s="41"/>
      <c r="H1268" s="41"/>
      <c r="I1268" s="41"/>
    </row>
    <row r="1269" spans="1:9">
      <c r="A1269" s="50" t="s">
        <v>7782</v>
      </c>
      <c r="B1269" s="41" t="s">
        <v>7791</v>
      </c>
      <c r="C1269" s="51">
        <v>0</v>
      </c>
      <c r="D1269" s="41" t="s">
        <v>5623</v>
      </c>
      <c r="E1269" s="49" t="s">
        <v>6835</v>
      </c>
      <c r="F1269" s="41" t="s">
        <v>7792</v>
      </c>
      <c r="G1269" s="41"/>
      <c r="H1269" s="41"/>
      <c r="I1269" s="41"/>
    </row>
    <row r="1270" spans="1:9">
      <c r="A1270" s="50" t="s">
        <v>7782</v>
      </c>
      <c r="B1270" s="41" t="s">
        <v>2061</v>
      </c>
      <c r="C1270" s="51">
        <v>123</v>
      </c>
      <c r="D1270" s="41" t="s">
        <v>5624</v>
      </c>
      <c r="E1270" s="49" t="s">
        <v>6835</v>
      </c>
      <c r="F1270" s="41" t="s">
        <v>7793</v>
      </c>
      <c r="G1270" s="41"/>
      <c r="H1270" s="41"/>
      <c r="I1270" s="41"/>
    </row>
    <row r="1271" spans="1:9">
      <c r="A1271" s="50" t="s">
        <v>7782</v>
      </c>
      <c r="B1271" s="41" t="s">
        <v>2069</v>
      </c>
      <c r="C1271" s="51">
        <v>97</v>
      </c>
      <c r="D1271" s="41" t="s">
        <v>4673</v>
      </c>
      <c r="E1271" s="49" t="s">
        <v>6835</v>
      </c>
      <c r="F1271" s="41" t="s">
        <v>7794</v>
      </c>
      <c r="G1271" s="41"/>
      <c r="H1271" s="41"/>
      <c r="I1271" s="41"/>
    </row>
    <row r="1272" spans="1:9">
      <c r="A1272" s="50" t="s">
        <v>7782</v>
      </c>
      <c r="B1272" s="41" t="s">
        <v>2071</v>
      </c>
      <c r="C1272" s="51">
        <v>112</v>
      </c>
      <c r="D1272" s="41" t="s">
        <v>4674</v>
      </c>
      <c r="E1272" s="49" t="s">
        <v>6835</v>
      </c>
      <c r="F1272" s="41" t="s">
        <v>7795</v>
      </c>
      <c r="G1272" s="41"/>
      <c r="H1272" s="41"/>
      <c r="I1272" s="41"/>
    </row>
    <row r="1273" spans="1:9">
      <c r="A1273" s="50" t="s">
        <v>7782</v>
      </c>
      <c r="B1273" s="41" t="s">
        <v>2073</v>
      </c>
      <c r="C1273" s="51">
        <v>123</v>
      </c>
      <c r="D1273" s="41" t="s">
        <v>4675</v>
      </c>
      <c r="E1273" s="49" t="s">
        <v>6835</v>
      </c>
      <c r="F1273" s="41" t="s">
        <v>7796</v>
      </c>
      <c r="G1273" s="41"/>
      <c r="H1273" s="41"/>
      <c r="I1273" s="41"/>
    </row>
    <row r="1274" spans="1:9">
      <c r="A1274" s="50" t="s">
        <v>7782</v>
      </c>
      <c r="B1274" s="41" t="s">
        <v>2075</v>
      </c>
      <c r="C1274" s="51">
        <v>211</v>
      </c>
      <c r="D1274" s="41" t="s">
        <v>4676</v>
      </c>
      <c r="E1274" s="49" t="s">
        <v>6835</v>
      </c>
      <c r="F1274" s="41" t="s">
        <v>7797</v>
      </c>
      <c r="G1274" s="41"/>
      <c r="H1274" s="41"/>
      <c r="I1274" s="41"/>
    </row>
    <row r="1275" spans="1:9">
      <c r="A1275" s="50" t="s">
        <v>7782</v>
      </c>
      <c r="B1275" s="41" t="s">
        <v>2077</v>
      </c>
      <c r="C1275" s="51">
        <v>231</v>
      </c>
      <c r="D1275" s="41" t="s">
        <v>4677</v>
      </c>
      <c r="E1275" s="49" t="s">
        <v>6835</v>
      </c>
      <c r="F1275" s="41" t="s">
        <v>7798</v>
      </c>
      <c r="G1275" s="41"/>
      <c r="H1275" s="41"/>
      <c r="I1275" s="41"/>
    </row>
    <row r="1276" spans="1:9">
      <c r="A1276" s="50" t="s">
        <v>7782</v>
      </c>
      <c r="B1276" s="41" t="s">
        <v>2079</v>
      </c>
      <c r="C1276" s="51">
        <v>253</v>
      </c>
      <c r="D1276" s="41" t="s">
        <v>4678</v>
      </c>
      <c r="E1276" s="49" t="s">
        <v>6835</v>
      </c>
      <c r="F1276" s="41" t="s">
        <v>7799</v>
      </c>
      <c r="G1276" s="41"/>
      <c r="H1276" s="41"/>
      <c r="I1276" s="41"/>
    </row>
    <row r="1277" spans="1:9">
      <c r="A1277" s="50" t="s">
        <v>7782</v>
      </c>
      <c r="B1277" s="41" t="s">
        <v>2081</v>
      </c>
      <c r="C1277" s="51">
        <v>352</v>
      </c>
      <c r="D1277" s="41" t="s">
        <v>4679</v>
      </c>
      <c r="E1277" s="49" t="s">
        <v>6835</v>
      </c>
      <c r="F1277" s="41" t="s">
        <v>7800</v>
      </c>
      <c r="G1277" s="41"/>
      <c r="H1277" s="41"/>
      <c r="I1277" s="41"/>
    </row>
    <row r="1278" spans="1:9">
      <c r="A1278" s="50" t="s">
        <v>7782</v>
      </c>
      <c r="B1278" s="41" t="s">
        <v>2083</v>
      </c>
      <c r="C1278" s="51">
        <v>381</v>
      </c>
      <c r="D1278" s="41" t="s">
        <v>4680</v>
      </c>
      <c r="E1278" s="49" t="s">
        <v>6835</v>
      </c>
      <c r="F1278" s="41" t="s">
        <v>7801</v>
      </c>
      <c r="G1278" s="41"/>
      <c r="H1278" s="41"/>
      <c r="I1278" s="41"/>
    </row>
    <row r="1279" spans="1:9">
      <c r="A1279" s="50" t="s">
        <v>7782</v>
      </c>
      <c r="B1279" s="41" t="s">
        <v>2085</v>
      </c>
      <c r="C1279" s="51">
        <v>408</v>
      </c>
      <c r="D1279" s="41" t="s">
        <v>4681</v>
      </c>
      <c r="E1279" s="49" t="s">
        <v>6835</v>
      </c>
      <c r="F1279" s="41" t="s">
        <v>7802</v>
      </c>
      <c r="G1279" s="41"/>
      <c r="H1279" s="41"/>
      <c r="I1279" s="41"/>
    </row>
    <row r="1280" spans="1:9">
      <c r="A1280" s="50" t="s">
        <v>7782</v>
      </c>
      <c r="B1280" s="41" t="s">
        <v>2087</v>
      </c>
      <c r="C1280" s="51">
        <v>188</v>
      </c>
      <c r="D1280" s="41" t="s">
        <v>5625</v>
      </c>
      <c r="E1280" s="49" t="s">
        <v>6835</v>
      </c>
      <c r="F1280" s="41" t="s">
        <v>7803</v>
      </c>
      <c r="G1280" s="41"/>
      <c r="H1280" s="41"/>
      <c r="I1280" s="41"/>
    </row>
    <row r="1281" spans="1:9">
      <c r="A1281" s="50" t="s">
        <v>7782</v>
      </c>
      <c r="B1281" s="41" t="s">
        <v>2089</v>
      </c>
      <c r="C1281" s="51">
        <v>0</v>
      </c>
      <c r="D1281" s="41" t="s">
        <v>5626</v>
      </c>
      <c r="E1281" s="49" t="s">
        <v>6835</v>
      </c>
      <c r="F1281" s="41" t="s">
        <v>7804</v>
      </c>
      <c r="G1281" s="41"/>
      <c r="H1281" s="41"/>
      <c r="I1281" s="41"/>
    </row>
    <row r="1282" spans="1:9">
      <c r="A1282" s="50" t="s">
        <v>7782</v>
      </c>
      <c r="B1282" s="41" t="s">
        <v>2089</v>
      </c>
      <c r="C1282" s="51">
        <v>0</v>
      </c>
      <c r="D1282" s="41" t="s">
        <v>7805</v>
      </c>
      <c r="E1282" s="49" t="s">
        <v>6835</v>
      </c>
      <c r="F1282" s="41" t="s">
        <v>7804</v>
      </c>
      <c r="G1282" s="41"/>
      <c r="H1282" s="41"/>
      <c r="I1282" s="41"/>
    </row>
    <row r="1283" spans="1:9">
      <c r="A1283" s="50" t="s">
        <v>7782</v>
      </c>
      <c r="B1283" s="41" t="s">
        <v>1508</v>
      </c>
      <c r="C1283" s="51">
        <v>0</v>
      </c>
      <c r="D1283" s="41" t="s">
        <v>4729</v>
      </c>
      <c r="E1283" s="49" t="s">
        <v>6835</v>
      </c>
      <c r="F1283" s="41" t="s">
        <v>7806</v>
      </c>
      <c r="G1283" s="41"/>
      <c r="H1283" s="41"/>
      <c r="I1283" s="41"/>
    </row>
    <row r="1284" spans="1:9">
      <c r="A1284" s="50" t="s">
        <v>7782</v>
      </c>
      <c r="B1284" s="41" t="s">
        <v>2091</v>
      </c>
      <c r="C1284" s="51">
        <v>14</v>
      </c>
      <c r="D1284" s="41" t="s">
        <v>5627</v>
      </c>
      <c r="E1284" s="49" t="s">
        <v>6835</v>
      </c>
      <c r="F1284" s="41" t="s">
        <v>7807</v>
      </c>
      <c r="G1284" s="41"/>
      <c r="H1284" s="41"/>
      <c r="I1284" s="41"/>
    </row>
    <row r="1285" spans="1:9">
      <c r="A1285" s="50" t="s">
        <v>7782</v>
      </c>
      <c r="B1285" s="41" t="s">
        <v>2099</v>
      </c>
      <c r="C1285" s="51">
        <v>0</v>
      </c>
      <c r="D1285" s="41" t="s">
        <v>5628</v>
      </c>
      <c r="E1285" s="49" t="s">
        <v>6835</v>
      </c>
      <c r="F1285" s="41" t="s">
        <v>7808</v>
      </c>
      <c r="G1285" s="41"/>
      <c r="H1285" s="41"/>
      <c r="I1285" s="41"/>
    </row>
    <row r="1286" spans="1:9">
      <c r="A1286" s="50" t="s">
        <v>7782</v>
      </c>
      <c r="B1286" s="41" t="s">
        <v>7809</v>
      </c>
      <c r="C1286" s="51">
        <v>0</v>
      </c>
      <c r="D1286" s="41" t="s">
        <v>7810</v>
      </c>
      <c r="E1286" s="49" t="s">
        <v>6835</v>
      </c>
      <c r="F1286" s="41" t="s">
        <v>7811</v>
      </c>
      <c r="G1286" s="41"/>
      <c r="H1286" s="41"/>
      <c r="I1286" s="41"/>
    </row>
    <row r="1287" spans="1:9">
      <c r="A1287" s="50" t="s">
        <v>7782</v>
      </c>
      <c r="B1287" s="41" t="s">
        <v>2063</v>
      </c>
      <c r="C1287" s="51">
        <v>0</v>
      </c>
      <c r="D1287" s="41" t="s">
        <v>5629</v>
      </c>
      <c r="E1287" s="49" t="s">
        <v>6835</v>
      </c>
      <c r="F1287" s="41" t="s">
        <v>7811</v>
      </c>
      <c r="G1287" s="41"/>
      <c r="H1287" s="41"/>
      <c r="I1287" s="41"/>
    </row>
    <row r="1288" spans="1:9">
      <c r="A1288" s="50" t="s">
        <v>7782</v>
      </c>
      <c r="B1288" s="41" t="s">
        <v>2065</v>
      </c>
      <c r="C1288" s="51">
        <v>0</v>
      </c>
      <c r="D1288" s="41" t="s">
        <v>5630</v>
      </c>
      <c r="E1288" s="49" t="s">
        <v>6835</v>
      </c>
      <c r="F1288" s="41" t="s">
        <v>7812</v>
      </c>
      <c r="G1288" s="41"/>
      <c r="H1288" s="41"/>
      <c r="I1288" s="41"/>
    </row>
    <row r="1289" spans="1:9">
      <c r="A1289" s="50" t="s">
        <v>7782</v>
      </c>
      <c r="B1289" s="41" t="s">
        <v>7813</v>
      </c>
      <c r="C1289" s="51">
        <v>86</v>
      </c>
      <c r="D1289" s="41" t="s">
        <v>5631</v>
      </c>
      <c r="E1289" s="49" t="s">
        <v>6835</v>
      </c>
      <c r="F1289" s="41" t="s">
        <v>7814</v>
      </c>
      <c r="G1289" s="41"/>
      <c r="H1289" s="41"/>
      <c r="I1289" s="41"/>
    </row>
    <row r="1290" spans="1:9">
      <c r="A1290" s="50" t="s">
        <v>7782</v>
      </c>
      <c r="B1290" s="41" t="s">
        <v>7815</v>
      </c>
      <c r="C1290" s="51">
        <v>0</v>
      </c>
      <c r="D1290" s="41" t="s">
        <v>5632</v>
      </c>
      <c r="E1290" s="49" t="s">
        <v>6835</v>
      </c>
      <c r="F1290" s="41" t="s">
        <v>7816</v>
      </c>
      <c r="G1290" s="41"/>
      <c r="H1290" s="41"/>
      <c r="I1290" s="41"/>
    </row>
    <row r="1291" spans="1:9">
      <c r="A1291" s="50" t="s">
        <v>7782</v>
      </c>
      <c r="B1291" s="41" t="s">
        <v>2097</v>
      </c>
      <c r="C1291" s="51">
        <v>43</v>
      </c>
      <c r="D1291" s="41" t="s">
        <v>5633</v>
      </c>
      <c r="E1291" s="49" t="s">
        <v>6835</v>
      </c>
      <c r="F1291" s="41" t="s">
        <v>7817</v>
      </c>
      <c r="G1291" s="41"/>
      <c r="H1291" s="41"/>
      <c r="I1291" s="41"/>
    </row>
    <row r="1292" spans="1:9">
      <c r="A1292" s="50" t="s">
        <v>7782</v>
      </c>
      <c r="B1292" s="41" t="s">
        <v>2067</v>
      </c>
      <c r="C1292" s="51">
        <v>0</v>
      </c>
      <c r="D1292" s="41" t="s">
        <v>5634</v>
      </c>
      <c r="E1292" s="49" t="s">
        <v>6835</v>
      </c>
      <c r="F1292" s="41" t="s">
        <v>7818</v>
      </c>
      <c r="G1292" s="41"/>
      <c r="H1292" s="41"/>
      <c r="I1292" s="41"/>
    </row>
    <row r="1293" spans="1:9">
      <c r="A1293" s="50" t="s">
        <v>6300</v>
      </c>
      <c r="B1293" s="41" t="s">
        <v>2219</v>
      </c>
      <c r="C1293" s="51">
        <v>0</v>
      </c>
      <c r="D1293" s="41" t="s">
        <v>5651</v>
      </c>
      <c r="E1293" s="49" t="s">
        <v>6300</v>
      </c>
      <c r="F1293" s="41" t="s">
        <v>7819</v>
      </c>
      <c r="G1293" s="41"/>
      <c r="H1293" s="41"/>
      <c r="I1293" s="41"/>
    </row>
    <row r="1294" spans="1:9">
      <c r="A1294" s="50" t="s">
        <v>6300</v>
      </c>
      <c r="B1294" s="41" t="s">
        <v>5638</v>
      </c>
      <c r="C1294" s="51">
        <v>0</v>
      </c>
      <c r="D1294" s="41" t="s">
        <v>5651</v>
      </c>
      <c r="E1294" s="49" t="s">
        <v>6300</v>
      </c>
      <c r="F1294" s="41" t="s">
        <v>7820</v>
      </c>
      <c r="G1294" s="41"/>
      <c r="H1294" s="41"/>
      <c r="I1294" s="41"/>
    </row>
    <row r="1295" spans="1:9">
      <c r="A1295" s="50" t="s">
        <v>7821</v>
      </c>
      <c r="B1295" s="41" t="s">
        <v>5639</v>
      </c>
      <c r="C1295" s="51">
        <v>0</v>
      </c>
      <c r="D1295" s="41" t="s">
        <v>5652</v>
      </c>
      <c r="E1295" s="49" t="s">
        <v>6300</v>
      </c>
      <c r="F1295" s="41" t="s">
        <v>7822</v>
      </c>
      <c r="G1295" s="41"/>
      <c r="H1295" s="41"/>
      <c r="I1295" s="41"/>
    </row>
    <row r="1296" spans="1:9">
      <c r="A1296" s="50" t="s">
        <v>7823</v>
      </c>
      <c r="B1296" s="41" t="s">
        <v>7824</v>
      </c>
      <c r="C1296" s="51">
        <v>0</v>
      </c>
      <c r="D1296" s="41" t="s">
        <v>5653</v>
      </c>
      <c r="E1296" s="49" t="s">
        <v>6300</v>
      </c>
      <c r="F1296" s="41" t="s">
        <v>7825</v>
      </c>
      <c r="G1296" s="41"/>
      <c r="H1296" s="41"/>
      <c r="I1296" s="41"/>
    </row>
    <row r="1297" spans="1:9">
      <c r="A1297" s="50" t="s">
        <v>7826</v>
      </c>
      <c r="B1297" s="41" t="s">
        <v>5640</v>
      </c>
      <c r="C1297" s="51">
        <v>0</v>
      </c>
      <c r="D1297" s="41" t="s">
        <v>5654</v>
      </c>
      <c r="E1297" s="49" t="s">
        <v>6300</v>
      </c>
      <c r="F1297" s="41" t="s">
        <v>7827</v>
      </c>
      <c r="G1297" s="41"/>
      <c r="H1297" s="41"/>
      <c r="I1297" s="41"/>
    </row>
    <row r="1298" spans="1:9">
      <c r="A1298" s="50" t="s">
        <v>7828</v>
      </c>
      <c r="B1298" s="41" t="s">
        <v>5641</v>
      </c>
      <c r="C1298" s="51">
        <v>0</v>
      </c>
      <c r="D1298" s="41" t="s">
        <v>5655</v>
      </c>
      <c r="E1298" s="49" t="s">
        <v>6300</v>
      </c>
      <c r="F1298" s="41" t="s">
        <v>7829</v>
      </c>
      <c r="G1298" s="41"/>
      <c r="H1298" s="41"/>
      <c r="I1298" s="41"/>
    </row>
    <row r="1299" spans="1:9">
      <c r="A1299" s="50" t="s">
        <v>7830</v>
      </c>
      <c r="B1299" s="41" t="s">
        <v>5642</v>
      </c>
      <c r="C1299" s="51">
        <v>0</v>
      </c>
      <c r="D1299" s="41" t="s">
        <v>5656</v>
      </c>
      <c r="E1299" s="49" t="s">
        <v>6300</v>
      </c>
      <c r="F1299" s="41" t="s">
        <v>7831</v>
      </c>
      <c r="G1299" s="41"/>
      <c r="H1299" s="41"/>
      <c r="I1299" s="41"/>
    </row>
    <row r="1300" spans="1:9">
      <c r="A1300" s="50" t="s">
        <v>7832</v>
      </c>
      <c r="B1300" s="41" t="s">
        <v>5643</v>
      </c>
      <c r="C1300" s="51">
        <v>0</v>
      </c>
      <c r="D1300" s="41" t="s">
        <v>5657</v>
      </c>
      <c r="E1300" s="49" t="s">
        <v>6300</v>
      </c>
      <c r="F1300" s="41" t="s">
        <v>7833</v>
      </c>
      <c r="G1300" s="41"/>
      <c r="H1300" s="41"/>
      <c r="I1300" s="41"/>
    </row>
    <row r="1301" spans="1:9">
      <c r="A1301" s="50" t="s">
        <v>7834</v>
      </c>
      <c r="B1301" s="41" t="s">
        <v>5644</v>
      </c>
      <c r="C1301" s="51">
        <v>0</v>
      </c>
      <c r="D1301" s="41" t="s">
        <v>5658</v>
      </c>
      <c r="E1301" s="49" t="s">
        <v>6300</v>
      </c>
      <c r="F1301" s="41" t="s">
        <v>7835</v>
      </c>
      <c r="G1301" s="41"/>
      <c r="H1301" s="41"/>
      <c r="I1301" s="41"/>
    </row>
    <row r="1302" spans="1:9">
      <c r="A1302" s="50" t="s">
        <v>7836</v>
      </c>
      <c r="B1302" s="41" t="s">
        <v>5645</v>
      </c>
      <c r="C1302" s="51">
        <v>0</v>
      </c>
      <c r="D1302" s="41" t="s">
        <v>5659</v>
      </c>
      <c r="E1302" s="49" t="s">
        <v>6300</v>
      </c>
      <c r="F1302" s="41" t="s">
        <v>7837</v>
      </c>
      <c r="G1302" s="41"/>
      <c r="H1302" s="41"/>
      <c r="I1302" s="41"/>
    </row>
    <row r="1303" spans="1:9">
      <c r="A1303" s="50" t="s">
        <v>7838</v>
      </c>
      <c r="B1303" s="41" t="s">
        <v>6294</v>
      </c>
      <c r="C1303" s="51">
        <v>0</v>
      </c>
      <c r="D1303" s="41" t="s">
        <v>6296</v>
      </c>
      <c r="E1303" s="49" t="s">
        <v>6300</v>
      </c>
      <c r="F1303" s="41" t="s">
        <v>6298</v>
      </c>
      <c r="G1303" s="41"/>
      <c r="H1303" s="41"/>
      <c r="I1303" s="41"/>
    </row>
    <row r="1304" spans="1:9">
      <c r="A1304" s="50" t="s">
        <v>7839</v>
      </c>
      <c r="B1304" s="41" t="s">
        <v>5646</v>
      </c>
      <c r="C1304" s="51">
        <v>0</v>
      </c>
      <c r="D1304" s="41" t="s">
        <v>5660</v>
      </c>
      <c r="E1304" s="49" t="s">
        <v>6300</v>
      </c>
      <c r="F1304" s="41" t="s">
        <v>7840</v>
      </c>
      <c r="G1304" s="41"/>
      <c r="H1304" s="41"/>
      <c r="I1304" s="41"/>
    </row>
    <row r="1305" spans="1:9">
      <c r="A1305" s="50" t="s">
        <v>7841</v>
      </c>
      <c r="B1305" s="41" t="s">
        <v>5647</v>
      </c>
      <c r="C1305" s="51">
        <v>0</v>
      </c>
      <c r="D1305" s="41" t="s">
        <v>5661</v>
      </c>
      <c r="E1305" s="49" t="s">
        <v>6300</v>
      </c>
      <c r="F1305" s="41" t="s">
        <v>7842</v>
      </c>
      <c r="G1305" s="41"/>
      <c r="H1305" s="41"/>
      <c r="I1305" s="41"/>
    </row>
    <row r="1306" spans="1:9">
      <c r="A1306" s="50" t="s">
        <v>7843</v>
      </c>
      <c r="B1306" s="41" t="s">
        <v>5648</v>
      </c>
      <c r="C1306" s="51">
        <v>0</v>
      </c>
      <c r="D1306" s="41" t="s">
        <v>5662</v>
      </c>
      <c r="E1306" s="49" t="s">
        <v>6300</v>
      </c>
      <c r="F1306" s="41" t="s">
        <v>7844</v>
      </c>
      <c r="G1306" s="41"/>
      <c r="H1306" s="41"/>
      <c r="I1306" s="41"/>
    </row>
    <row r="1307" spans="1:9">
      <c r="A1307" s="50" t="s">
        <v>7845</v>
      </c>
      <c r="B1307" s="41" t="s">
        <v>5649</v>
      </c>
      <c r="C1307" s="51">
        <v>0</v>
      </c>
      <c r="D1307" s="41" t="s">
        <v>5663</v>
      </c>
      <c r="E1307" s="49" t="s">
        <v>6300</v>
      </c>
      <c r="F1307" s="41" t="s">
        <v>7846</v>
      </c>
      <c r="G1307" s="41"/>
      <c r="H1307" s="41"/>
      <c r="I1307" s="41"/>
    </row>
    <row r="1308" spans="1:9">
      <c r="A1308" s="50" t="s">
        <v>7847</v>
      </c>
      <c r="B1308" s="41" t="s">
        <v>6295</v>
      </c>
      <c r="C1308" s="51">
        <v>0</v>
      </c>
      <c r="D1308" s="41" t="s">
        <v>6297</v>
      </c>
      <c r="E1308" s="49" t="s">
        <v>6300</v>
      </c>
      <c r="F1308" s="41" t="s">
        <v>6299</v>
      </c>
      <c r="G1308" s="41"/>
      <c r="H1308" s="41"/>
      <c r="I1308" s="41"/>
    </row>
    <row r="1309" spans="1:9">
      <c r="A1309" s="50" t="s">
        <v>7848</v>
      </c>
      <c r="B1309" s="41" t="s">
        <v>2598</v>
      </c>
      <c r="C1309" s="51">
        <v>0</v>
      </c>
      <c r="D1309" s="41" t="s">
        <v>5664</v>
      </c>
      <c r="E1309" s="49" t="s">
        <v>6300</v>
      </c>
      <c r="F1309" s="41" t="s">
        <v>7849</v>
      </c>
      <c r="G1309" s="41"/>
      <c r="H1309" s="41"/>
      <c r="I1309" s="41"/>
    </row>
    <row r="1310" spans="1:9">
      <c r="A1310" s="50" t="s">
        <v>7850</v>
      </c>
      <c r="B1310" s="41" t="s">
        <v>2600</v>
      </c>
      <c r="C1310" s="51">
        <v>0</v>
      </c>
      <c r="D1310" s="41" t="s">
        <v>5665</v>
      </c>
      <c r="E1310" s="49" t="s">
        <v>6300</v>
      </c>
      <c r="F1310" s="41" t="s">
        <v>7851</v>
      </c>
      <c r="G1310" s="41"/>
      <c r="H1310" s="41"/>
      <c r="I1310" s="41"/>
    </row>
    <row r="1311" spans="1:9">
      <c r="A1311" s="50" t="s">
        <v>7852</v>
      </c>
      <c r="B1311" s="41" t="s">
        <v>7853</v>
      </c>
      <c r="C1311" s="51">
        <v>0</v>
      </c>
      <c r="D1311" s="41" t="s">
        <v>5666</v>
      </c>
      <c r="E1311" s="49" t="s">
        <v>6300</v>
      </c>
      <c r="F1311" s="41" t="s">
        <v>7854</v>
      </c>
      <c r="G1311" s="41"/>
      <c r="H1311" s="41"/>
      <c r="I1311" s="41"/>
    </row>
    <row r="1312" spans="1:9">
      <c r="A1312" s="50" t="s">
        <v>7855</v>
      </c>
      <c r="B1312" s="41" t="s">
        <v>2602</v>
      </c>
      <c r="C1312" s="51">
        <v>0</v>
      </c>
      <c r="D1312" s="41" t="s">
        <v>5667</v>
      </c>
      <c r="E1312" s="49" t="s">
        <v>6300</v>
      </c>
      <c r="F1312" s="41" t="s">
        <v>7856</v>
      </c>
      <c r="G1312" s="41"/>
      <c r="H1312" s="41"/>
      <c r="I1312" s="41"/>
    </row>
    <row r="1313" spans="1:9">
      <c r="A1313" s="50" t="s">
        <v>7857</v>
      </c>
      <c r="B1313" s="41" t="s">
        <v>7858</v>
      </c>
      <c r="C1313" s="51">
        <v>0</v>
      </c>
      <c r="D1313" s="41" t="s">
        <v>5668</v>
      </c>
      <c r="E1313" s="49" t="s">
        <v>6300</v>
      </c>
      <c r="F1313" s="41" t="s">
        <v>7859</v>
      </c>
      <c r="G1313" s="41"/>
      <c r="H1313" s="41"/>
      <c r="I1313" s="41"/>
    </row>
    <row r="1314" spans="1:9">
      <c r="A1314" s="50" t="s">
        <v>7860</v>
      </c>
      <c r="B1314" s="41" t="s">
        <v>7861</v>
      </c>
      <c r="C1314" s="51">
        <v>0</v>
      </c>
      <c r="D1314" s="41" t="s">
        <v>5669</v>
      </c>
      <c r="E1314" s="49" t="s">
        <v>6300</v>
      </c>
      <c r="F1314" s="41" t="s">
        <v>7862</v>
      </c>
      <c r="G1314" s="41"/>
      <c r="H1314" s="41"/>
      <c r="I1314" s="41"/>
    </row>
    <row r="1315" spans="1:9" ht="15" customHeight="1">
      <c r="A1315" s="50" t="s">
        <v>7863</v>
      </c>
      <c r="B1315" s="41" t="s">
        <v>7864</v>
      </c>
      <c r="C1315" s="51">
        <v>0</v>
      </c>
      <c r="D1315" s="41" t="s">
        <v>5670</v>
      </c>
      <c r="E1315" s="49" t="s">
        <v>6300</v>
      </c>
      <c r="F1315" s="41" t="s">
        <v>7865</v>
      </c>
      <c r="G1315" s="41"/>
      <c r="H1315" s="41"/>
      <c r="I1315" s="41"/>
    </row>
    <row r="1316" spans="1:9" ht="15" customHeight="1">
      <c r="A1316" s="50" t="s">
        <v>7866</v>
      </c>
      <c r="B1316" s="41" t="s">
        <v>7867</v>
      </c>
      <c r="C1316" s="51">
        <v>0</v>
      </c>
      <c r="D1316" s="41" t="s">
        <v>5671</v>
      </c>
      <c r="E1316" s="49" t="s">
        <v>6300</v>
      </c>
      <c r="F1316" s="41" t="s">
        <v>7868</v>
      </c>
      <c r="G1316" s="41"/>
      <c r="H1316" s="41"/>
      <c r="I1316" s="41"/>
    </row>
    <row r="1317" spans="1:9" ht="15" customHeight="1">
      <c r="A1317" s="50" t="s">
        <v>7869</v>
      </c>
      <c r="B1317" s="41" t="s">
        <v>2608</v>
      </c>
      <c r="C1317" s="51">
        <v>0</v>
      </c>
      <c r="D1317" s="41" t="s">
        <v>5672</v>
      </c>
      <c r="E1317" s="49" t="s">
        <v>6300</v>
      </c>
      <c r="F1317" s="41" t="s">
        <v>7870</v>
      </c>
      <c r="G1317" s="41"/>
      <c r="H1317" s="41"/>
      <c r="I1317" s="41"/>
    </row>
    <row r="1318" spans="1:9" ht="15" customHeight="1">
      <c r="A1318" s="50" t="s">
        <v>7871</v>
      </c>
      <c r="B1318" s="41" t="s">
        <v>2609</v>
      </c>
      <c r="C1318" s="51">
        <v>0</v>
      </c>
      <c r="D1318" s="41" t="s">
        <v>5673</v>
      </c>
      <c r="E1318" s="49" t="s">
        <v>6300</v>
      </c>
      <c r="F1318" s="41" t="s">
        <v>7872</v>
      </c>
      <c r="G1318" s="41"/>
      <c r="H1318" s="41"/>
      <c r="I1318" s="41"/>
    </row>
    <row r="1319" spans="1:9" ht="15" customHeight="1">
      <c r="A1319" s="50" t="s">
        <v>7873</v>
      </c>
      <c r="B1319" s="41" t="s">
        <v>2610</v>
      </c>
      <c r="C1319" s="51">
        <v>0</v>
      </c>
      <c r="D1319" s="41" t="s">
        <v>5674</v>
      </c>
      <c r="E1319" s="49" t="s">
        <v>6300</v>
      </c>
      <c r="F1319" s="41" t="s">
        <v>7874</v>
      </c>
      <c r="G1319" s="41"/>
      <c r="H1319" s="41"/>
      <c r="I1319" s="41"/>
    </row>
    <row r="1320" spans="1:9" ht="15" customHeight="1">
      <c r="A1320" s="50" t="s">
        <v>7875</v>
      </c>
      <c r="B1320" s="41" t="s">
        <v>2611</v>
      </c>
      <c r="C1320" s="51">
        <v>0</v>
      </c>
      <c r="D1320" s="41" t="s">
        <v>5675</v>
      </c>
      <c r="E1320" s="49" t="s">
        <v>6300</v>
      </c>
      <c r="F1320" s="41" t="s">
        <v>7876</v>
      </c>
      <c r="G1320" s="41"/>
      <c r="H1320" s="41"/>
      <c r="I1320" s="41"/>
    </row>
    <row r="1321" spans="1:9" ht="15" customHeight="1">
      <c r="A1321" s="50" t="s">
        <v>7877</v>
      </c>
      <c r="B1321" s="41" t="s">
        <v>5650</v>
      </c>
      <c r="C1321" s="51">
        <v>0</v>
      </c>
      <c r="D1321" s="41" t="s">
        <v>5676</v>
      </c>
      <c r="E1321" s="49" t="s">
        <v>6300</v>
      </c>
      <c r="F1321" s="41" t="s">
        <v>7878</v>
      </c>
      <c r="G1321" s="41"/>
      <c r="H1321" s="41"/>
      <c r="I1321" s="41"/>
    </row>
    <row r="1322" spans="1:9" ht="15" customHeight="1">
      <c r="A1322" s="50" t="s">
        <v>7879</v>
      </c>
      <c r="B1322" s="41" t="s">
        <v>2240</v>
      </c>
      <c r="C1322" s="51">
        <v>0</v>
      </c>
      <c r="D1322" s="41" t="s">
        <v>5677</v>
      </c>
      <c r="E1322" s="49" t="s">
        <v>6300</v>
      </c>
      <c r="F1322" s="41" t="s">
        <v>7880</v>
      </c>
      <c r="G1322" s="41"/>
      <c r="H1322" s="41"/>
      <c r="I1322" s="41"/>
    </row>
    <row r="1323" spans="1:9" ht="15" customHeight="1">
      <c r="A1323" s="50" t="s">
        <v>6373</v>
      </c>
      <c r="B1323" s="41" t="s">
        <v>5682</v>
      </c>
      <c r="C1323" s="51">
        <v>0</v>
      </c>
      <c r="D1323" s="41" t="s">
        <v>5695</v>
      </c>
      <c r="E1323" s="49" t="s">
        <v>7881</v>
      </c>
      <c r="F1323" s="41" t="s">
        <v>5519</v>
      </c>
      <c r="G1323" s="41"/>
      <c r="H1323" s="41"/>
      <c r="I1323" s="41" t="s">
        <v>428</v>
      </c>
    </row>
    <row r="1324" spans="1:9" ht="15" customHeight="1">
      <c r="A1324" s="50" t="s">
        <v>6373</v>
      </c>
      <c r="B1324" s="41" t="s">
        <v>2306</v>
      </c>
      <c r="C1324" s="51">
        <v>0</v>
      </c>
      <c r="D1324" s="41" t="s">
        <v>5696</v>
      </c>
      <c r="E1324" s="49" t="s">
        <v>7881</v>
      </c>
      <c r="F1324" s="41" t="s">
        <v>7882</v>
      </c>
      <c r="G1324" s="41"/>
      <c r="H1324" s="41"/>
      <c r="I1324" s="41"/>
    </row>
    <row r="1325" spans="1:9" ht="15" customHeight="1">
      <c r="A1325" s="50" t="s">
        <v>6373</v>
      </c>
      <c r="B1325" s="41" t="s">
        <v>2304</v>
      </c>
      <c r="C1325" s="51">
        <v>40</v>
      </c>
      <c r="D1325" s="41" t="s">
        <v>5697</v>
      </c>
      <c r="E1325" s="49" t="s">
        <v>7881</v>
      </c>
      <c r="F1325" s="41" t="s">
        <v>5766</v>
      </c>
      <c r="G1325" s="41"/>
      <c r="H1325" s="41"/>
      <c r="I1325" s="41"/>
    </row>
    <row r="1326" spans="1:9" ht="15" customHeight="1">
      <c r="A1326" s="50" t="s">
        <v>7883</v>
      </c>
      <c r="B1326" s="41" t="s">
        <v>2324</v>
      </c>
      <c r="C1326" s="51">
        <v>3</v>
      </c>
      <c r="D1326" s="41" t="s">
        <v>5698</v>
      </c>
      <c r="E1326" s="49" t="s">
        <v>7881</v>
      </c>
      <c r="F1326" s="41" t="s">
        <v>7884</v>
      </c>
      <c r="G1326" s="41"/>
      <c r="H1326" s="41"/>
      <c r="I1326" s="41"/>
    </row>
    <row r="1327" spans="1:9" ht="15" customHeight="1">
      <c r="A1327" s="50" t="s">
        <v>7883</v>
      </c>
      <c r="B1327" s="41" t="s">
        <v>5683</v>
      </c>
      <c r="C1327" s="51">
        <v>2</v>
      </c>
      <c r="D1327" s="41" t="s">
        <v>5699</v>
      </c>
      <c r="E1327" s="49" t="s">
        <v>7881</v>
      </c>
      <c r="F1327" s="41" t="s">
        <v>5767</v>
      </c>
      <c r="G1327" s="41"/>
      <c r="H1327" s="41"/>
      <c r="I1327" s="41"/>
    </row>
    <row r="1328" spans="1:9" ht="15" customHeight="1">
      <c r="A1328" s="50" t="s">
        <v>7883</v>
      </c>
      <c r="B1328" s="41" t="s">
        <v>2322</v>
      </c>
      <c r="C1328" s="51">
        <v>17</v>
      </c>
      <c r="D1328" s="41" t="s">
        <v>5700</v>
      </c>
      <c r="E1328" s="49" t="s">
        <v>7881</v>
      </c>
      <c r="F1328" s="41" t="s">
        <v>7885</v>
      </c>
      <c r="G1328" s="41"/>
      <c r="H1328" s="41"/>
      <c r="I1328" s="41"/>
    </row>
    <row r="1329" spans="1:9" ht="15" customHeight="1">
      <c r="A1329" s="50" t="s">
        <v>7883</v>
      </c>
      <c r="B1329" s="41" t="s">
        <v>5684</v>
      </c>
      <c r="C1329" s="51">
        <v>0</v>
      </c>
      <c r="D1329" s="41" t="s">
        <v>5386</v>
      </c>
      <c r="E1329" s="49" t="s">
        <v>7881</v>
      </c>
      <c r="F1329" s="41" t="s">
        <v>5519</v>
      </c>
      <c r="G1329" s="41"/>
      <c r="H1329" s="41"/>
      <c r="I1329" s="41"/>
    </row>
    <row r="1330" spans="1:9" ht="15" customHeight="1">
      <c r="A1330" s="50" t="s">
        <v>7883</v>
      </c>
      <c r="B1330" s="41" t="s">
        <v>5685</v>
      </c>
      <c r="C1330" s="51">
        <v>0</v>
      </c>
      <c r="D1330" s="41" t="s">
        <v>5701</v>
      </c>
      <c r="E1330" s="49" t="s">
        <v>7881</v>
      </c>
      <c r="F1330" s="41" t="s">
        <v>5519</v>
      </c>
      <c r="G1330" s="41"/>
      <c r="H1330" s="41"/>
      <c r="I1330" s="41"/>
    </row>
    <row r="1331" spans="1:9" ht="15" customHeight="1">
      <c r="A1331" s="50" t="s">
        <v>7883</v>
      </c>
      <c r="B1331" s="41" t="s">
        <v>2328</v>
      </c>
      <c r="C1331" s="51">
        <v>0</v>
      </c>
      <c r="D1331" s="41" t="s">
        <v>5702</v>
      </c>
      <c r="E1331" s="49" t="s">
        <v>7881</v>
      </c>
      <c r="F1331" s="41" t="s">
        <v>7885</v>
      </c>
      <c r="G1331" s="41"/>
      <c r="H1331" s="41"/>
      <c r="I1331" s="41"/>
    </row>
    <row r="1332" spans="1:9" ht="15" customHeight="1">
      <c r="A1332" s="50" t="s">
        <v>7883</v>
      </c>
      <c r="B1332" s="41" t="s">
        <v>2360</v>
      </c>
      <c r="C1332" s="51">
        <v>0</v>
      </c>
      <c r="D1332" s="41" t="s">
        <v>5703</v>
      </c>
      <c r="E1332" s="49" t="s">
        <v>7881</v>
      </c>
      <c r="F1332" s="41" t="s">
        <v>7886</v>
      </c>
      <c r="G1332" s="41"/>
      <c r="H1332" s="41"/>
      <c r="I1332" s="41"/>
    </row>
    <row r="1333" spans="1:9" ht="15" customHeight="1">
      <c r="A1333" s="50" t="s">
        <v>7883</v>
      </c>
      <c r="B1333" s="41" t="s">
        <v>2372</v>
      </c>
      <c r="C1333" s="51">
        <v>0</v>
      </c>
      <c r="D1333" s="41" t="s">
        <v>5704</v>
      </c>
      <c r="E1333" s="49" t="s">
        <v>7881</v>
      </c>
      <c r="F1333" s="41" t="s">
        <v>7887</v>
      </c>
      <c r="G1333" s="41"/>
      <c r="H1333" s="41"/>
      <c r="I1333" s="41"/>
    </row>
    <row r="1334" spans="1:9" ht="15" customHeight="1">
      <c r="A1334" s="50" t="s">
        <v>7883</v>
      </c>
      <c r="B1334" s="41" t="s">
        <v>7888</v>
      </c>
      <c r="C1334" s="51">
        <v>2</v>
      </c>
      <c r="D1334" s="41" t="s">
        <v>5704</v>
      </c>
      <c r="E1334" s="49" t="s">
        <v>7881</v>
      </c>
      <c r="F1334" s="41" t="s">
        <v>7887</v>
      </c>
      <c r="G1334" s="41"/>
      <c r="H1334" s="41"/>
      <c r="I1334" s="41"/>
    </row>
    <row r="1335" spans="1:9" ht="15" customHeight="1">
      <c r="A1335" s="50" t="s">
        <v>6512</v>
      </c>
      <c r="B1335" s="41" t="s">
        <v>2374</v>
      </c>
      <c r="C1335" s="51">
        <v>17</v>
      </c>
      <c r="D1335" s="41" t="s">
        <v>6301</v>
      </c>
      <c r="E1335" s="49" t="s">
        <v>7881</v>
      </c>
      <c r="F1335" s="41" t="s">
        <v>7889</v>
      </c>
      <c r="G1335" s="41"/>
      <c r="H1335" s="41"/>
      <c r="I1335" s="41"/>
    </row>
    <row r="1336" spans="1:9" ht="15" customHeight="1">
      <c r="A1336" s="50" t="s">
        <v>6373</v>
      </c>
      <c r="B1336" s="41" t="s">
        <v>2318</v>
      </c>
      <c r="C1336" s="51">
        <v>0</v>
      </c>
      <c r="D1336" s="41" t="s">
        <v>7890</v>
      </c>
      <c r="E1336" s="49" t="s">
        <v>7881</v>
      </c>
      <c r="F1336" s="41" t="s">
        <v>7891</v>
      </c>
      <c r="G1336" s="41"/>
      <c r="H1336" s="41"/>
      <c r="I1336" s="41"/>
    </row>
    <row r="1337" spans="1:9" ht="15" customHeight="1">
      <c r="A1337" s="50" t="s">
        <v>7892</v>
      </c>
      <c r="B1337" s="41" t="s">
        <v>2334</v>
      </c>
      <c r="C1337" s="51">
        <v>0</v>
      </c>
      <c r="D1337" s="41" t="s">
        <v>5705</v>
      </c>
      <c r="E1337" s="49" t="s">
        <v>7881</v>
      </c>
      <c r="F1337" s="41" t="s">
        <v>7893</v>
      </c>
      <c r="G1337" s="41"/>
      <c r="H1337" s="41"/>
      <c r="I1337" s="41"/>
    </row>
    <row r="1338" spans="1:9" ht="15" customHeight="1">
      <c r="A1338" s="50" t="s">
        <v>7892</v>
      </c>
      <c r="B1338" s="41" t="s">
        <v>2336</v>
      </c>
      <c r="C1338" s="51">
        <v>0</v>
      </c>
      <c r="D1338" s="41" t="s">
        <v>5706</v>
      </c>
      <c r="E1338" s="49" t="s">
        <v>7881</v>
      </c>
      <c r="F1338" s="41" t="s">
        <v>7894</v>
      </c>
      <c r="G1338" s="41"/>
      <c r="H1338" s="41"/>
      <c r="I1338" s="41"/>
    </row>
    <row r="1339" spans="1:9" ht="15" customHeight="1">
      <c r="A1339" s="50" t="s">
        <v>7892</v>
      </c>
      <c r="B1339" s="41" t="s">
        <v>2338</v>
      </c>
      <c r="C1339" s="51">
        <v>0</v>
      </c>
      <c r="D1339" s="41" t="s">
        <v>5707</v>
      </c>
      <c r="E1339" s="49" t="s">
        <v>7881</v>
      </c>
      <c r="F1339" s="41" t="s">
        <v>7895</v>
      </c>
      <c r="G1339" s="41"/>
      <c r="H1339" s="41"/>
      <c r="I1339" s="41"/>
    </row>
    <row r="1340" spans="1:9" ht="15" customHeight="1">
      <c r="A1340" s="50" t="s">
        <v>7892</v>
      </c>
      <c r="B1340" s="41" t="s">
        <v>2340</v>
      </c>
      <c r="C1340" s="51">
        <v>0</v>
      </c>
      <c r="D1340" s="41" t="s">
        <v>5708</v>
      </c>
      <c r="E1340" s="49" t="s">
        <v>7881</v>
      </c>
      <c r="F1340" s="41" t="s">
        <v>7896</v>
      </c>
      <c r="G1340" s="41"/>
      <c r="H1340" s="41"/>
      <c r="I1340" s="41"/>
    </row>
    <row r="1341" spans="1:9" ht="15" customHeight="1">
      <c r="A1341" s="50" t="s">
        <v>7892</v>
      </c>
      <c r="B1341" s="41" t="s">
        <v>2342</v>
      </c>
      <c r="C1341" s="51">
        <v>0</v>
      </c>
      <c r="D1341" s="41" t="s">
        <v>5709</v>
      </c>
      <c r="E1341" s="49" t="s">
        <v>7881</v>
      </c>
      <c r="F1341" s="41" t="s">
        <v>7897</v>
      </c>
      <c r="G1341" s="41"/>
      <c r="H1341" s="41"/>
      <c r="I1341" s="41"/>
    </row>
    <row r="1342" spans="1:9" ht="15" customHeight="1">
      <c r="A1342" s="50" t="s">
        <v>7892</v>
      </c>
      <c r="B1342" s="41" t="s">
        <v>2344</v>
      </c>
      <c r="C1342" s="51">
        <v>0</v>
      </c>
      <c r="D1342" s="41" t="s">
        <v>5710</v>
      </c>
      <c r="E1342" s="49" t="s">
        <v>7881</v>
      </c>
      <c r="F1342" s="41" t="s">
        <v>7898</v>
      </c>
      <c r="G1342" s="41"/>
      <c r="H1342" s="41"/>
      <c r="I1342" s="41"/>
    </row>
    <row r="1343" spans="1:9" ht="15" customHeight="1">
      <c r="A1343" s="50" t="s">
        <v>7892</v>
      </c>
      <c r="B1343" s="41" t="s">
        <v>2346</v>
      </c>
      <c r="C1343" s="51">
        <v>0</v>
      </c>
      <c r="D1343" s="41" t="s">
        <v>5711</v>
      </c>
      <c r="E1343" s="49" t="s">
        <v>7881</v>
      </c>
      <c r="F1343" s="41" t="s">
        <v>7899</v>
      </c>
      <c r="G1343" s="41"/>
      <c r="H1343" s="41"/>
      <c r="I1343" s="41"/>
    </row>
    <row r="1344" spans="1:9" ht="15" customHeight="1">
      <c r="A1344" s="50" t="s">
        <v>7892</v>
      </c>
      <c r="B1344" s="41" t="s">
        <v>2348</v>
      </c>
      <c r="C1344" s="51">
        <v>0</v>
      </c>
      <c r="D1344" s="41" t="s">
        <v>5712</v>
      </c>
      <c r="E1344" s="49" t="s">
        <v>7881</v>
      </c>
      <c r="F1344" s="41" t="s">
        <v>7900</v>
      </c>
      <c r="G1344" s="41"/>
      <c r="H1344" s="41"/>
      <c r="I1344" s="41"/>
    </row>
    <row r="1345" spans="1:9" ht="15" customHeight="1">
      <c r="A1345" s="50" t="s">
        <v>7892</v>
      </c>
      <c r="B1345" s="41" t="s">
        <v>2350</v>
      </c>
      <c r="C1345" s="51">
        <v>0</v>
      </c>
      <c r="D1345" s="41" t="s">
        <v>5713</v>
      </c>
      <c r="E1345" s="49" t="s">
        <v>7881</v>
      </c>
      <c r="F1345" s="41" t="s">
        <v>7901</v>
      </c>
      <c r="G1345" s="41"/>
      <c r="H1345" s="41"/>
      <c r="I1345" s="41"/>
    </row>
    <row r="1346" spans="1:9" ht="15" customHeight="1">
      <c r="A1346" s="50" t="s">
        <v>7892</v>
      </c>
      <c r="B1346" s="41" t="s">
        <v>2352</v>
      </c>
      <c r="C1346" s="51">
        <v>0</v>
      </c>
      <c r="D1346" s="41" t="s">
        <v>5714</v>
      </c>
      <c r="E1346" s="49" t="s">
        <v>7881</v>
      </c>
      <c r="F1346" s="41" t="s">
        <v>7902</v>
      </c>
      <c r="G1346" s="41"/>
      <c r="H1346" s="41"/>
      <c r="I1346" s="41"/>
    </row>
    <row r="1347" spans="1:9" ht="15" customHeight="1">
      <c r="A1347" s="50" t="s">
        <v>7892</v>
      </c>
      <c r="B1347" s="41" t="s">
        <v>2354</v>
      </c>
      <c r="C1347" s="51">
        <v>0</v>
      </c>
      <c r="D1347" s="41" t="s">
        <v>5715</v>
      </c>
      <c r="E1347" s="49" t="s">
        <v>7881</v>
      </c>
      <c r="F1347" s="41" t="s">
        <v>7903</v>
      </c>
      <c r="G1347" s="41"/>
      <c r="H1347" s="41"/>
      <c r="I1347" s="41"/>
    </row>
    <row r="1348" spans="1:9" ht="15" customHeight="1">
      <c r="A1348" s="50" t="s">
        <v>7904</v>
      </c>
      <c r="B1348" s="41" t="s">
        <v>2268</v>
      </c>
      <c r="C1348" s="51">
        <v>54</v>
      </c>
      <c r="D1348" s="41" t="s">
        <v>5716</v>
      </c>
      <c r="E1348" s="49" t="s">
        <v>7881</v>
      </c>
      <c r="F1348" s="41" t="s">
        <v>7905</v>
      </c>
      <c r="G1348" s="41"/>
      <c r="H1348" s="41"/>
      <c r="I1348" s="41" t="s">
        <v>6476</v>
      </c>
    </row>
    <row r="1349" spans="1:9" ht="15" customHeight="1">
      <c r="A1349" s="50" t="s">
        <v>6373</v>
      </c>
      <c r="B1349" s="41" t="s">
        <v>2268</v>
      </c>
      <c r="C1349" s="51">
        <v>0</v>
      </c>
      <c r="D1349" s="41" t="s">
        <v>5716</v>
      </c>
      <c r="E1349" s="49" t="s">
        <v>7881</v>
      </c>
      <c r="F1349" s="41" t="s">
        <v>7905</v>
      </c>
      <c r="G1349" s="41"/>
      <c r="H1349" s="41"/>
      <c r="I1349" s="41"/>
    </row>
    <row r="1350" spans="1:9" ht="15" customHeight="1">
      <c r="A1350" s="50" t="s">
        <v>6373</v>
      </c>
      <c r="B1350" s="41" t="s">
        <v>2284</v>
      </c>
      <c r="C1350" s="51">
        <v>0</v>
      </c>
      <c r="D1350" s="41" t="s">
        <v>5717</v>
      </c>
      <c r="E1350" s="49" t="s">
        <v>7881</v>
      </c>
      <c r="F1350" s="41" t="s">
        <v>7906</v>
      </c>
      <c r="G1350" s="41"/>
      <c r="H1350" s="41"/>
      <c r="I1350" s="41"/>
    </row>
    <row r="1351" spans="1:9" ht="15" customHeight="1">
      <c r="A1351" s="50" t="s">
        <v>7907</v>
      </c>
      <c r="B1351" s="41" t="s">
        <v>2284</v>
      </c>
      <c r="C1351" s="51">
        <v>28</v>
      </c>
      <c r="D1351" s="41" t="s">
        <v>5717</v>
      </c>
      <c r="E1351" s="49" t="s">
        <v>7881</v>
      </c>
      <c r="F1351" s="41" t="s">
        <v>7906</v>
      </c>
      <c r="G1351" s="41"/>
      <c r="H1351" s="41"/>
      <c r="I1351" s="41" t="s">
        <v>6476</v>
      </c>
    </row>
    <row r="1352" spans="1:9" ht="15" customHeight="1">
      <c r="A1352" s="50" t="s">
        <v>7908</v>
      </c>
      <c r="B1352" s="41" t="s">
        <v>2282</v>
      </c>
      <c r="C1352" s="51">
        <v>45</v>
      </c>
      <c r="D1352" s="41" t="s">
        <v>7909</v>
      </c>
      <c r="E1352" s="49" t="s">
        <v>7881</v>
      </c>
      <c r="F1352" s="41" t="s">
        <v>7910</v>
      </c>
      <c r="G1352" s="41"/>
      <c r="H1352" s="41"/>
      <c r="I1352" s="41" t="s">
        <v>6476</v>
      </c>
    </row>
    <row r="1353" spans="1:9" ht="15" customHeight="1">
      <c r="A1353" s="50" t="s">
        <v>6373</v>
      </c>
      <c r="B1353" s="41" t="s">
        <v>2282</v>
      </c>
      <c r="C1353" s="51">
        <v>0</v>
      </c>
      <c r="D1353" s="41" t="s">
        <v>7911</v>
      </c>
      <c r="E1353" s="49" t="s">
        <v>7881</v>
      </c>
      <c r="F1353" s="41" t="s">
        <v>7910</v>
      </c>
      <c r="G1353" s="41"/>
      <c r="H1353" s="41"/>
      <c r="I1353" s="41"/>
    </row>
    <row r="1354" spans="1:9" ht="15" customHeight="1">
      <c r="A1354" s="50" t="s">
        <v>6373</v>
      </c>
      <c r="B1354" s="41" t="s">
        <v>5686</v>
      </c>
      <c r="C1354" s="51">
        <v>0</v>
      </c>
      <c r="D1354" s="41" t="s">
        <v>5718</v>
      </c>
      <c r="E1354" s="49" t="s">
        <v>7881</v>
      </c>
      <c r="F1354" s="41" t="s">
        <v>7912</v>
      </c>
      <c r="G1354" s="41"/>
      <c r="H1354" s="41"/>
      <c r="I1354" s="41"/>
    </row>
    <row r="1355" spans="1:9" ht="15" customHeight="1">
      <c r="A1355" s="50" t="s">
        <v>6373</v>
      </c>
      <c r="B1355" s="41" t="s">
        <v>2286</v>
      </c>
      <c r="C1355" s="51">
        <v>0</v>
      </c>
      <c r="D1355" s="41" t="s">
        <v>5719</v>
      </c>
      <c r="E1355" s="49" t="s">
        <v>7881</v>
      </c>
      <c r="F1355" s="41" t="s">
        <v>7913</v>
      </c>
      <c r="G1355" s="41"/>
      <c r="H1355" s="41"/>
      <c r="I1355" s="41"/>
    </row>
    <row r="1356" spans="1:9" ht="15" customHeight="1">
      <c r="A1356" s="50" t="s">
        <v>7914</v>
      </c>
      <c r="B1356" s="41" t="s">
        <v>7915</v>
      </c>
      <c r="C1356" s="51">
        <v>41</v>
      </c>
      <c r="D1356" s="41" t="s">
        <v>5719</v>
      </c>
      <c r="E1356" s="49" t="s">
        <v>7881</v>
      </c>
      <c r="F1356" s="41" t="s">
        <v>7913</v>
      </c>
      <c r="G1356" s="41"/>
      <c r="H1356" s="41"/>
      <c r="I1356" s="41" t="s">
        <v>6476</v>
      </c>
    </row>
    <row r="1357" spans="1:9" ht="15" customHeight="1">
      <c r="A1357" s="50" t="s">
        <v>6373</v>
      </c>
      <c r="B1357" s="41" t="s">
        <v>2260</v>
      </c>
      <c r="C1357" s="51">
        <v>131</v>
      </c>
      <c r="D1357" s="41" t="s">
        <v>5720</v>
      </c>
      <c r="E1357" s="49" t="s">
        <v>7881</v>
      </c>
      <c r="F1357" s="41" t="s">
        <v>7916</v>
      </c>
      <c r="G1357" s="41"/>
      <c r="H1357" s="41"/>
      <c r="I1357" s="41" t="s">
        <v>428</v>
      </c>
    </row>
    <row r="1358" spans="1:9" ht="15" customHeight="1">
      <c r="A1358" s="50" t="s">
        <v>6373</v>
      </c>
      <c r="B1358" s="41" t="s">
        <v>2262</v>
      </c>
      <c r="C1358" s="51">
        <v>0</v>
      </c>
      <c r="D1358" s="41" t="s">
        <v>5721</v>
      </c>
      <c r="E1358" s="49" t="s">
        <v>7881</v>
      </c>
      <c r="F1358" s="41" t="s">
        <v>7917</v>
      </c>
      <c r="G1358" s="41"/>
      <c r="H1358" s="41"/>
      <c r="I1358" s="41"/>
    </row>
    <row r="1359" spans="1:9" ht="15" customHeight="1">
      <c r="A1359" s="50" t="s">
        <v>6373</v>
      </c>
      <c r="B1359" s="41" t="s">
        <v>2256</v>
      </c>
      <c r="C1359" s="51">
        <v>209</v>
      </c>
      <c r="D1359" s="41" t="s">
        <v>5721</v>
      </c>
      <c r="E1359" s="49" t="s">
        <v>7881</v>
      </c>
      <c r="F1359" s="41" t="s">
        <v>7918</v>
      </c>
      <c r="G1359" s="41"/>
      <c r="H1359" s="41"/>
      <c r="I1359" s="41" t="s">
        <v>428</v>
      </c>
    </row>
    <row r="1360" spans="1:9" ht="15" customHeight="1">
      <c r="A1360" s="50" t="s">
        <v>6373</v>
      </c>
      <c r="B1360" s="41" t="s">
        <v>2258</v>
      </c>
      <c r="C1360" s="51">
        <v>209</v>
      </c>
      <c r="D1360" s="41" t="s">
        <v>5722</v>
      </c>
      <c r="E1360" s="49" t="s">
        <v>7881</v>
      </c>
      <c r="F1360" s="41" t="s">
        <v>7919</v>
      </c>
      <c r="G1360" s="41"/>
      <c r="H1360" s="41"/>
      <c r="I1360" s="41" t="s">
        <v>428</v>
      </c>
    </row>
    <row r="1361" spans="1:9" ht="15" customHeight="1">
      <c r="A1361" s="50" t="s">
        <v>6373</v>
      </c>
      <c r="B1361" s="41" t="s">
        <v>2288</v>
      </c>
      <c r="C1361" s="51">
        <v>0</v>
      </c>
      <c r="D1361" s="41" t="s">
        <v>5723</v>
      </c>
      <c r="E1361" s="49" t="s">
        <v>7881</v>
      </c>
      <c r="F1361" s="41" t="s">
        <v>7920</v>
      </c>
      <c r="G1361" s="41"/>
      <c r="H1361" s="41"/>
      <c r="I1361" s="41"/>
    </row>
    <row r="1362" spans="1:9" ht="15" customHeight="1">
      <c r="A1362" s="50" t="s">
        <v>6373</v>
      </c>
      <c r="B1362" s="41" t="s">
        <v>7921</v>
      </c>
      <c r="C1362" s="51">
        <v>82</v>
      </c>
      <c r="D1362" s="41" t="s">
        <v>5723</v>
      </c>
      <c r="E1362" s="49" t="s">
        <v>7881</v>
      </c>
      <c r="F1362" s="41" t="s">
        <v>7920</v>
      </c>
      <c r="G1362" s="41"/>
      <c r="H1362" s="41"/>
      <c r="I1362" s="41" t="s">
        <v>428</v>
      </c>
    </row>
    <row r="1363" spans="1:9" ht="15" customHeight="1">
      <c r="A1363" s="50" t="s">
        <v>6373</v>
      </c>
      <c r="B1363" s="41" t="s">
        <v>2290</v>
      </c>
      <c r="C1363" s="51">
        <v>180</v>
      </c>
      <c r="D1363" s="41" t="s">
        <v>5724</v>
      </c>
      <c r="E1363" s="49" t="s">
        <v>7881</v>
      </c>
      <c r="F1363" s="41" t="s">
        <v>7922</v>
      </c>
      <c r="G1363" s="41"/>
      <c r="H1363" s="41"/>
      <c r="I1363" s="41"/>
    </row>
    <row r="1364" spans="1:9" ht="15" customHeight="1">
      <c r="A1364" s="50" t="s">
        <v>7883</v>
      </c>
      <c r="B1364" s="41" t="s">
        <v>2386</v>
      </c>
      <c r="C1364" s="51">
        <v>574.5</v>
      </c>
      <c r="D1364" s="41" t="s">
        <v>5725</v>
      </c>
      <c r="E1364" s="49" t="s">
        <v>7881</v>
      </c>
      <c r="F1364" s="41" t="s">
        <v>7923</v>
      </c>
      <c r="G1364" s="41"/>
      <c r="H1364" s="41"/>
      <c r="I1364" s="41"/>
    </row>
    <row r="1365" spans="1:9" ht="15" customHeight="1">
      <c r="A1365" s="50" t="s">
        <v>7883</v>
      </c>
      <c r="B1365" s="41" t="s">
        <v>2388</v>
      </c>
      <c r="C1365" s="51">
        <v>1150</v>
      </c>
      <c r="D1365" s="41" t="s">
        <v>5726</v>
      </c>
      <c r="E1365" s="49" t="s">
        <v>7881</v>
      </c>
      <c r="F1365" s="41" t="s">
        <v>7924</v>
      </c>
      <c r="G1365" s="41"/>
      <c r="H1365" s="41"/>
      <c r="I1365" s="41"/>
    </row>
    <row r="1366" spans="1:9" ht="15" customHeight="1">
      <c r="A1366" s="50" t="s">
        <v>7883</v>
      </c>
      <c r="B1366" s="41" t="s">
        <v>7925</v>
      </c>
      <c r="C1366" s="51">
        <v>0</v>
      </c>
      <c r="D1366" s="41" t="s">
        <v>5727</v>
      </c>
      <c r="E1366" s="49" t="s">
        <v>7881</v>
      </c>
      <c r="F1366" s="41" t="s">
        <v>7926</v>
      </c>
      <c r="G1366" s="41"/>
      <c r="H1366" s="41"/>
      <c r="I1366" s="41"/>
    </row>
    <row r="1367" spans="1:9" ht="15" customHeight="1">
      <c r="A1367" s="50" t="s">
        <v>7883</v>
      </c>
      <c r="B1367" s="41" t="s">
        <v>2392</v>
      </c>
      <c r="C1367" s="51">
        <v>0</v>
      </c>
      <c r="D1367" s="41" t="s">
        <v>5728</v>
      </c>
      <c r="E1367" s="49" t="s">
        <v>7881</v>
      </c>
      <c r="F1367" s="41" t="s">
        <v>7927</v>
      </c>
      <c r="G1367" s="41"/>
      <c r="H1367" s="41"/>
      <c r="I1367" s="41"/>
    </row>
    <row r="1368" spans="1:9" ht="15" customHeight="1">
      <c r="A1368" s="50" t="s">
        <v>6373</v>
      </c>
      <c r="B1368" s="41" t="s">
        <v>2278</v>
      </c>
      <c r="C1368" s="51">
        <v>404</v>
      </c>
      <c r="D1368" s="41" t="s">
        <v>5729</v>
      </c>
      <c r="E1368" s="49" t="s">
        <v>7881</v>
      </c>
      <c r="F1368" s="41" t="s">
        <v>7912</v>
      </c>
      <c r="G1368" s="41"/>
      <c r="H1368" s="41"/>
      <c r="I1368" s="41"/>
    </row>
    <row r="1369" spans="1:9" ht="15" customHeight="1">
      <c r="A1369" s="50" t="s">
        <v>6373</v>
      </c>
      <c r="B1369" s="41" t="s">
        <v>2326</v>
      </c>
      <c r="C1369" s="51">
        <v>157</v>
      </c>
      <c r="D1369" s="41" t="s">
        <v>5730</v>
      </c>
      <c r="E1369" s="49" t="s">
        <v>7881</v>
      </c>
      <c r="F1369" s="41" t="s">
        <v>7928</v>
      </c>
      <c r="G1369" s="41"/>
      <c r="H1369" s="41"/>
      <c r="I1369" s="41" t="s">
        <v>5980</v>
      </c>
    </row>
    <row r="1370" spans="1:9" ht="15" customHeight="1">
      <c r="A1370" s="50" t="s">
        <v>7883</v>
      </c>
      <c r="B1370" s="41" t="s">
        <v>5521</v>
      </c>
      <c r="C1370" s="51">
        <v>0</v>
      </c>
      <c r="D1370" s="41" t="s">
        <v>5522</v>
      </c>
      <c r="E1370" s="49" t="s">
        <v>7881</v>
      </c>
      <c r="F1370" s="41" t="s">
        <v>7929</v>
      </c>
      <c r="G1370" s="41"/>
      <c r="H1370" s="41"/>
      <c r="I1370" s="41"/>
    </row>
    <row r="1371" spans="1:9" ht="15" customHeight="1">
      <c r="A1371" s="50" t="s">
        <v>7883</v>
      </c>
      <c r="B1371" s="41" t="s">
        <v>7930</v>
      </c>
      <c r="C1371" s="51">
        <v>0</v>
      </c>
      <c r="D1371" s="41" t="s">
        <v>5523</v>
      </c>
      <c r="E1371" s="49" t="s">
        <v>7881</v>
      </c>
      <c r="F1371" s="41" t="s">
        <v>7931</v>
      </c>
      <c r="G1371" s="41"/>
      <c r="H1371" s="41"/>
      <c r="I1371" s="41"/>
    </row>
    <row r="1372" spans="1:9" ht="15" customHeight="1">
      <c r="A1372" s="50" t="s">
        <v>7883</v>
      </c>
      <c r="B1372" s="41" t="s">
        <v>2399</v>
      </c>
      <c r="C1372" s="51">
        <v>0</v>
      </c>
      <c r="D1372" s="41" t="s">
        <v>5524</v>
      </c>
      <c r="E1372" s="49" t="s">
        <v>7881</v>
      </c>
      <c r="F1372" s="41" t="s">
        <v>7932</v>
      </c>
      <c r="G1372" s="41"/>
      <c r="H1372" s="41"/>
      <c r="I1372" s="41"/>
    </row>
    <row r="1373" spans="1:9" ht="15" customHeight="1">
      <c r="A1373" s="50" t="s">
        <v>7883</v>
      </c>
      <c r="B1373" s="41" t="s">
        <v>2401</v>
      </c>
      <c r="C1373" s="51">
        <v>0</v>
      </c>
      <c r="D1373" s="41" t="s">
        <v>5525</v>
      </c>
      <c r="E1373" s="49" t="s">
        <v>7881</v>
      </c>
      <c r="F1373" s="41" t="s">
        <v>7933</v>
      </c>
      <c r="G1373" s="41"/>
      <c r="H1373" s="41"/>
      <c r="I1373" s="41"/>
    </row>
    <row r="1374" spans="1:9" ht="15" customHeight="1">
      <c r="A1374" s="50" t="s">
        <v>7883</v>
      </c>
      <c r="B1374" s="41" t="s">
        <v>7934</v>
      </c>
      <c r="C1374" s="51">
        <v>0</v>
      </c>
      <c r="D1374" s="41" t="s">
        <v>5526</v>
      </c>
      <c r="E1374" s="49" t="s">
        <v>7881</v>
      </c>
      <c r="F1374" s="41" t="s">
        <v>7935</v>
      </c>
      <c r="G1374" s="41"/>
      <c r="H1374" s="41"/>
      <c r="I1374" s="41"/>
    </row>
    <row r="1375" spans="1:9" ht="15" customHeight="1">
      <c r="A1375" s="50" t="s">
        <v>7883</v>
      </c>
      <c r="B1375" s="41" t="s">
        <v>7936</v>
      </c>
      <c r="C1375" s="51">
        <v>0</v>
      </c>
      <c r="D1375" s="41" t="s">
        <v>5527</v>
      </c>
      <c r="E1375" s="49" t="s">
        <v>7881</v>
      </c>
      <c r="F1375" s="41" t="s">
        <v>7937</v>
      </c>
      <c r="G1375" s="41"/>
      <c r="H1375" s="41"/>
      <c r="I1375" s="41"/>
    </row>
    <row r="1376" spans="1:9" ht="15" customHeight="1">
      <c r="A1376" s="50" t="s">
        <v>7883</v>
      </c>
      <c r="B1376" s="41" t="s">
        <v>2407</v>
      </c>
      <c r="C1376" s="51">
        <v>0</v>
      </c>
      <c r="D1376" s="41" t="s">
        <v>5528</v>
      </c>
      <c r="E1376" s="49" t="s">
        <v>7881</v>
      </c>
      <c r="F1376" s="41" t="s">
        <v>7929</v>
      </c>
      <c r="G1376" s="41"/>
      <c r="H1376" s="41"/>
      <c r="I1376" s="41"/>
    </row>
    <row r="1377" spans="1:9" ht="15" customHeight="1">
      <c r="A1377" s="50" t="s">
        <v>6373</v>
      </c>
      <c r="B1377" s="41" t="s">
        <v>5687</v>
      </c>
      <c r="C1377" s="51">
        <v>0</v>
      </c>
      <c r="D1377" s="41" t="s">
        <v>5731</v>
      </c>
      <c r="E1377" s="49" t="s">
        <v>7881</v>
      </c>
      <c r="F1377" s="41" t="s">
        <v>5768</v>
      </c>
      <c r="G1377" s="41"/>
      <c r="H1377" s="41"/>
      <c r="I1377" s="41" t="s">
        <v>5980</v>
      </c>
    </row>
    <row r="1378" spans="1:9" ht="15" customHeight="1">
      <c r="A1378" s="50" t="s">
        <v>7883</v>
      </c>
      <c r="B1378" s="41" t="s">
        <v>2264</v>
      </c>
      <c r="C1378" s="51">
        <v>0</v>
      </c>
      <c r="D1378" s="41" t="s">
        <v>5732</v>
      </c>
      <c r="E1378" s="49" t="s">
        <v>7881</v>
      </c>
      <c r="F1378" s="41" t="s">
        <v>7938</v>
      </c>
      <c r="G1378" s="41"/>
      <c r="H1378" s="41"/>
      <c r="I1378" s="41"/>
    </row>
    <row r="1379" spans="1:9" ht="15" customHeight="1">
      <c r="A1379" s="50" t="s">
        <v>6373</v>
      </c>
      <c r="B1379" s="41" t="s">
        <v>5688</v>
      </c>
      <c r="C1379" s="51">
        <v>0</v>
      </c>
      <c r="D1379" s="41" t="s">
        <v>5732</v>
      </c>
      <c r="E1379" s="49" t="s">
        <v>7881</v>
      </c>
      <c r="F1379" s="41" t="s">
        <v>5769</v>
      </c>
      <c r="G1379" s="41"/>
      <c r="H1379" s="41"/>
      <c r="I1379" s="41" t="s">
        <v>5980</v>
      </c>
    </row>
    <row r="1380" spans="1:9" ht="15" customHeight="1">
      <c r="A1380" s="50" t="s">
        <v>7883</v>
      </c>
      <c r="B1380" s="41" t="s">
        <v>2266</v>
      </c>
      <c r="C1380" s="51">
        <v>0</v>
      </c>
      <c r="D1380" s="41" t="s">
        <v>7939</v>
      </c>
      <c r="E1380" s="49" t="s">
        <v>7881</v>
      </c>
      <c r="F1380" s="41" t="s">
        <v>7940</v>
      </c>
      <c r="G1380" s="41"/>
      <c r="H1380" s="41"/>
      <c r="I1380" s="41"/>
    </row>
    <row r="1381" spans="1:9" ht="15" customHeight="1">
      <c r="A1381" s="50" t="s">
        <v>6373</v>
      </c>
      <c r="B1381" s="41" t="s">
        <v>7941</v>
      </c>
      <c r="C1381" s="51">
        <v>261</v>
      </c>
      <c r="D1381" s="41" t="s">
        <v>7942</v>
      </c>
      <c r="E1381" s="49" t="s">
        <v>7881</v>
      </c>
      <c r="F1381" s="41" t="s">
        <v>7891</v>
      </c>
      <c r="G1381" s="41"/>
      <c r="H1381" s="41"/>
      <c r="I1381" s="41" t="s">
        <v>5980</v>
      </c>
    </row>
    <row r="1382" spans="1:9" ht="15" customHeight="1">
      <c r="A1382" s="50" t="s">
        <v>7883</v>
      </c>
      <c r="B1382" s="41" t="s">
        <v>2332</v>
      </c>
      <c r="C1382" s="51">
        <v>0</v>
      </c>
      <c r="D1382" s="41" t="s">
        <v>5733</v>
      </c>
      <c r="E1382" s="49" t="s">
        <v>7881</v>
      </c>
      <c r="F1382" s="41" t="s">
        <v>5769</v>
      </c>
      <c r="G1382" s="41"/>
      <c r="H1382" s="41"/>
      <c r="I1382" s="41"/>
    </row>
    <row r="1383" spans="1:9" ht="15" customHeight="1">
      <c r="A1383" s="50" t="s">
        <v>7883</v>
      </c>
      <c r="B1383" s="41" t="s">
        <v>2356</v>
      </c>
      <c r="C1383" s="51">
        <v>0</v>
      </c>
      <c r="D1383" s="41" t="s">
        <v>5734</v>
      </c>
      <c r="E1383" s="49" t="s">
        <v>7881</v>
      </c>
      <c r="F1383" s="41" t="s">
        <v>5767</v>
      </c>
      <c r="G1383" s="41"/>
      <c r="H1383" s="41"/>
      <c r="I1383" s="41"/>
    </row>
    <row r="1384" spans="1:9" ht="15" customHeight="1">
      <c r="A1384" s="50" t="s">
        <v>6373</v>
      </c>
      <c r="B1384" s="41" t="s">
        <v>2368</v>
      </c>
      <c r="C1384" s="51">
        <v>0</v>
      </c>
      <c r="D1384" s="41" t="s">
        <v>5735</v>
      </c>
      <c r="E1384" s="49" t="s">
        <v>7881</v>
      </c>
      <c r="F1384" s="41" t="s">
        <v>7943</v>
      </c>
      <c r="G1384" s="41"/>
      <c r="H1384" s="41"/>
      <c r="I1384" s="41"/>
    </row>
    <row r="1385" spans="1:9" ht="15" customHeight="1">
      <c r="A1385" s="50" t="s">
        <v>7883</v>
      </c>
      <c r="B1385" s="41" t="s">
        <v>2358</v>
      </c>
      <c r="C1385" s="51">
        <v>180</v>
      </c>
      <c r="D1385" s="41" t="s">
        <v>5736</v>
      </c>
      <c r="E1385" s="49" t="s">
        <v>7881</v>
      </c>
      <c r="F1385" s="41" t="s">
        <v>7944</v>
      </c>
      <c r="G1385" s="41"/>
      <c r="H1385" s="41"/>
      <c r="I1385" s="41" t="s">
        <v>5980</v>
      </c>
    </row>
    <row r="1386" spans="1:9" ht="15" customHeight="1">
      <c r="A1386" s="50" t="s">
        <v>6373</v>
      </c>
      <c r="B1386" s="41" t="s">
        <v>2270</v>
      </c>
      <c r="C1386" s="51">
        <v>0</v>
      </c>
      <c r="D1386" s="41" t="s">
        <v>5737</v>
      </c>
      <c r="E1386" s="49" t="s">
        <v>7881</v>
      </c>
      <c r="F1386" s="41" t="s">
        <v>5770</v>
      </c>
      <c r="G1386" s="41"/>
      <c r="H1386" s="41"/>
      <c r="I1386" s="41" t="s">
        <v>5980</v>
      </c>
    </row>
    <row r="1387" spans="1:9" ht="15" customHeight="1">
      <c r="A1387" s="50" t="s">
        <v>6373</v>
      </c>
      <c r="B1387" s="41" t="s">
        <v>2272</v>
      </c>
      <c r="C1387" s="51">
        <v>0</v>
      </c>
      <c r="D1387" s="41" t="s">
        <v>5738</v>
      </c>
      <c r="E1387" s="49" t="s">
        <v>7881</v>
      </c>
      <c r="F1387" s="41" t="s">
        <v>7945</v>
      </c>
      <c r="G1387" s="41"/>
      <c r="H1387" s="41"/>
      <c r="I1387" s="41" t="s">
        <v>5980</v>
      </c>
    </row>
    <row r="1388" spans="1:9" ht="15" customHeight="1">
      <c r="A1388" s="50" t="s">
        <v>6373</v>
      </c>
      <c r="B1388" s="41" t="s">
        <v>2280</v>
      </c>
      <c r="C1388" s="51">
        <v>0</v>
      </c>
      <c r="D1388" s="41" t="s">
        <v>5739</v>
      </c>
      <c r="E1388" s="49" t="s">
        <v>7881</v>
      </c>
      <c r="F1388" s="41" t="s">
        <v>7946</v>
      </c>
      <c r="G1388" s="41"/>
      <c r="H1388" s="41"/>
      <c r="I1388" s="41" t="s">
        <v>5980</v>
      </c>
    </row>
    <row r="1389" spans="1:9" ht="15" customHeight="1">
      <c r="A1389" s="50" t="s">
        <v>7883</v>
      </c>
      <c r="B1389" s="41" t="s">
        <v>2376</v>
      </c>
      <c r="C1389" s="51">
        <v>0</v>
      </c>
      <c r="D1389" s="41" t="s">
        <v>5740</v>
      </c>
      <c r="E1389" s="49" t="s">
        <v>7881</v>
      </c>
      <c r="F1389" s="41" t="s">
        <v>7947</v>
      </c>
      <c r="G1389" s="41"/>
      <c r="H1389" s="41"/>
      <c r="I1389" s="41"/>
    </row>
    <row r="1390" spans="1:9" ht="15" customHeight="1">
      <c r="A1390" s="50" t="s">
        <v>6512</v>
      </c>
      <c r="B1390" s="41" t="s">
        <v>2374</v>
      </c>
      <c r="C1390" s="51">
        <v>0</v>
      </c>
      <c r="D1390" s="41" t="s">
        <v>7948</v>
      </c>
      <c r="E1390" s="49" t="s">
        <v>7881</v>
      </c>
      <c r="F1390" s="41" t="s">
        <v>7889</v>
      </c>
      <c r="G1390" s="41"/>
      <c r="H1390" s="41"/>
      <c r="I1390" s="41"/>
    </row>
    <row r="1391" spans="1:9" ht="15" customHeight="1">
      <c r="A1391" s="50" t="s">
        <v>6373</v>
      </c>
      <c r="B1391" s="41" t="s">
        <v>2274</v>
      </c>
      <c r="C1391" s="51">
        <v>111</v>
      </c>
      <c r="D1391" s="41" t="s">
        <v>5741</v>
      </c>
      <c r="E1391" s="49" t="s">
        <v>7881</v>
      </c>
      <c r="F1391" s="41" t="s">
        <v>5771</v>
      </c>
      <c r="G1391" s="41"/>
      <c r="H1391" s="41"/>
      <c r="I1391" s="41" t="s">
        <v>5980</v>
      </c>
    </row>
    <row r="1392" spans="1:9" ht="15" customHeight="1">
      <c r="A1392" s="50" t="s">
        <v>6373</v>
      </c>
      <c r="B1392" s="41" t="s">
        <v>2276</v>
      </c>
      <c r="C1392" s="51">
        <v>325</v>
      </c>
      <c r="D1392" s="41" t="s">
        <v>5742</v>
      </c>
      <c r="E1392" s="49" t="s">
        <v>7881</v>
      </c>
      <c r="F1392" s="41" t="s">
        <v>5772</v>
      </c>
      <c r="G1392" s="41"/>
      <c r="H1392" s="41"/>
      <c r="I1392" s="41" t="s">
        <v>5980</v>
      </c>
    </row>
    <row r="1393" spans="1:9" ht="15" customHeight="1">
      <c r="A1393" s="50" t="s">
        <v>6373</v>
      </c>
      <c r="B1393" s="41" t="s">
        <v>2302</v>
      </c>
      <c r="C1393" s="51">
        <v>0</v>
      </c>
      <c r="D1393" s="41" t="s">
        <v>5743</v>
      </c>
      <c r="E1393" s="49" t="s">
        <v>7881</v>
      </c>
      <c r="F1393" s="41" t="s">
        <v>7949</v>
      </c>
      <c r="G1393" s="41"/>
      <c r="H1393" s="41"/>
      <c r="I1393" s="41"/>
    </row>
    <row r="1394" spans="1:9" ht="15" customHeight="1">
      <c r="A1394" s="50" t="s">
        <v>6373</v>
      </c>
      <c r="B1394" s="41" t="s">
        <v>5689</v>
      </c>
      <c r="C1394" s="51">
        <v>0</v>
      </c>
      <c r="D1394" s="41" t="s">
        <v>5743</v>
      </c>
      <c r="E1394" s="49" t="s">
        <v>7881</v>
      </c>
      <c r="F1394" s="41" t="s">
        <v>5770</v>
      </c>
      <c r="G1394" s="41"/>
      <c r="H1394" s="41"/>
      <c r="I1394" s="41" t="s">
        <v>5980</v>
      </c>
    </row>
    <row r="1395" spans="1:9" ht="15" customHeight="1">
      <c r="A1395" s="50" t="s">
        <v>7881</v>
      </c>
      <c r="B1395" s="41" t="s">
        <v>2378</v>
      </c>
      <c r="C1395" s="51">
        <v>0</v>
      </c>
      <c r="D1395" s="41" t="s">
        <v>5744</v>
      </c>
      <c r="E1395" s="49" t="s">
        <v>7881</v>
      </c>
      <c r="F1395" s="41" t="s">
        <v>7950</v>
      </c>
      <c r="G1395" s="41"/>
      <c r="H1395" s="41"/>
      <c r="I1395" s="41"/>
    </row>
    <row r="1396" spans="1:9" ht="15" customHeight="1">
      <c r="A1396" s="50" t="s">
        <v>7881</v>
      </c>
      <c r="B1396" s="41" t="s">
        <v>2380</v>
      </c>
      <c r="C1396" s="51">
        <v>0</v>
      </c>
      <c r="D1396" s="41" t="s">
        <v>5745</v>
      </c>
      <c r="E1396" s="49" t="s">
        <v>7881</v>
      </c>
      <c r="F1396" s="41" t="s">
        <v>7951</v>
      </c>
      <c r="G1396" s="41"/>
      <c r="H1396" s="41"/>
      <c r="I1396" s="41"/>
    </row>
    <row r="1397" spans="1:9" ht="15" customHeight="1">
      <c r="A1397" s="50" t="s">
        <v>7881</v>
      </c>
      <c r="B1397" s="41" t="s">
        <v>2382</v>
      </c>
      <c r="C1397" s="51">
        <v>0</v>
      </c>
      <c r="D1397" s="41" t="s">
        <v>5746</v>
      </c>
      <c r="E1397" s="49" t="s">
        <v>7881</v>
      </c>
      <c r="F1397" s="41" t="s">
        <v>7952</v>
      </c>
      <c r="G1397" s="41"/>
      <c r="H1397" s="41"/>
      <c r="I1397" s="41"/>
    </row>
    <row r="1398" spans="1:9" ht="15" customHeight="1">
      <c r="A1398" s="50" t="s">
        <v>7881</v>
      </c>
      <c r="B1398" s="41" t="s">
        <v>2384</v>
      </c>
      <c r="C1398" s="51">
        <v>0</v>
      </c>
      <c r="D1398" s="41" t="s">
        <v>5747</v>
      </c>
      <c r="E1398" s="49" t="s">
        <v>7881</v>
      </c>
      <c r="F1398" s="41" t="s">
        <v>7953</v>
      </c>
      <c r="G1398" s="41"/>
      <c r="H1398" s="41"/>
      <c r="I1398" s="41"/>
    </row>
    <row r="1399" spans="1:9" ht="15" customHeight="1">
      <c r="A1399" s="50"/>
      <c r="B1399" s="41" t="s">
        <v>5690</v>
      </c>
      <c r="C1399" s="51">
        <v>0</v>
      </c>
      <c r="D1399" s="41" t="s">
        <v>5748</v>
      </c>
      <c r="E1399" s="60">
        <v>41511003</v>
      </c>
      <c r="F1399" s="41">
        <v>5103016</v>
      </c>
      <c r="G1399" s="41"/>
      <c r="H1399" s="41"/>
      <c r="I1399" s="41"/>
    </row>
    <row r="1400" spans="1:9" ht="15" customHeight="1">
      <c r="A1400" s="50"/>
      <c r="B1400" s="41" t="s">
        <v>5691</v>
      </c>
      <c r="C1400" s="51">
        <v>0</v>
      </c>
      <c r="D1400" s="41" t="s">
        <v>5749</v>
      </c>
      <c r="E1400" s="60">
        <v>41511003</v>
      </c>
      <c r="F1400" s="41">
        <v>5103017</v>
      </c>
      <c r="G1400" s="41"/>
      <c r="H1400" s="41"/>
      <c r="I1400" s="41"/>
    </row>
    <row r="1401" spans="1:9" ht="15" customHeight="1">
      <c r="A1401" s="50" t="s">
        <v>6373</v>
      </c>
      <c r="B1401" s="41" t="s">
        <v>2364</v>
      </c>
      <c r="C1401" s="51">
        <v>3027</v>
      </c>
      <c r="D1401" s="41" t="s">
        <v>5750</v>
      </c>
      <c r="E1401" s="49" t="s">
        <v>7881</v>
      </c>
      <c r="F1401" s="41" t="s">
        <v>7954</v>
      </c>
      <c r="G1401" s="41"/>
      <c r="H1401" s="41"/>
      <c r="I1401" s="41" t="s">
        <v>428</v>
      </c>
    </row>
    <row r="1402" spans="1:9" ht="15" customHeight="1">
      <c r="A1402" s="50" t="s">
        <v>6373</v>
      </c>
      <c r="B1402" s="41" t="s">
        <v>2366</v>
      </c>
      <c r="C1402" s="51">
        <v>1087</v>
      </c>
      <c r="D1402" s="41" t="s">
        <v>5751</v>
      </c>
      <c r="E1402" s="49" t="s">
        <v>7881</v>
      </c>
      <c r="F1402" s="41" t="s">
        <v>7955</v>
      </c>
      <c r="G1402" s="41"/>
      <c r="H1402" s="41"/>
      <c r="I1402" s="41" t="s">
        <v>428</v>
      </c>
    </row>
    <row r="1403" spans="1:9" ht="15" customHeight="1">
      <c r="A1403" s="50" t="s">
        <v>6373</v>
      </c>
      <c r="B1403" s="41" t="s">
        <v>2314</v>
      </c>
      <c r="C1403" s="51">
        <v>0</v>
      </c>
      <c r="D1403" s="41" t="s">
        <v>5752</v>
      </c>
      <c r="E1403" s="49" t="s">
        <v>7881</v>
      </c>
      <c r="F1403" s="41" t="s">
        <v>7956</v>
      </c>
      <c r="G1403" s="41"/>
      <c r="H1403" s="41"/>
      <c r="I1403" s="41"/>
    </row>
    <row r="1404" spans="1:9" ht="15" customHeight="1">
      <c r="A1404" s="50" t="s">
        <v>7881</v>
      </c>
      <c r="B1404" s="41" t="s">
        <v>2312</v>
      </c>
      <c r="C1404" s="51">
        <v>0</v>
      </c>
      <c r="D1404" s="41" t="s">
        <v>5753</v>
      </c>
      <c r="E1404" s="49" t="s">
        <v>7881</v>
      </c>
      <c r="F1404" s="41" t="s">
        <v>7957</v>
      </c>
      <c r="G1404" s="41"/>
      <c r="H1404" s="41"/>
      <c r="I1404" s="41"/>
    </row>
    <row r="1405" spans="1:9" ht="15" customHeight="1">
      <c r="A1405" s="50" t="s">
        <v>7881</v>
      </c>
      <c r="B1405" s="41" t="s">
        <v>2316</v>
      </c>
      <c r="C1405" s="51">
        <v>0</v>
      </c>
      <c r="D1405" s="41" t="s">
        <v>5754</v>
      </c>
      <c r="E1405" s="49" t="s">
        <v>7881</v>
      </c>
      <c r="F1405" s="41" t="s">
        <v>7958</v>
      </c>
      <c r="G1405" s="41"/>
      <c r="H1405" s="41"/>
      <c r="I1405" s="41"/>
    </row>
    <row r="1406" spans="1:9" ht="15" customHeight="1">
      <c r="A1406" s="50" t="s">
        <v>7881</v>
      </c>
      <c r="B1406" s="41" t="s">
        <v>2320</v>
      </c>
      <c r="C1406" s="51">
        <v>0</v>
      </c>
      <c r="D1406" s="41" t="s">
        <v>5755</v>
      </c>
      <c r="E1406" s="49" t="s">
        <v>7881</v>
      </c>
      <c r="F1406" s="41" t="s">
        <v>5768</v>
      </c>
      <c r="G1406" s="41"/>
      <c r="H1406" s="41"/>
      <c r="I1406" s="41"/>
    </row>
    <row r="1407" spans="1:9" ht="15" customHeight="1">
      <c r="A1407" s="50" t="s">
        <v>7881</v>
      </c>
      <c r="B1407" s="41" t="s">
        <v>2330</v>
      </c>
      <c r="C1407" s="51">
        <v>0</v>
      </c>
      <c r="D1407" s="41" t="s">
        <v>5756</v>
      </c>
      <c r="E1407" s="49" t="s">
        <v>7881</v>
      </c>
      <c r="F1407" s="41" t="s">
        <v>7959</v>
      </c>
      <c r="G1407" s="41"/>
      <c r="H1407" s="41"/>
      <c r="I1407" s="41"/>
    </row>
    <row r="1408" spans="1:9" ht="15" customHeight="1">
      <c r="A1408" s="50" t="s">
        <v>7881</v>
      </c>
      <c r="B1408" s="41" t="s">
        <v>2394</v>
      </c>
      <c r="C1408" s="51">
        <v>0</v>
      </c>
      <c r="D1408" s="41" t="s">
        <v>5757</v>
      </c>
      <c r="E1408" s="49" t="s">
        <v>7881</v>
      </c>
      <c r="F1408" s="41" t="s">
        <v>7960</v>
      </c>
      <c r="G1408" s="41"/>
      <c r="H1408" s="41"/>
      <c r="I1408" s="41"/>
    </row>
    <row r="1409" spans="1:9" ht="15" customHeight="1">
      <c r="A1409" s="50" t="s">
        <v>7881</v>
      </c>
      <c r="B1409" s="41" t="s">
        <v>2310</v>
      </c>
      <c r="C1409" s="51">
        <v>0</v>
      </c>
      <c r="D1409" s="41" t="s">
        <v>5484</v>
      </c>
      <c r="E1409" s="49" t="s">
        <v>7881</v>
      </c>
      <c r="F1409" s="41" t="s">
        <v>7961</v>
      </c>
      <c r="G1409" s="41"/>
      <c r="H1409" s="41"/>
      <c r="I1409" s="41"/>
    </row>
    <row r="1410" spans="1:9" ht="15" customHeight="1">
      <c r="A1410" s="50" t="s">
        <v>7881</v>
      </c>
      <c r="B1410" s="41" t="s">
        <v>2308</v>
      </c>
      <c r="C1410" s="51">
        <v>0</v>
      </c>
      <c r="D1410" s="41" t="s">
        <v>5485</v>
      </c>
      <c r="E1410" s="49" t="s">
        <v>7881</v>
      </c>
      <c r="F1410" s="41" t="s">
        <v>7962</v>
      </c>
      <c r="G1410" s="41"/>
      <c r="H1410" s="41"/>
      <c r="I1410" s="41"/>
    </row>
    <row r="1411" spans="1:9" ht="15" customHeight="1">
      <c r="A1411" s="50" t="s">
        <v>7782</v>
      </c>
      <c r="B1411" s="41" t="s">
        <v>2055</v>
      </c>
      <c r="C1411" s="51">
        <v>134</v>
      </c>
      <c r="D1411" s="41" t="s">
        <v>7963</v>
      </c>
      <c r="E1411" s="49" t="s">
        <v>7881</v>
      </c>
      <c r="F1411" s="41" t="s">
        <v>7788</v>
      </c>
      <c r="G1411" s="41"/>
      <c r="H1411" s="41"/>
      <c r="I1411" s="41"/>
    </row>
    <row r="1412" spans="1:9" ht="15" customHeight="1">
      <c r="A1412" s="50" t="s">
        <v>5938</v>
      </c>
      <c r="B1412" s="41" t="s">
        <v>5692</v>
      </c>
      <c r="C1412" s="51">
        <v>0</v>
      </c>
      <c r="D1412" s="41" t="s">
        <v>5758</v>
      </c>
      <c r="E1412" s="49" t="s">
        <v>7881</v>
      </c>
      <c r="F1412" s="41" t="s">
        <v>5766</v>
      </c>
      <c r="G1412" s="41"/>
      <c r="H1412" s="41"/>
      <c r="I1412" s="41"/>
    </row>
    <row r="1413" spans="1:9" ht="15" customHeight="1">
      <c r="A1413" s="50" t="s">
        <v>7881</v>
      </c>
      <c r="B1413" s="41" t="s">
        <v>2362</v>
      </c>
      <c r="C1413" s="51">
        <v>0</v>
      </c>
      <c r="D1413" s="41" t="s">
        <v>5759</v>
      </c>
      <c r="E1413" s="49" t="s">
        <v>7881</v>
      </c>
      <c r="F1413" s="41" t="s">
        <v>7964</v>
      </c>
      <c r="G1413" s="41"/>
      <c r="H1413" s="41"/>
      <c r="I1413" s="41"/>
    </row>
    <row r="1414" spans="1:9" ht="15" customHeight="1">
      <c r="A1414" s="50" t="s">
        <v>6373</v>
      </c>
      <c r="B1414" s="41" t="s">
        <v>2254</v>
      </c>
      <c r="C1414" s="51">
        <v>30</v>
      </c>
      <c r="D1414" s="41" t="s">
        <v>5760</v>
      </c>
      <c r="E1414" s="49" t="s">
        <v>7881</v>
      </c>
      <c r="F1414" s="41" t="s">
        <v>5773</v>
      </c>
      <c r="G1414" s="41"/>
      <c r="H1414" s="41"/>
      <c r="I1414" s="41"/>
    </row>
    <row r="1415" spans="1:9" ht="15" customHeight="1">
      <c r="A1415" s="50" t="s">
        <v>6373</v>
      </c>
      <c r="B1415" s="41" t="s">
        <v>2292</v>
      </c>
      <c r="C1415" s="51">
        <v>0</v>
      </c>
      <c r="D1415" s="41" t="s">
        <v>5761</v>
      </c>
      <c r="E1415" s="49" t="s">
        <v>7881</v>
      </c>
      <c r="F1415" s="41" t="s">
        <v>7965</v>
      </c>
      <c r="G1415" s="41"/>
      <c r="H1415" s="41"/>
      <c r="I1415" s="41"/>
    </row>
    <row r="1416" spans="1:9" ht="15" customHeight="1">
      <c r="A1416" s="50" t="s">
        <v>6373</v>
      </c>
      <c r="B1416" s="41" t="s">
        <v>2246</v>
      </c>
      <c r="C1416" s="51">
        <v>0</v>
      </c>
      <c r="D1416" s="41" t="s">
        <v>5762</v>
      </c>
      <c r="E1416" s="49" t="s">
        <v>7881</v>
      </c>
      <c r="F1416" s="41" t="s">
        <v>7966</v>
      </c>
      <c r="G1416" s="41"/>
      <c r="H1416" s="41"/>
      <c r="I1416" s="41"/>
    </row>
    <row r="1417" spans="1:9" ht="15" customHeight="1">
      <c r="A1417" s="50" t="s">
        <v>6373</v>
      </c>
      <c r="B1417" s="41" t="s">
        <v>2248</v>
      </c>
      <c r="C1417" s="51">
        <v>0</v>
      </c>
      <c r="D1417" s="41" t="s">
        <v>5763</v>
      </c>
      <c r="E1417" s="49" t="s">
        <v>7881</v>
      </c>
      <c r="F1417" s="41" t="s">
        <v>7967</v>
      </c>
      <c r="G1417" s="41"/>
      <c r="H1417" s="41"/>
      <c r="I1417" s="41"/>
    </row>
    <row r="1418" spans="1:9" ht="15" customHeight="1">
      <c r="A1418" s="50" t="s">
        <v>6373</v>
      </c>
      <c r="B1418" s="41" t="s">
        <v>2250</v>
      </c>
      <c r="C1418" s="51">
        <v>114</v>
      </c>
      <c r="D1418" s="41" t="s">
        <v>5500</v>
      </c>
      <c r="E1418" s="49" t="s">
        <v>7881</v>
      </c>
      <c r="F1418" s="41" t="s">
        <v>7968</v>
      </c>
      <c r="G1418" s="41"/>
      <c r="H1418" s="41"/>
      <c r="I1418" s="41"/>
    </row>
    <row r="1419" spans="1:9" ht="15" customHeight="1">
      <c r="A1419" s="50" t="s">
        <v>6373</v>
      </c>
      <c r="B1419" s="41" t="s">
        <v>5495</v>
      </c>
      <c r="C1419" s="51">
        <v>116</v>
      </c>
      <c r="D1419" s="41" t="s">
        <v>5502</v>
      </c>
      <c r="E1419" s="49" t="s">
        <v>7881</v>
      </c>
      <c r="F1419" s="41" t="s">
        <v>5774</v>
      </c>
      <c r="G1419" s="41"/>
      <c r="H1419" s="41"/>
      <c r="I1419" s="41"/>
    </row>
    <row r="1420" spans="1:9" ht="15" customHeight="1">
      <c r="A1420" s="50" t="s">
        <v>6373</v>
      </c>
      <c r="B1420" s="41" t="s">
        <v>2252</v>
      </c>
      <c r="C1420" s="51">
        <v>70</v>
      </c>
      <c r="D1420" s="41" t="s">
        <v>5501</v>
      </c>
      <c r="E1420" s="49" t="s">
        <v>7881</v>
      </c>
      <c r="F1420" s="41" t="s">
        <v>5774</v>
      </c>
      <c r="G1420" s="41"/>
      <c r="H1420" s="41"/>
      <c r="I1420" s="41"/>
    </row>
    <row r="1421" spans="1:9" ht="15" customHeight="1">
      <c r="A1421" s="50" t="s">
        <v>6373</v>
      </c>
      <c r="B1421" s="41" t="s">
        <v>2244</v>
      </c>
      <c r="C1421" s="51">
        <v>188</v>
      </c>
      <c r="D1421" s="41" t="s">
        <v>5504</v>
      </c>
      <c r="E1421" s="49" t="s">
        <v>7881</v>
      </c>
      <c r="F1421" s="41" t="s">
        <v>5519</v>
      </c>
      <c r="G1421" s="41"/>
      <c r="H1421" s="41"/>
      <c r="I1421" s="41"/>
    </row>
    <row r="1422" spans="1:9" ht="15" customHeight="1">
      <c r="A1422" s="50" t="s">
        <v>7881</v>
      </c>
      <c r="B1422" s="41" t="s">
        <v>2294</v>
      </c>
      <c r="C1422" s="51">
        <v>0</v>
      </c>
      <c r="D1422" s="41" t="s">
        <v>5512</v>
      </c>
      <c r="E1422" s="49" t="s">
        <v>7881</v>
      </c>
      <c r="F1422" s="41" t="s">
        <v>7969</v>
      </c>
      <c r="G1422" s="41"/>
      <c r="H1422" s="41"/>
      <c r="I1422" s="41"/>
    </row>
    <row r="1423" spans="1:9" ht="15" customHeight="1">
      <c r="A1423" s="50" t="s">
        <v>7881</v>
      </c>
      <c r="B1423" s="41" t="s">
        <v>2296</v>
      </c>
      <c r="C1423" s="51">
        <v>0</v>
      </c>
      <c r="D1423" s="41" t="s">
        <v>5513</v>
      </c>
      <c r="E1423" s="49" t="s">
        <v>7881</v>
      </c>
      <c r="F1423" s="41" t="s">
        <v>7970</v>
      </c>
      <c r="G1423" s="41"/>
      <c r="H1423" s="41"/>
      <c r="I1423" s="41"/>
    </row>
    <row r="1424" spans="1:9" ht="15" customHeight="1">
      <c r="A1424" s="50" t="s">
        <v>7881</v>
      </c>
      <c r="B1424" s="41" t="s">
        <v>2298</v>
      </c>
      <c r="C1424" s="51">
        <v>0</v>
      </c>
      <c r="D1424" s="41" t="s">
        <v>5520</v>
      </c>
      <c r="E1424" s="49" t="s">
        <v>7881</v>
      </c>
      <c r="F1424" s="41" t="s">
        <v>7971</v>
      </c>
      <c r="G1424" s="41"/>
      <c r="H1424" s="41"/>
      <c r="I1424" s="41"/>
    </row>
    <row r="1425" spans="1:9" ht="15" customHeight="1">
      <c r="A1425" s="50" t="s">
        <v>6373</v>
      </c>
      <c r="B1425" s="41" t="s">
        <v>5693</v>
      </c>
      <c r="C1425" s="51">
        <v>0</v>
      </c>
      <c r="D1425" s="41" t="s">
        <v>5764</v>
      </c>
      <c r="E1425" s="49" t="s">
        <v>7881</v>
      </c>
      <c r="F1425" s="41" t="s">
        <v>5773</v>
      </c>
      <c r="G1425" s="41"/>
      <c r="H1425" s="41"/>
      <c r="I1425" s="41"/>
    </row>
    <row r="1426" spans="1:9" ht="15" customHeight="1">
      <c r="A1426" s="50" t="s">
        <v>7881</v>
      </c>
      <c r="B1426" s="41" t="s">
        <v>2300</v>
      </c>
      <c r="C1426" s="51">
        <v>0</v>
      </c>
      <c r="D1426" s="41" t="s">
        <v>5765</v>
      </c>
      <c r="E1426" s="49" t="s">
        <v>7881</v>
      </c>
      <c r="F1426" s="41" t="s">
        <v>7972</v>
      </c>
      <c r="G1426" s="41"/>
      <c r="H1426" s="41"/>
      <c r="I1426" s="41"/>
    </row>
    <row r="1427" spans="1:9" ht="15" customHeight="1">
      <c r="A1427" s="50" t="s">
        <v>6373</v>
      </c>
      <c r="B1427" s="41" t="s">
        <v>5694</v>
      </c>
      <c r="C1427" s="51">
        <v>0</v>
      </c>
      <c r="D1427" s="41" t="s">
        <v>5765</v>
      </c>
      <c r="E1427" s="49" t="s">
        <v>7881</v>
      </c>
      <c r="F1427" s="41" t="s">
        <v>5773</v>
      </c>
      <c r="G1427" s="41"/>
      <c r="H1427" s="41"/>
      <c r="I1427" s="41"/>
    </row>
    <row r="1428" spans="1:9" ht="15" customHeight="1">
      <c r="A1428" s="50" t="s">
        <v>7883</v>
      </c>
      <c r="B1428" s="41" t="s">
        <v>2266</v>
      </c>
      <c r="C1428" s="51">
        <v>0</v>
      </c>
      <c r="D1428" s="41"/>
      <c r="E1428" s="49" t="s">
        <v>7881</v>
      </c>
      <c r="F1428" s="41" t="s">
        <v>7940</v>
      </c>
      <c r="G1428" s="41"/>
      <c r="H1428" s="41"/>
      <c r="I1428" s="41"/>
    </row>
    <row r="1429" spans="1:9" ht="15" customHeight="1">
      <c r="A1429" s="50" t="s">
        <v>7883</v>
      </c>
      <c r="B1429" s="41" t="s">
        <v>2264</v>
      </c>
      <c r="C1429" s="51">
        <v>0</v>
      </c>
      <c r="D1429" s="41"/>
      <c r="E1429" s="49" t="s">
        <v>7881</v>
      </c>
      <c r="F1429" s="41" t="s">
        <v>7938</v>
      </c>
      <c r="G1429" s="41"/>
      <c r="H1429" s="41"/>
      <c r="I1429" s="41"/>
    </row>
    <row r="1430" spans="1:9" ht="15" customHeight="1">
      <c r="A1430" s="50" t="s">
        <v>7973</v>
      </c>
      <c r="B1430" s="41" t="s">
        <v>2435</v>
      </c>
      <c r="C1430" s="51">
        <v>0</v>
      </c>
      <c r="D1430" s="41" t="s">
        <v>5775</v>
      </c>
      <c r="E1430" s="49" t="s">
        <v>7974</v>
      </c>
      <c r="F1430" s="41" t="s">
        <v>7975</v>
      </c>
      <c r="G1430" s="41"/>
      <c r="H1430" s="41"/>
      <c r="I1430" s="41"/>
    </row>
    <row r="1431" spans="1:9" ht="15" customHeight="1">
      <c r="A1431" s="50" t="s">
        <v>7973</v>
      </c>
      <c r="B1431" s="41" t="s">
        <v>2431</v>
      </c>
      <c r="C1431" s="51">
        <v>0</v>
      </c>
      <c r="D1431" s="41" t="s">
        <v>7976</v>
      </c>
      <c r="E1431" s="49" t="s">
        <v>7974</v>
      </c>
      <c r="F1431" s="41" t="s">
        <v>7977</v>
      </c>
      <c r="G1431" s="41"/>
      <c r="H1431" s="41"/>
      <c r="I1431" s="41"/>
    </row>
    <row r="1432" spans="1:9" ht="15" customHeight="1">
      <c r="A1432" s="50" t="s">
        <v>7973</v>
      </c>
      <c r="B1432" s="41" t="s">
        <v>2439</v>
      </c>
      <c r="C1432" s="51">
        <v>0</v>
      </c>
      <c r="D1432" s="41" t="s">
        <v>5776</v>
      </c>
      <c r="E1432" s="49" t="s">
        <v>7974</v>
      </c>
      <c r="F1432" s="41" t="s">
        <v>7978</v>
      </c>
      <c r="G1432" s="41"/>
      <c r="H1432" s="41"/>
      <c r="I1432" s="41"/>
    </row>
    <row r="1433" spans="1:9" ht="15" customHeight="1">
      <c r="A1433" s="50" t="s">
        <v>7973</v>
      </c>
      <c r="B1433" s="41" t="s">
        <v>2437</v>
      </c>
      <c r="C1433" s="51">
        <v>0</v>
      </c>
      <c r="D1433" s="41" t="s">
        <v>5777</v>
      </c>
      <c r="E1433" s="49" t="s">
        <v>7974</v>
      </c>
      <c r="F1433" s="41" t="s">
        <v>7979</v>
      </c>
      <c r="G1433" s="41"/>
      <c r="H1433" s="41"/>
      <c r="I1433" s="41"/>
    </row>
    <row r="1434" spans="1:9" ht="15" customHeight="1">
      <c r="A1434" s="50" t="s">
        <v>7973</v>
      </c>
      <c r="B1434" s="41" t="s">
        <v>2433</v>
      </c>
      <c r="C1434" s="51">
        <v>0</v>
      </c>
      <c r="D1434" s="41" t="s">
        <v>5778</v>
      </c>
      <c r="E1434" s="49" t="s">
        <v>7974</v>
      </c>
      <c r="F1434" s="41" t="s">
        <v>7980</v>
      </c>
      <c r="G1434" s="41"/>
      <c r="H1434" s="41"/>
      <c r="I1434" s="41"/>
    </row>
    <row r="1435" spans="1:9" ht="15" customHeight="1">
      <c r="A1435" s="50" t="s">
        <v>7973</v>
      </c>
      <c r="B1435" s="41" t="s">
        <v>2441</v>
      </c>
      <c r="C1435" s="51">
        <v>0</v>
      </c>
      <c r="D1435" s="41" t="s">
        <v>5779</v>
      </c>
      <c r="E1435" s="49" t="s">
        <v>7974</v>
      </c>
      <c r="F1435" s="41" t="s">
        <v>7981</v>
      </c>
      <c r="G1435" s="41"/>
      <c r="H1435" s="41"/>
      <c r="I1435" s="41"/>
    </row>
    <row r="1436" spans="1:9">
      <c r="A1436" s="50" t="s">
        <v>7973</v>
      </c>
      <c r="B1436" s="41" t="s">
        <v>7982</v>
      </c>
      <c r="C1436" s="51">
        <v>0</v>
      </c>
      <c r="D1436" s="41" t="s">
        <v>7983</v>
      </c>
      <c r="E1436" s="49" t="s">
        <v>7974</v>
      </c>
      <c r="F1436" s="41" t="s">
        <v>7977</v>
      </c>
      <c r="G1436" s="41"/>
      <c r="H1436" s="41"/>
      <c r="I1436" s="41"/>
    </row>
    <row r="1437" spans="1:9">
      <c r="A1437" s="50" t="s">
        <v>7973</v>
      </c>
      <c r="B1437" s="41" t="s">
        <v>2411</v>
      </c>
      <c r="C1437" s="51">
        <v>0</v>
      </c>
      <c r="D1437" s="41" t="s">
        <v>3998</v>
      </c>
      <c r="E1437" s="49" t="s">
        <v>7974</v>
      </c>
      <c r="F1437" s="41" t="s">
        <v>7984</v>
      </c>
      <c r="G1437" s="41"/>
      <c r="H1437" s="41"/>
      <c r="I1437" s="41" t="s">
        <v>6458</v>
      </c>
    </row>
    <row r="1438" spans="1:9">
      <c r="A1438" s="50" t="s">
        <v>7973</v>
      </c>
      <c r="B1438" s="41" t="s">
        <v>2425</v>
      </c>
      <c r="C1438" s="51">
        <v>0</v>
      </c>
      <c r="D1438" s="41" t="s">
        <v>3999</v>
      </c>
      <c r="E1438" s="49" t="s">
        <v>7974</v>
      </c>
      <c r="F1438" s="41" t="s">
        <v>7985</v>
      </c>
      <c r="G1438" s="41"/>
      <c r="H1438" s="41"/>
      <c r="I1438" s="41" t="s">
        <v>6458</v>
      </c>
    </row>
    <row r="1439" spans="1:9">
      <c r="A1439" s="50" t="s">
        <v>7973</v>
      </c>
      <c r="B1439" s="41" t="s">
        <v>2423</v>
      </c>
      <c r="C1439" s="51">
        <v>0</v>
      </c>
      <c r="D1439" s="41" t="s">
        <v>4000</v>
      </c>
      <c r="E1439" s="49" t="s">
        <v>7974</v>
      </c>
      <c r="F1439" s="41" t="s">
        <v>7986</v>
      </c>
      <c r="G1439" s="41"/>
      <c r="H1439" s="41"/>
      <c r="I1439" s="41" t="s">
        <v>6458</v>
      </c>
    </row>
    <row r="1440" spans="1:9">
      <c r="A1440" s="50" t="s">
        <v>7973</v>
      </c>
      <c r="B1440" s="41" t="s">
        <v>2421</v>
      </c>
      <c r="C1440" s="51">
        <v>0</v>
      </c>
      <c r="D1440" s="41" t="s">
        <v>4001</v>
      </c>
      <c r="E1440" s="49" t="s">
        <v>7974</v>
      </c>
      <c r="F1440" s="41" t="s">
        <v>7987</v>
      </c>
      <c r="G1440" s="41"/>
      <c r="H1440" s="41"/>
      <c r="I1440" s="41" t="s">
        <v>6458</v>
      </c>
    </row>
    <row r="1441" spans="1:9">
      <c r="A1441" s="50" t="s">
        <v>7973</v>
      </c>
      <c r="B1441" s="41" t="s">
        <v>2419</v>
      </c>
      <c r="C1441" s="51">
        <v>0</v>
      </c>
      <c r="D1441" s="41" t="s">
        <v>4002</v>
      </c>
      <c r="E1441" s="49" t="s">
        <v>7974</v>
      </c>
      <c r="F1441" s="41" t="s">
        <v>7988</v>
      </c>
      <c r="G1441" s="41"/>
      <c r="H1441" s="41"/>
      <c r="I1441" s="41" t="s">
        <v>6458</v>
      </c>
    </row>
    <row r="1442" spans="1:9">
      <c r="A1442" s="50" t="s">
        <v>7973</v>
      </c>
      <c r="B1442" s="41" t="s">
        <v>2415</v>
      </c>
      <c r="C1442" s="51">
        <v>0</v>
      </c>
      <c r="D1442" s="41" t="s">
        <v>4003</v>
      </c>
      <c r="E1442" s="49" t="s">
        <v>7974</v>
      </c>
      <c r="F1442" s="41" t="s">
        <v>7989</v>
      </c>
      <c r="G1442" s="41"/>
      <c r="H1442" s="41"/>
      <c r="I1442" s="41" t="s">
        <v>6458</v>
      </c>
    </row>
    <row r="1443" spans="1:9">
      <c r="A1443" s="50" t="s">
        <v>7973</v>
      </c>
      <c r="B1443" s="41" t="s">
        <v>2413</v>
      </c>
      <c r="C1443" s="51">
        <v>0</v>
      </c>
      <c r="D1443" s="41" t="s">
        <v>4004</v>
      </c>
      <c r="E1443" s="49" t="s">
        <v>7974</v>
      </c>
      <c r="F1443" s="41" t="s">
        <v>7990</v>
      </c>
      <c r="G1443" s="41"/>
      <c r="H1443" s="41"/>
      <c r="I1443" s="41" t="s">
        <v>6458</v>
      </c>
    </row>
    <row r="1444" spans="1:9">
      <c r="A1444" s="50" t="s">
        <v>7973</v>
      </c>
      <c r="B1444" s="41" t="s">
        <v>2417</v>
      </c>
      <c r="C1444" s="51">
        <v>0</v>
      </c>
      <c r="D1444" s="41" t="s">
        <v>4005</v>
      </c>
      <c r="E1444" s="49" t="s">
        <v>7974</v>
      </c>
      <c r="F1444" s="41" t="s">
        <v>7991</v>
      </c>
      <c r="G1444" s="41"/>
      <c r="H1444" s="41"/>
      <c r="I1444" s="41" t="s">
        <v>6458</v>
      </c>
    </row>
    <row r="1445" spans="1:9">
      <c r="A1445" s="50" t="s">
        <v>7973</v>
      </c>
      <c r="B1445" s="41" t="s">
        <v>2427</v>
      </c>
      <c r="C1445" s="51">
        <v>0</v>
      </c>
      <c r="D1445" s="41" t="s">
        <v>7992</v>
      </c>
      <c r="E1445" s="49" t="s">
        <v>7974</v>
      </c>
      <c r="F1445" s="41" t="s">
        <v>7993</v>
      </c>
      <c r="G1445" s="41"/>
      <c r="H1445" s="41"/>
      <c r="I1445" s="41"/>
    </row>
    <row r="1446" spans="1:9">
      <c r="A1446" s="50" t="s">
        <v>7973</v>
      </c>
      <c r="B1446" s="41" t="s">
        <v>2427</v>
      </c>
      <c r="C1446" s="51">
        <v>0</v>
      </c>
      <c r="D1446" s="41" t="s">
        <v>7994</v>
      </c>
      <c r="E1446" s="49" t="s">
        <v>7974</v>
      </c>
      <c r="F1446" s="41" t="s">
        <v>7993</v>
      </c>
      <c r="G1446" s="41"/>
      <c r="H1446" s="41"/>
      <c r="I1446" s="41"/>
    </row>
    <row r="1447" spans="1:9">
      <c r="A1447" s="50" t="s">
        <v>7973</v>
      </c>
      <c r="B1447" s="41" t="s">
        <v>2429</v>
      </c>
      <c r="C1447" s="51">
        <v>0</v>
      </c>
      <c r="D1447" s="41" t="s">
        <v>5780</v>
      </c>
      <c r="E1447" s="49" t="s">
        <v>7974</v>
      </c>
      <c r="F1447" s="41" t="s">
        <v>7995</v>
      </c>
      <c r="G1447" s="41"/>
      <c r="H1447" s="41"/>
      <c r="I1447" s="41"/>
    </row>
    <row r="1448" spans="1:9">
      <c r="A1448" s="50" t="s">
        <v>7883</v>
      </c>
      <c r="B1448" s="41" t="s">
        <v>7996</v>
      </c>
      <c r="C1448" s="51">
        <v>0</v>
      </c>
      <c r="D1448" s="41" t="s">
        <v>7997</v>
      </c>
      <c r="E1448" s="49" t="s">
        <v>7998</v>
      </c>
      <c r="F1448" s="41" t="s">
        <v>7999</v>
      </c>
      <c r="G1448" s="41"/>
      <c r="H1448" s="41"/>
      <c r="I1448" s="41"/>
    </row>
    <row r="1449" spans="1:9">
      <c r="A1449" s="50" t="s">
        <v>7998</v>
      </c>
      <c r="B1449" s="41" t="s">
        <v>3985</v>
      </c>
      <c r="C1449" s="51">
        <v>0</v>
      </c>
      <c r="D1449" s="41" t="s">
        <v>5782</v>
      </c>
      <c r="E1449" s="49" t="s">
        <v>7998</v>
      </c>
      <c r="F1449" s="41" t="s">
        <v>8000</v>
      </c>
      <c r="G1449" s="41"/>
      <c r="H1449" s="41"/>
      <c r="I1449" s="41"/>
    </row>
    <row r="1450" spans="1:9">
      <c r="A1450" s="50" t="s">
        <v>7998</v>
      </c>
      <c r="B1450" s="41" t="s">
        <v>5781</v>
      </c>
      <c r="C1450" s="51">
        <v>0</v>
      </c>
      <c r="D1450" s="41" t="s">
        <v>5783</v>
      </c>
      <c r="E1450" s="49" t="s">
        <v>7998</v>
      </c>
      <c r="F1450" s="41" t="s">
        <v>5784</v>
      </c>
      <c r="G1450" s="41"/>
      <c r="H1450" s="41"/>
      <c r="I1450" s="41"/>
    </row>
    <row r="1451" spans="1:9" ht="15.75">
      <c r="A1451" s="50"/>
      <c r="B1451" s="71" t="s">
        <v>5388</v>
      </c>
      <c r="C1451" s="51"/>
      <c r="D1451" s="41" t="s">
        <v>5389</v>
      </c>
      <c r="E1451" s="49">
        <v>41515103</v>
      </c>
      <c r="F1451" s="41">
        <v>5103083</v>
      </c>
      <c r="G1451" s="41"/>
      <c r="H1451" s="41"/>
      <c r="I1451" s="41"/>
    </row>
    <row r="1452" spans="1:9">
      <c r="A1452" s="50"/>
      <c r="B1452" s="41" t="s">
        <v>2454</v>
      </c>
      <c r="C1452" s="51">
        <v>0</v>
      </c>
      <c r="D1452" s="41" t="s">
        <v>6302</v>
      </c>
      <c r="E1452" s="49" t="s">
        <v>8001</v>
      </c>
      <c r="F1452" s="41" t="s">
        <v>8002</v>
      </c>
      <c r="G1452" s="41"/>
      <c r="H1452" s="41"/>
      <c r="I1452" s="41"/>
    </row>
    <row r="1453" spans="1:9">
      <c r="A1453" s="50" t="s">
        <v>8003</v>
      </c>
      <c r="B1453" s="41" t="s">
        <v>2464</v>
      </c>
      <c r="C1453" s="51">
        <v>0</v>
      </c>
      <c r="D1453" s="41" t="s">
        <v>5701</v>
      </c>
      <c r="E1453" s="49" t="s">
        <v>8001</v>
      </c>
      <c r="F1453" s="41" t="s">
        <v>8004</v>
      </c>
      <c r="G1453" s="41"/>
      <c r="H1453" s="41"/>
      <c r="I1453" s="41"/>
    </row>
    <row r="1454" spans="1:9">
      <c r="A1454" s="50" t="s">
        <v>8003</v>
      </c>
      <c r="B1454" s="41" t="s">
        <v>2460</v>
      </c>
      <c r="C1454" s="51">
        <v>0</v>
      </c>
      <c r="D1454" s="41" t="s">
        <v>5785</v>
      </c>
      <c r="E1454" s="49" t="s">
        <v>8001</v>
      </c>
      <c r="F1454" s="41" t="s">
        <v>5787</v>
      </c>
      <c r="G1454" s="41"/>
      <c r="H1454" s="41"/>
      <c r="I1454" s="41"/>
    </row>
    <row r="1455" spans="1:9">
      <c r="A1455" s="50" t="s">
        <v>8003</v>
      </c>
      <c r="B1455" s="41" t="s">
        <v>2462</v>
      </c>
      <c r="C1455" s="51">
        <v>0</v>
      </c>
      <c r="D1455" s="41" t="s">
        <v>5785</v>
      </c>
      <c r="E1455" s="49" t="s">
        <v>8001</v>
      </c>
      <c r="F1455" s="41" t="s">
        <v>8005</v>
      </c>
      <c r="G1455" s="41"/>
      <c r="H1455" s="41"/>
      <c r="I1455" s="41"/>
    </row>
    <row r="1456" spans="1:9">
      <c r="A1456" s="50" t="s">
        <v>8006</v>
      </c>
      <c r="B1456" s="41" t="s">
        <v>8007</v>
      </c>
      <c r="C1456" s="51">
        <v>0</v>
      </c>
      <c r="D1456" s="41" t="s">
        <v>5785</v>
      </c>
      <c r="E1456" s="49" t="s">
        <v>8001</v>
      </c>
      <c r="F1456" s="41" t="s">
        <v>8005</v>
      </c>
      <c r="G1456" s="41"/>
      <c r="H1456" s="41"/>
      <c r="I1456" s="41"/>
    </row>
    <row r="1457" spans="1:9" ht="15">
      <c r="A1457" s="50"/>
      <c r="B1457" s="14" t="s">
        <v>8008</v>
      </c>
      <c r="C1457" s="51">
        <v>0</v>
      </c>
      <c r="D1457" s="14" t="s">
        <v>5786</v>
      </c>
      <c r="E1457" s="60">
        <v>41521001</v>
      </c>
      <c r="F1457" s="49">
        <v>5201003</v>
      </c>
      <c r="G1457" s="41"/>
      <c r="H1457" s="41"/>
      <c r="I1457" s="41"/>
    </row>
    <row r="1458" spans="1:9">
      <c r="A1458" s="50" t="s">
        <v>6470</v>
      </c>
      <c r="B1458" s="41" t="s">
        <v>5390</v>
      </c>
      <c r="C1458" s="51">
        <v>0</v>
      </c>
      <c r="D1458" s="41" t="s">
        <v>5391</v>
      </c>
      <c r="E1458" s="49">
        <v>41611001</v>
      </c>
      <c r="F1458" s="41" t="s">
        <v>5392</v>
      </c>
      <c r="G1458" s="41"/>
      <c r="H1458" s="41"/>
      <c r="I1458" s="41" t="s">
        <v>1858</v>
      </c>
    </row>
    <row r="1459" spans="1:9">
      <c r="A1459" s="50" t="s">
        <v>6470</v>
      </c>
      <c r="B1459" s="41" t="s">
        <v>5802</v>
      </c>
      <c r="C1459" s="51">
        <v>0</v>
      </c>
      <c r="D1459" s="41" t="s">
        <v>5832</v>
      </c>
      <c r="E1459" s="49" t="s">
        <v>6470</v>
      </c>
      <c r="F1459" s="41" t="s">
        <v>5879</v>
      </c>
      <c r="G1459" s="41"/>
      <c r="H1459" s="41"/>
      <c r="I1459" s="41" t="s">
        <v>5980</v>
      </c>
    </row>
    <row r="1460" spans="1:9">
      <c r="A1460" s="50" t="s">
        <v>6470</v>
      </c>
      <c r="B1460" s="41" t="s">
        <v>5803</v>
      </c>
      <c r="C1460" s="51">
        <v>0</v>
      </c>
      <c r="D1460" s="41" t="s">
        <v>5833</v>
      </c>
      <c r="E1460" s="49" t="s">
        <v>6470</v>
      </c>
      <c r="F1460" s="41" t="s">
        <v>5879</v>
      </c>
      <c r="G1460" s="41"/>
      <c r="H1460" s="41"/>
      <c r="I1460" s="41"/>
    </row>
    <row r="1461" spans="1:9">
      <c r="A1461" s="50" t="s">
        <v>6470</v>
      </c>
      <c r="B1461" s="41" t="s">
        <v>5804</v>
      </c>
      <c r="C1461" s="51">
        <v>0</v>
      </c>
      <c r="D1461" s="41" t="s">
        <v>5834</v>
      </c>
      <c r="E1461" s="49" t="s">
        <v>6470</v>
      </c>
      <c r="F1461" s="41" t="s">
        <v>5879</v>
      </c>
      <c r="G1461" s="41"/>
      <c r="H1461" s="41"/>
      <c r="I1461" s="41" t="s">
        <v>5980</v>
      </c>
    </row>
    <row r="1462" spans="1:9">
      <c r="A1462" s="50" t="s">
        <v>6470</v>
      </c>
      <c r="B1462" s="41" t="s">
        <v>5805</v>
      </c>
      <c r="C1462" s="51">
        <v>0</v>
      </c>
      <c r="D1462" s="41" t="s">
        <v>5835</v>
      </c>
      <c r="E1462" s="49" t="s">
        <v>6470</v>
      </c>
      <c r="F1462" s="41" t="s">
        <v>5879</v>
      </c>
      <c r="G1462" s="41"/>
      <c r="H1462" s="41"/>
      <c r="I1462" s="41"/>
    </row>
    <row r="1463" spans="1:9">
      <c r="A1463" s="50" t="s">
        <v>6373</v>
      </c>
      <c r="B1463" s="41" t="s">
        <v>5806</v>
      </c>
      <c r="C1463" s="51">
        <v>0</v>
      </c>
      <c r="D1463" s="41" t="s">
        <v>5836</v>
      </c>
      <c r="E1463" s="49" t="s">
        <v>6470</v>
      </c>
      <c r="F1463" s="41" t="s">
        <v>5879</v>
      </c>
      <c r="G1463" s="41"/>
      <c r="H1463" s="41"/>
      <c r="I1463" s="41" t="s">
        <v>5980</v>
      </c>
    </row>
    <row r="1464" spans="1:9">
      <c r="A1464" s="50" t="s">
        <v>6470</v>
      </c>
      <c r="B1464" s="41" t="s">
        <v>5807</v>
      </c>
      <c r="C1464" s="51">
        <v>0</v>
      </c>
      <c r="D1464" s="41" t="s">
        <v>5837</v>
      </c>
      <c r="E1464" s="49" t="s">
        <v>6470</v>
      </c>
      <c r="F1464" s="41" t="s">
        <v>5879</v>
      </c>
      <c r="G1464" s="41"/>
      <c r="H1464" s="41"/>
      <c r="I1464" s="41"/>
    </row>
    <row r="1465" spans="1:9">
      <c r="A1465" s="50" t="s">
        <v>6470</v>
      </c>
      <c r="B1465" s="41" t="s">
        <v>5808</v>
      </c>
      <c r="C1465" s="51">
        <v>0</v>
      </c>
      <c r="D1465" s="41" t="s">
        <v>5838</v>
      </c>
      <c r="E1465" s="49" t="s">
        <v>6470</v>
      </c>
      <c r="F1465" s="41" t="s">
        <v>5879</v>
      </c>
      <c r="G1465" s="41"/>
      <c r="H1465" s="41"/>
      <c r="I1465" s="41"/>
    </row>
    <row r="1466" spans="1:9">
      <c r="A1466" s="50" t="s">
        <v>6470</v>
      </c>
      <c r="B1466" s="41" t="s">
        <v>5809</v>
      </c>
      <c r="C1466" s="51">
        <v>0</v>
      </c>
      <c r="D1466" s="41" t="s">
        <v>5839</v>
      </c>
      <c r="E1466" s="49" t="s">
        <v>6470</v>
      </c>
      <c r="F1466" s="41" t="s">
        <v>5879</v>
      </c>
      <c r="G1466" s="41"/>
      <c r="H1466" s="41"/>
      <c r="I1466" s="41"/>
    </row>
    <row r="1467" spans="1:9">
      <c r="A1467" s="50" t="s">
        <v>6470</v>
      </c>
      <c r="B1467" s="41" t="s">
        <v>5810</v>
      </c>
      <c r="C1467" s="51">
        <v>0</v>
      </c>
      <c r="D1467" s="41" t="s">
        <v>5840</v>
      </c>
      <c r="E1467" s="49" t="s">
        <v>6470</v>
      </c>
      <c r="F1467" s="41" t="s">
        <v>5879</v>
      </c>
      <c r="G1467" s="41"/>
      <c r="H1467" s="41"/>
      <c r="I1467" s="41"/>
    </row>
    <row r="1468" spans="1:9">
      <c r="A1468" s="50" t="s">
        <v>6470</v>
      </c>
      <c r="B1468" s="41" t="s">
        <v>5811</v>
      </c>
      <c r="C1468" s="51">
        <v>0</v>
      </c>
      <c r="D1468" s="41" t="s">
        <v>5841</v>
      </c>
      <c r="E1468" s="49" t="s">
        <v>6470</v>
      </c>
      <c r="F1468" s="41" t="s">
        <v>5879</v>
      </c>
      <c r="G1468" s="41"/>
      <c r="H1468" s="41"/>
      <c r="I1468" s="41"/>
    </row>
    <row r="1469" spans="1:9">
      <c r="A1469" s="50" t="s">
        <v>6470</v>
      </c>
      <c r="B1469" s="41" t="s">
        <v>5812</v>
      </c>
      <c r="C1469" s="51">
        <v>0</v>
      </c>
      <c r="D1469" s="41" t="s">
        <v>5842</v>
      </c>
      <c r="E1469" s="49" t="s">
        <v>6470</v>
      </c>
      <c r="F1469" s="41" t="s">
        <v>5392</v>
      </c>
      <c r="G1469" s="41"/>
      <c r="H1469" s="41"/>
      <c r="I1469" s="41" t="s">
        <v>6655</v>
      </c>
    </row>
    <row r="1470" spans="1:9">
      <c r="A1470" s="50" t="s">
        <v>6470</v>
      </c>
      <c r="B1470" s="41" t="s">
        <v>5813</v>
      </c>
      <c r="C1470" s="51">
        <v>0</v>
      </c>
      <c r="D1470" s="41" t="s">
        <v>5843</v>
      </c>
      <c r="E1470" s="49" t="s">
        <v>6470</v>
      </c>
      <c r="F1470" s="41" t="s">
        <v>5392</v>
      </c>
      <c r="G1470" s="41"/>
      <c r="H1470" s="41"/>
      <c r="I1470" s="41" t="s">
        <v>6655</v>
      </c>
    </row>
    <row r="1471" spans="1:9">
      <c r="A1471" s="50" t="s">
        <v>6470</v>
      </c>
      <c r="B1471" s="41" t="s">
        <v>5814</v>
      </c>
      <c r="C1471" s="51">
        <v>0</v>
      </c>
      <c r="D1471" s="41" t="s">
        <v>5844</v>
      </c>
      <c r="E1471" s="49" t="s">
        <v>6470</v>
      </c>
      <c r="F1471" s="41" t="s">
        <v>5392</v>
      </c>
      <c r="G1471" s="41"/>
      <c r="H1471" s="41"/>
      <c r="I1471" s="41" t="s">
        <v>6655</v>
      </c>
    </row>
    <row r="1472" spans="1:9">
      <c r="A1472" s="50" t="s">
        <v>6470</v>
      </c>
      <c r="B1472" s="41" t="s">
        <v>5815</v>
      </c>
      <c r="C1472" s="51">
        <v>0</v>
      </c>
      <c r="D1472" s="41" t="s">
        <v>5845</v>
      </c>
      <c r="E1472" s="49" t="s">
        <v>6470</v>
      </c>
      <c r="F1472" s="41" t="s">
        <v>5392</v>
      </c>
      <c r="G1472" s="41"/>
      <c r="H1472" s="41"/>
      <c r="I1472" s="41" t="s">
        <v>6655</v>
      </c>
    </row>
    <row r="1473" spans="1:9">
      <c r="A1473" s="50" t="s">
        <v>6470</v>
      </c>
      <c r="B1473" s="41" t="s">
        <v>5816</v>
      </c>
      <c r="C1473" s="51">
        <v>0</v>
      </c>
      <c r="D1473" s="41" t="s">
        <v>5846</v>
      </c>
      <c r="E1473" s="49" t="s">
        <v>6470</v>
      </c>
      <c r="F1473" s="41" t="s">
        <v>5392</v>
      </c>
      <c r="G1473" s="41"/>
      <c r="H1473" s="41"/>
      <c r="I1473" s="41" t="s">
        <v>6655</v>
      </c>
    </row>
    <row r="1474" spans="1:9">
      <c r="A1474" s="50" t="s">
        <v>6470</v>
      </c>
      <c r="B1474" s="41" t="s">
        <v>5817</v>
      </c>
      <c r="C1474" s="51">
        <v>0</v>
      </c>
      <c r="D1474" s="41" t="s">
        <v>5847</v>
      </c>
      <c r="E1474" s="49" t="s">
        <v>6470</v>
      </c>
      <c r="F1474" s="41" t="s">
        <v>5392</v>
      </c>
      <c r="G1474" s="41"/>
      <c r="H1474" s="41"/>
      <c r="I1474" s="41" t="s">
        <v>6655</v>
      </c>
    </row>
    <row r="1475" spans="1:9">
      <c r="A1475" s="50" t="s">
        <v>6470</v>
      </c>
      <c r="B1475" s="41" t="s">
        <v>5818</v>
      </c>
      <c r="C1475" s="51">
        <v>0</v>
      </c>
      <c r="D1475" s="41" t="s">
        <v>5848</v>
      </c>
      <c r="E1475" s="49" t="s">
        <v>6470</v>
      </c>
      <c r="F1475" s="41" t="s">
        <v>5392</v>
      </c>
      <c r="G1475" s="41"/>
      <c r="H1475" s="41"/>
      <c r="I1475" s="41" t="s">
        <v>6655</v>
      </c>
    </row>
    <row r="1476" spans="1:9">
      <c r="A1476" s="50" t="s">
        <v>6470</v>
      </c>
      <c r="B1476" s="41" t="s">
        <v>5819</v>
      </c>
      <c r="C1476" s="51">
        <v>0</v>
      </c>
      <c r="D1476" s="41" t="s">
        <v>5849</v>
      </c>
      <c r="E1476" s="49" t="s">
        <v>6470</v>
      </c>
      <c r="F1476" s="41" t="s">
        <v>5392</v>
      </c>
      <c r="G1476" s="41"/>
      <c r="H1476" s="41"/>
      <c r="I1476" s="41" t="s">
        <v>6655</v>
      </c>
    </row>
    <row r="1477" spans="1:9">
      <c r="A1477" s="50" t="s">
        <v>6470</v>
      </c>
      <c r="B1477" s="41" t="s">
        <v>5820</v>
      </c>
      <c r="C1477" s="51">
        <v>0</v>
      </c>
      <c r="D1477" s="41" t="s">
        <v>5850</v>
      </c>
      <c r="E1477" s="49" t="s">
        <v>6470</v>
      </c>
      <c r="F1477" s="41" t="s">
        <v>5392</v>
      </c>
      <c r="G1477" s="41"/>
      <c r="H1477" s="41"/>
      <c r="I1477" s="41" t="s">
        <v>6655</v>
      </c>
    </row>
    <row r="1478" spans="1:9">
      <c r="A1478" s="50" t="s">
        <v>6470</v>
      </c>
      <c r="B1478" s="41" t="s">
        <v>5821</v>
      </c>
      <c r="C1478" s="51">
        <v>0</v>
      </c>
      <c r="D1478" s="41" t="s">
        <v>5851</v>
      </c>
      <c r="E1478" s="49" t="s">
        <v>6470</v>
      </c>
      <c r="F1478" s="41" t="s">
        <v>5392</v>
      </c>
      <c r="G1478" s="41"/>
      <c r="H1478" s="41"/>
      <c r="I1478" s="41" t="s">
        <v>6655</v>
      </c>
    </row>
    <row r="1479" spans="1:9">
      <c r="A1479" s="50" t="s">
        <v>6470</v>
      </c>
      <c r="B1479" s="41" t="s">
        <v>5822</v>
      </c>
      <c r="C1479" s="51">
        <v>0</v>
      </c>
      <c r="D1479" s="41" t="s">
        <v>5852</v>
      </c>
      <c r="E1479" s="49" t="s">
        <v>6470</v>
      </c>
      <c r="F1479" s="41" t="s">
        <v>5392</v>
      </c>
      <c r="G1479" s="41"/>
      <c r="H1479" s="41"/>
      <c r="I1479" s="41" t="s">
        <v>6655</v>
      </c>
    </row>
    <row r="1480" spans="1:9">
      <c r="A1480" s="50" t="s">
        <v>6470</v>
      </c>
      <c r="B1480" s="41" t="s">
        <v>5823</v>
      </c>
      <c r="C1480" s="51">
        <v>0</v>
      </c>
      <c r="D1480" s="41" t="s">
        <v>5853</v>
      </c>
      <c r="E1480" s="49" t="s">
        <v>6470</v>
      </c>
      <c r="F1480" s="41" t="s">
        <v>5392</v>
      </c>
      <c r="G1480" s="41"/>
      <c r="H1480" s="41"/>
      <c r="I1480" s="41" t="s">
        <v>6655</v>
      </c>
    </row>
    <row r="1481" spans="1:9">
      <c r="A1481" s="50" t="s">
        <v>6470</v>
      </c>
      <c r="B1481" s="41" t="s">
        <v>5824</v>
      </c>
      <c r="C1481" s="51">
        <v>0</v>
      </c>
      <c r="D1481" s="41" t="s">
        <v>5854</v>
      </c>
      <c r="E1481" s="49" t="s">
        <v>6470</v>
      </c>
      <c r="F1481" s="41" t="s">
        <v>5392</v>
      </c>
      <c r="G1481" s="41"/>
      <c r="H1481" s="41"/>
      <c r="I1481" s="41" t="s">
        <v>1858</v>
      </c>
    </row>
    <row r="1482" spans="1:9">
      <c r="A1482" s="50" t="s">
        <v>6470</v>
      </c>
      <c r="B1482" s="41" t="s">
        <v>5825</v>
      </c>
      <c r="C1482" s="51">
        <v>0</v>
      </c>
      <c r="D1482" s="41" t="s">
        <v>5855</v>
      </c>
      <c r="E1482" s="49" t="s">
        <v>6470</v>
      </c>
      <c r="F1482" s="41" t="s">
        <v>5392</v>
      </c>
      <c r="G1482" s="41"/>
      <c r="H1482" s="41"/>
      <c r="I1482" s="41"/>
    </row>
    <row r="1483" spans="1:9">
      <c r="A1483" s="50" t="s">
        <v>6470</v>
      </c>
      <c r="B1483" s="41" t="s">
        <v>5826</v>
      </c>
      <c r="C1483" s="51">
        <v>0</v>
      </c>
      <c r="D1483" s="41" t="s">
        <v>5856</v>
      </c>
      <c r="E1483" s="49" t="s">
        <v>6470</v>
      </c>
      <c r="F1483" s="41" t="s">
        <v>5392</v>
      </c>
      <c r="G1483" s="41"/>
      <c r="H1483" s="41"/>
      <c r="I1483" s="41"/>
    </row>
    <row r="1484" spans="1:9">
      <c r="A1484" s="50" t="s">
        <v>6470</v>
      </c>
      <c r="B1484" s="41" t="s">
        <v>5827</v>
      </c>
      <c r="C1484" s="51">
        <v>0</v>
      </c>
      <c r="D1484" s="41" t="s">
        <v>5857</v>
      </c>
      <c r="E1484" s="49" t="s">
        <v>6470</v>
      </c>
      <c r="F1484" s="41" t="s">
        <v>5392</v>
      </c>
      <c r="G1484" s="41"/>
      <c r="H1484" s="41"/>
      <c r="I1484" s="41"/>
    </row>
    <row r="1485" spans="1:9">
      <c r="A1485" s="50" t="s">
        <v>6470</v>
      </c>
      <c r="B1485" s="41" t="s">
        <v>2474</v>
      </c>
      <c r="C1485" s="51">
        <v>0</v>
      </c>
      <c r="D1485" s="41" t="s">
        <v>5858</v>
      </c>
      <c r="E1485" s="49" t="s">
        <v>6470</v>
      </c>
      <c r="F1485" s="41" t="s">
        <v>5880</v>
      </c>
      <c r="G1485" s="41"/>
      <c r="H1485" s="41"/>
      <c r="I1485" s="41"/>
    </row>
    <row r="1486" spans="1:9">
      <c r="A1486" s="50" t="s">
        <v>6470</v>
      </c>
      <c r="B1486" s="41" t="s">
        <v>8009</v>
      </c>
      <c r="C1486" s="51">
        <v>0</v>
      </c>
      <c r="D1486" s="41" t="s">
        <v>5858</v>
      </c>
      <c r="E1486" s="49" t="s">
        <v>6470</v>
      </c>
      <c r="F1486" s="41" t="s">
        <v>5880</v>
      </c>
      <c r="G1486" s="41"/>
      <c r="H1486" s="41"/>
      <c r="I1486" s="41" t="s">
        <v>428</v>
      </c>
    </row>
    <row r="1487" spans="1:9">
      <c r="A1487" s="50" t="s">
        <v>6470</v>
      </c>
      <c r="B1487" s="41" t="s">
        <v>2193</v>
      </c>
      <c r="C1487" s="51">
        <v>0</v>
      </c>
      <c r="D1487" s="41" t="s">
        <v>5550</v>
      </c>
      <c r="E1487" s="49" t="s">
        <v>6470</v>
      </c>
      <c r="F1487" s="41" t="s">
        <v>7692</v>
      </c>
      <c r="G1487" s="41"/>
      <c r="H1487" s="41"/>
      <c r="I1487" s="41"/>
    </row>
    <row r="1488" spans="1:9">
      <c r="A1488" s="50" t="s">
        <v>6470</v>
      </c>
      <c r="B1488" s="41" t="s">
        <v>2195</v>
      </c>
      <c r="C1488" s="51">
        <v>0</v>
      </c>
      <c r="D1488" s="41" t="s">
        <v>5551</v>
      </c>
      <c r="E1488" s="49" t="s">
        <v>6470</v>
      </c>
      <c r="F1488" s="41" t="s">
        <v>7694</v>
      </c>
      <c r="G1488" s="41"/>
      <c r="H1488" s="41"/>
      <c r="I1488" s="41"/>
    </row>
    <row r="1489" spans="1:9">
      <c r="A1489" s="50" t="s">
        <v>6470</v>
      </c>
      <c r="B1489" s="41" t="s">
        <v>2476</v>
      </c>
      <c r="C1489" s="51">
        <v>0</v>
      </c>
      <c r="D1489" s="41" t="s">
        <v>5859</v>
      </c>
      <c r="E1489" s="49" t="s">
        <v>6470</v>
      </c>
      <c r="F1489" s="41" t="s">
        <v>8010</v>
      </c>
      <c r="G1489" s="41"/>
      <c r="H1489" s="41"/>
      <c r="I1489" s="41"/>
    </row>
    <row r="1490" spans="1:9">
      <c r="A1490" s="50" t="s">
        <v>6470</v>
      </c>
      <c r="B1490" s="41" t="s">
        <v>8011</v>
      </c>
      <c r="C1490" s="51">
        <v>0</v>
      </c>
      <c r="D1490" s="41" t="s">
        <v>5859</v>
      </c>
      <c r="E1490" s="49" t="s">
        <v>6470</v>
      </c>
      <c r="F1490" s="41" t="s">
        <v>8010</v>
      </c>
      <c r="G1490" s="41"/>
      <c r="H1490" s="41"/>
      <c r="I1490" s="41"/>
    </row>
    <row r="1491" spans="1:9">
      <c r="A1491" s="50" t="s">
        <v>6470</v>
      </c>
      <c r="B1491" s="41" t="s">
        <v>2478</v>
      </c>
      <c r="C1491" s="51">
        <v>0</v>
      </c>
      <c r="D1491" s="41" t="s">
        <v>5860</v>
      </c>
      <c r="E1491" s="49" t="s">
        <v>6470</v>
      </c>
      <c r="F1491" s="41" t="s">
        <v>5881</v>
      </c>
      <c r="G1491" s="41"/>
      <c r="H1491" s="41"/>
      <c r="I1491" s="41"/>
    </row>
    <row r="1492" spans="1:9">
      <c r="A1492" s="50" t="s">
        <v>6470</v>
      </c>
      <c r="B1492" s="41" t="s">
        <v>5828</v>
      </c>
      <c r="C1492" s="51">
        <v>0</v>
      </c>
      <c r="D1492" s="41" t="s">
        <v>5860</v>
      </c>
      <c r="E1492" s="49" t="s">
        <v>6470</v>
      </c>
      <c r="F1492" s="41" t="s">
        <v>5881</v>
      </c>
      <c r="G1492" s="41"/>
      <c r="H1492" s="41"/>
      <c r="I1492" s="41"/>
    </row>
    <row r="1493" spans="1:9">
      <c r="A1493" s="50" t="s">
        <v>6470</v>
      </c>
      <c r="B1493" s="41" t="s">
        <v>2480</v>
      </c>
      <c r="C1493" s="51">
        <v>0</v>
      </c>
      <c r="D1493" s="41" t="s">
        <v>5861</v>
      </c>
      <c r="E1493" s="49" t="s">
        <v>6470</v>
      </c>
      <c r="F1493" s="41" t="s">
        <v>8012</v>
      </c>
      <c r="G1493" s="41"/>
      <c r="H1493" s="41"/>
      <c r="I1493" s="41"/>
    </row>
    <row r="1494" spans="1:9">
      <c r="A1494" s="50" t="s">
        <v>6470</v>
      </c>
      <c r="B1494" s="41" t="s">
        <v>8013</v>
      </c>
      <c r="C1494" s="51">
        <v>0</v>
      </c>
      <c r="D1494" s="41" t="s">
        <v>5861</v>
      </c>
      <c r="E1494" s="49" t="s">
        <v>6470</v>
      </c>
      <c r="F1494" s="41" t="s">
        <v>8012</v>
      </c>
      <c r="G1494" s="41"/>
      <c r="H1494" s="41"/>
      <c r="I1494" s="41"/>
    </row>
    <row r="1495" spans="1:9">
      <c r="A1495" s="50" t="s">
        <v>6470</v>
      </c>
      <c r="B1495" s="41" t="s">
        <v>2482</v>
      </c>
      <c r="C1495" s="51">
        <v>0</v>
      </c>
      <c r="D1495" s="41" t="s">
        <v>5862</v>
      </c>
      <c r="E1495" s="49" t="s">
        <v>6470</v>
      </c>
      <c r="F1495" s="41" t="s">
        <v>8014</v>
      </c>
      <c r="G1495" s="41"/>
      <c r="H1495" s="41"/>
      <c r="I1495" s="41"/>
    </row>
    <row r="1496" spans="1:9">
      <c r="A1496" s="50" t="s">
        <v>6470</v>
      </c>
      <c r="B1496" s="41" t="s">
        <v>8015</v>
      </c>
      <c r="C1496" s="51">
        <v>0</v>
      </c>
      <c r="D1496" s="41" t="s">
        <v>5862</v>
      </c>
      <c r="E1496" s="49" t="s">
        <v>6470</v>
      </c>
      <c r="F1496" s="41" t="s">
        <v>8014</v>
      </c>
      <c r="G1496" s="41"/>
      <c r="H1496" s="41"/>
      <c r="I1496" s="41"/>
    </row>
    <row r="1497" spans="1:9">
      <c r="A1497" s="50" t="s">
        <v>6470</v>
      </c>
      <c r="B1497" s="41" t="s">
        <v>8016</v>
      </c>
      <c r="C1497" s="51">
        <v>0</v>
      </c>
      <c r="D1497" s="41" t="s">
        <v>5863</v>
      </c>
      <c r="E1497" s="49" t="s">
        <v>6470</v>
      </c>
      <c r="F1497" s="41" t="s">
        <v>8017</v>
      </c>
      <c r="G1497" s="41"/>
      <c r="H1497" s="41"/>
      <c r="I1497" s="41"/>
    </row>
    <row r="1498" spans="1:9">
      <c r="A1498" s="50" t="s">
        <v>6470</v>
      </c>
      <c r="B1498" s="41" t="s">
        <v>8018</v>
      </c>
      <c r="C1498" s="51">
        <v>0</v>
      </c>
      <c r="D1498" s="41" t="s">
        <v>5863</v>
      </c>
      <c r="E1498" s="49" t="s">
        <v>6470</v>
      </c>
      <c r="F1498" s="41" t="s">
        <v>8017</v>
      </c>
      <c r="G1498" s="41"/>
      <c r="H1498" s="41"/>
      <c r="I1498" s="41"/>
    </row>
    <row r="1499" spans="1:9">
      <c r="A1499" s="50" t="s">
        <v>6470</v>
      </c>
      <c r="B1499" s="41" t="s">
        <v>2486</v>
      </c>
      <c r="C1499" s="51">
        <v>0</v>
      </c>
      <c r="D1499" s="41" t="s">
        <v>5864</v>
      </c>
      <c r="E1499" s="49" t="s">
        <v>6470</v>
      </c>
      <c r="F1499" s="41" t="s">
        <v>5879</v>
      </c>
      <c r="G1499" s="41"/>
      <c r="H1499" s="41"/>
      <c r="I1499" s="41"/>
    </row>
    <row r="1500" spans="1:9">
      <c r="A1500" s="50" t="s">
        <v>6470</v>
      </c>
      <c r="B1500" s="41" t="s">
        <v>8019</v>
      </c>
      <c r="C1500" s="51">
        <v>0</v>
      </c>
      <c r="D1500" s="41" t="s">
        <v>5864</v>
      </c>
      <c r="E1500" s="49" t="s">
        <v>6470</v>
      </c>
      <c r="F1500" s="41" t="s">
        <v>5879</v>
      </c>
      <c r="G1500" s="41"/>
      <c r="H1500" s="41"/>
      <c r="I1500" s="41"/>
    </row>
    <row r="1501" spans="1:9">
      <c r="A1501" s="50" t="s">
        <v>6470</v>
      </c>
      <c r="B1501" s="41" t="s">
        <v>8020</v>
      </c>
      <c r="C1501" s="51">
        <v>0</v>
      </c>
      <c r="D1501" s="41" t="s">
        <v>5865</v>
      </c>
      <c r="E1501" s="49" t="s">
        <v>6470</v>
      </c>
      <c r="F1501" s="41" t="s">
        <v>5882</v>
      </c>
      <c r="G1501" s="41"/>
      <c r="H1501" s="41"/>
      <c r="I1501" s="41"/>
    </row>
    <row r="1502" spans="1:9">
      <c r="A1502" s="50" t="s">
        <v>6470</v>
      </c>
      <c r="B1502" s="41" t="s">
        <v>8021</v>
      </c>
      <c r="C1502" s="51">
        <v>0</v>
      </c>
      <c r="D1502" s="41" t="s">
        <v>5865</v>
      </c>
      <c r="E1502" s="49" t="s">
        <v>6470</v>
      </c>
      <c r="F1502" s="41" t="s">
        <v>5882</v>
      </c>
      <c r="G1502" s="41"/>
      <c r="H1502" s="41"/>
      <c r="I1502" s="41"/>
    </row>
    <row r="1503" spans="1:9">
      <c r="A1503" s="50" t="s">
        <v>6470</v>
      </c>
      <c r="B1503" s="41" t="s">
        <v>2490</v>
      </c>
      <c r="C1503" s="51">
        <v>0</v>
      </c>
      <c r="D1503" s="41" t="s">
        <v>5866</v>
      </c>
      <c r="E1503" s="49" t="s">
        <v>6470</v>
      </c>
      <c r="F1503" s="41" t="s">
        <v>5392</v>
      </c>
      <c r="G1503" s="41"/>
      <c r="H1503" s="41"/>
      <c r="I1503" s="41"/>
    </row>
    <row r="1504" spans="1:9">
      <c r="A1504" s="50" t="s">
        <v>6470</v>
      </c>
      <c r="B1504" s="41" t="s">
        <v>2492</v>
      </c>
      <c r="C1504" s="51">
        <v>0</v>
      </c>
      <c r="D1504" s="41" t="s">
        <v>5867</v>
      </c>
      <c r="E1504" s="49" t="s">
        <v>6470</v>
      </c>
      <c r="F1504" s="41" t="s">
        <v>8022</v>
      </c>
      <c r="G1504" s="41"/>
      <c r="H1504" s="41"/>
      <c r="I1504" s="41"/>
    </row>
    <row r="1505" spans="1:9">
      <c r="A1505" s="50" t="s">
        <v>6470</v>
      </c>
      <c r="B1505" s="41" t="s">
        <v>8023</v>
      </c>
      <c r="C1505" s="51">
        <v>0</v>
      </c>
      <c r="D1505" s="41" t="s">
        <v>5867</v>
      </c>
      <c r="E1505" s="49" t="s">
        <v>6470</v>
      </c>
      <c r="F1505" s="41" t="s">
        <v>8022</v>
      </c>
      <c r="G1505" s="41"/>
      <c r="H1505" s="41"/>
      <c r="I1505" s="41"/>
    </row>
    <row r="1506" spans="1:9">
      <c r="A1506" s="50" t="s">
        <v>6470</v>
      </c>
      <c r="B1506" s="41" t="s">
        <v>2494</v>
      </c>
      <c r="C1506" s="51">
        <v>0</v>
      </c>
      <c r="D1506" s="41" t="s">
        <v>8024</v>
      </c>
      <c r="E1506" s="49" t="s">
        <v>6470</v>
      </c>
      <c r="F1506" s="41" t="s">
        <v>8025</v>
      </c>
      <c r="G1506" s="41"/>
      <c r="H1506" s="41"/>
      <c r="I1506" s="41"/>
    </row>
    <row r="1507" spans="1:9">
      <c r="A1507" s="50" t="s">
        <v>6470</v>
      </c>
      <c r="B1507" s="41" t="s">
        <v>8026</v>
      </c>
      <c r="C1507" s="51">
        <v>0</v>
      </c>
      <c r="D1507" s="41" t="s">
        <v>8024</v>
      </c>
      <c r="E1507" s="49" t="s">
        <v>6470</v>
      </c>
      <c r="F1507" s="41" t="s">
        <v>8025</v>
      </c>
      <c r="G1507" s="41"/>
      <c r="H1507" s="41"/>
      <c r="I1507" s="41"/>
    </row>
    <row r="1508" spans="1:9">
      <c r="A1508" s="50" t="s">
        <v>6470</v>
      </c>
      <c r="B1508" s="41" t="s">
        <v>2498</v>
      </c>
      <c r="C1508" s="51">
        <v>0</v>
      </c>
      <c r="D1508" s="41" t="s">
        <v>5868</v>
      </c>
      <c r="E1508" s="49" t="s">
        <v>6470</v>
      </c>
      <c r="F1508" s="41" t="s">
        <v>8027</v>
      </c>
      <c r="G1508" s="41"/>
      <c r="H1508" s="41"/>
      <c r="I1508" s="41"/>
    </row>
    <row r="1509" spans="1:9">
      <c r="A1509" s="50" t="s">
        <v>6470</v>
      </c>
      <c r="B1509" s="41" t="s">
        <v>8028</v>
      </c>
      <c r="C1509" s="51">
        <v>0</v>
      </c>
      <c r="D1509" s="41" t="s">
        <v>5868</v>
      </c>
      <c r="E1509" s="49" t="s">
        <v>6470</v>
      </c>
      <c r="F1509" s="41" t="s">
        <v>8027</v>
      </c>
      <c r="G1509" s="41"/>
      <c r="H1509" s="41"/>
      <c r="I1509" s="41"/>
    </row>
    <row r="1510" spans="1:9">
      <c r="A1510" s="50" t="s">
        <v>6470</v>
      </c>
      <c r="B1510" s="41" t="s">
        <v>2500</v>
      </c>
      <c r="C1510" s="51">
        <v>0</v>
      </c>
      <c r="D1510" s="41" t="s">
        <v>5869</v>
      </c>
      <c r="E1510" s="49" t="s">
        <v>6470</v>
      </c>
      <c r="F1510" s="41" t="s">
        <v>8029</v>
      </c>
      <c r="G1510" s="41"/>
      <c r="H1510" s="41"/>
      <c r="I1510" s="41"/>
    </row>
    <row r="1511" spans="1:9">
      <c r="A1511" s="50" t="s">
        <v>6470</v>
      </c>
      <c r="B1511" s="41" t="s">
        <v>2502</v>
      </c>
      <c r="C1511" s="51">
        <v>0</v>
      </c>
      <c r="D1511" s="41" t="s">
        <v>5870</v>
      </c>
      <c r="E1511" s="49" t="s">
        <v>6470</v>
      </c>
      <c r="F1511" s="41" t="s">
        <v>8030</v>
      </c>
      <c r="G1511" s="41"/>
      <c r="H1511" s="41"/>
      <c r="I1511" s="41"/>
    </row>
    <row r="1512" spans="1:9">
      <c r="A1512" s="50" t="s">
        <v>6470</v>
      </c>
      <c r="B1512" s="41" t="s">
        <v>2504</v>
      </c>
      <c r="C1512" s="51">
        <v>0</v>
      </c>
      <c r="D1512" s="41" t="s">
        <v>8031</v>
      </c>
      <c r="E1512" s="49" t="s">
        <v>6470</v>
      </c>
      <c r="F1512" s="41" t="s">
        <v>8032</v>
      </c>
      <c r="G1512" s="41"/>
      <c r="H1512" s="41"/>
      <c r="I1512" s="41"/>
    </row>
    <row r="1513" spans="1:9">
      <c r="A1513" s="50" t="s">
        <v>6470</v>
      </c>
      <c r="B1513" s="41" t="s">
        <v>8033</v>
      </c>
      <c r="C1513" s="51">
        <v>0</v>
      </c>
      <c r="D1513" s="41" t="s">
        <v>8031</v>
      </c>
      <c r="E1513" s="49" t="s">
        <v>6470</v>
      </c>
      <c r="F1513" s="41" t="s">
        <v>8032</v>
      </c>
      <c r="G1513" s="41"/>
      <c r="H1513" s="41"/>
      <c r="I1513" s="41"/>
    </row>
    <row r="1514" spans="1:9">
      <c r="A1514" s="50" t="s">
        <v>6470</v>
      </c>
      <c r="B1514" s="41" t="s">
        <v>2506</v>
      </c>
      <c r="C1514" s="51">
        <v>0</v>
      </c>
      <c r="D1514" s="41" t="s">
        <v>5871</v>
      </c>
      <c r="E1514" s="49" t="s">
        <v>6470</v>
      </c>
      <c r="F1514" s="41" t="s">
        <v>8034</v>
      </c>
      <c r="G1514" s="41"/>
      <c r="H1514" s="41"/>
      <c r="I1514" s="41"/>
    </row>
    <row r="1515" spans="1:9">
      <c r="A1515" s="50" t="s">
        <v>6470</v>
      </c>
      <c r="B1515" s="41" t="s">
        <v>6303</v>
      </c>
      <c r="C1515" s="51">
        <v>0</v>
      </c>
      <c r="D1515" s="41"/>
      <c r="E1515" s="49" t="s">
        <v>6470</v>
      </c>
      <c r="F1515" s="41" t="s">
        <v>8035</v>
      </c>
      <c r="G1515" s="41"/>
      <c r="H1515" s="41"/>
      <c r="I1515" s="41"/>
    </row>
    <row r="1516" spans="1:9">
      <c r="A1516" s="50" t="s">
        <v>6470</v>
      </c>
      <c r="B1516" s="41" t="s">
        <v>8036</v>
      </c>
      <c r="C1516" s="51">
        <v>0</v>
      </c>
      <c r="D1516" s="41" t="s">
        <v>8037</v>
      </c>
      <c r="E1516" s="49" t="s">
        <v>6470</v>
      </c>
      <c r="F1516" s="41" t="s">
        <v>8025</v>
      </c>
      <c r="G1516" s="41"/>
      <c r="H1516" s="41"/>
      <c r="I1516" s="41"/>
    </row>
    <row r="1517" spans="1:9">
      <c r="A1517" s="50" t="s">
        <v>6470</v>
      </c>
      <c r="B1517" s="41" t="s">
        <v>2510</v>
      </c>
      <c r="C1517" s="51">
        <v>0</v>
      </c>
      <c r="D1517" s="14" t="s">
        <v>6306</v>
      </c>
      <c r="E1517" s="49" t="s">
        <v>6470</v>
      </c>
      <c r="F1517" s="41" t="s">
        <v>8035</v>
      </c>
      <c r="G1517" s="41"/>
      <c r="H1517" s="41"/>
      <c r="I1517" s="41"/>
    </row>
    <row r="1518" spans="1:9">
      <c r="A1518" s="50" t="s">
        <v>6470</v>
      </c>
      <c r="B1518" s="41" t="s">
        <v>6304</v>
      </c>
      <c r="C1518" s="51">
        <v>0</v>
      </c>
      <c r="D1518" s="41" t="s">
        <v>6307</v>
      </c>
      <c r="E1518" s="49" t="s">
        <v>6470</v>
      </c>
      <c r="F1518" s="41" t="s">
        <v>8017</v>
      </c>
      <c r="G1518" s="41"/>
      <c r="H1518" s="41"/>
      <c r="I1518" s="41"/>
    </row>
    <row r="1519" spans="1:9">
      <c r="A1519" s="50" t="s">
        <v>6470</v>
      </c>
      <c r="B1519" s="41" t="s">
        <v>8038</v>
      </c>
      <c r="C1519" s="51">
        <v>0</v>
      </c>
      <c r="D1519" s="41" t="s">
        <v>8039</v>
      </c>
      <c r="E1519" s="49" t="s">
        <v>6470</v>
      </c>
      <c r="F1519" s="41" t="s">
        <v>5879</v>
      </c>
      <c r="G1519" s="41"/>
      <c r="H1519" s="41"/>
      <c r="I1519" s="41"/>
    </row>
    <row r="1520" spans="1:9">
      <c r="A1520" s="50" t="s">
        <v>6470</v>
      </c>
      <c r="B1520" s="41" t="s">
        <v>8040</v>
      </c>
      <c r="C1520" s="51">
        <v>0</v>
      </c>
      <c r="D1520" s="41" t="s">
        <v>8041</v>
      </c>
      <c r="E1520" s="49" t="s">
        <v>6470</v>
      </c>
      <c r="F1520" s="41" t="s">
        <v>5880</v>
      </c>
      <c r="G1520" s="41"/>
      <c r="H1520" s="41"/>
      <c r="I1520" s="41"/>
    </row>
    <row r="1521" spans="1:9">
      <c r="A1521" s="50" t="s">
        <v>6470</v>
      </c>
      <c r="B1521" s="41" t="s">
        <v>8042</v>
      </c>
      <c r="C1521" s="51">
        <v>0</v>
      </c>
      <c r="D1521" s="41" t="s">
        <v>8043</v>
      </c>
      <c r="E1521" s="49" t="s">
        <v>6470</v>
      </c>
      <c r="F1521" s="41" t="s">
        <v>5879</v>
      </c>
      <c r="G1521" s="41"/>
      <c r="H1521" s="41"/>
      <c r="I1521" s="41"/>
    </row>
    <row r="1522" spans="1:9">
      <c r="A1522" s="50" t="s">
        <v>6470</v>
      </c>
      <c r="B1522" s="41" t="s">
        <v>8044</v>
      </c>
      <c r="C1522" s="51">
        <v>0</v>
      </c>
      <c r="D1522" s="41" t="s">
        <v>8045</v>
      </c>
      <c r="E1522" s="49" t="s">
        <v>6470</v>
      </c>
      <c r="F1522" s="41" t="s">
        <v>5879</v>
      </c>
      <c r="G1522" s="41"/>
      <c r="H1522" s="41"/>
      <c r="I1522" s="41"/>
    </row>
    <row r="1523" spans="1:9">
      <c r="A1523" s="50" t="s">
        <v>6470</v>
      </c>
      <c r="B1523" s="41" t="s">
        <v>2512</v>
      </c>
      <c r="C1523" s="51">
        <v>0</v>
      </c>
      <c r="D1523" s="41" t="s">
        <v>5873</v>
      </c>
      <c r="E1523" s="49" t="s">
        <v>6470</v>
      </c>
      <c r="F1523" s="41" t="s">
        <v>8046</v>
      </c>
      <c r="G1523" s="41"/>
      <c r="H1523" s="41"/>
      <c r="I1523" s="41"/>
    </row>
    <row r="1524" spans="1:9">
      <c r="A1524" s="50" t="s">
        <v>6470</v>
      </c>
      <c r="B1524" s="41" t="s">
        <v>8047</v>
      </c>
      <c r="C1524" s="51">
        <v>0</v>
      </c>
      <c r="D1524" s="41" t="s">
        <v>5873</v>
      </c>
      <c r="E1524" s="49" t="s">
        <v>6470</v>
      </c>
      <c r="F1524" s="41" t="s">
        <v>8046</v>
      </c>
      <c r="G1524" s="41"/>
      <c r="H1524" s="41"/>
      <c r="I1524" s="41"/>
    </row>
    <row r="1525" spans="1:9">
      <c r="A1525" s="50" t="s">
        <v>6470</v>
      </c>
      <c r="B1525" s="41" t="s">
        <v>8048</v>
      </c>
      <c r="C1525" s="51">
        <v>0</v>
      </c>
      <c r="D1525" s="41" t="s">
        <v>8049</v>
      </c>
      <c r="E1525" s="49" t="s">
        <v>6470</v>
      </c>
      <c r="F1525" s="41" t="s">
        <v>8012</v>
      </c>
      <c r="G1525" s="41"/>
      <c r="H1525" s="41"/>
      <c r="I1525" s="41"/>
    </row>
    <row r="1526" spans="1:9">
      <c r="A1526" s="50" t="s">
        <v>6470</v>
      </c>
      <c r="B1526" s="41" t="s">
        <v>8050</v>
      </c>
      <c r="C1526" s="51">
        <v>0</v>
      </c>
      <c r="D1526" s="41" t="s">
        <v>8051</v>
      </c>
      <c r="E1526" s="49" t="s">
        <v>6470</v>
      </c>
      <c r="F1526" s="41" t="s">
        <v>8017</v>
      </c>
      <c r="G1526" s="41"/>
      <c r="H1526" s="41"/>
      <c r="I1526" s="41"/>
    </row>
    <row r="1527" spans="1:9">
      <c r="A1527" s="50" t="s">
        <v>6470</v>
      </c>
      <c r="B1527" s="41" t="s">
        <v>8052</v>
      </c>
      <c r="C1527" s="51">
        <v>0</v>
      </c>
      <c r="D1527" s="41" t="s">
        <v>8053</v>
      </c>
      <c r="E1527" s="49" t="s">
        <v>6470</v>
      </c>
      <c r="F1527" s="41" t="s">
        <v>5879</v>
      </c>
      <c r="G1527" s="41"/>
      <c r="H1527" s="41"/>
      <c r="I1527" s="41"/>
    </row>
    <row r="1528" spans="1:9">
      <c r="A1528" s="50" t="s">
        <v>6470</v>
      </c>
      <c r="B1528" s="41" t="s">
        <v>8054</v>
      </c>
      <c r="C1528" s="51">
        <v>0</v>
      </c>
      <c r="D1528" s="41" t="s">
        <v>8055</v>
      </c>
      <c r="E1528" s="49" t="s">
        <v>6470</v>
      </c>
      <c r="F1528" s="41" t="s">
        <v>5392</v>
      </c>
      <c r="G1528" s="41"/>
      <c r="H1528" s="41"/>
      <c r="I1528" s="41"/>
    </row>
    <row r="1529" spans="1:9">
      <c r="A1529" s="50" t="s">
        <v>6470</v>
      </c>
      <c r="B1529" s="41" t="s">
        <v>8056</v>
      </c>
      <c r="C1529" s="51">
        <v>0</v>
      </c>
      <c r="D1529" s="41" t="s">
        <v>8057</v>
      </c>
      <c r="E1529" s="49" t="s">
        <v>6470</v>
      </c>
      <c r="F1529" s="41" t="s">
        <v>8022</v>
      </c>
      <c r="G1529" s="41"/>
      <c r="H1529" s="41"/>
      <c r="I1529" s="41"/>
    </row>
    <row r="1530" spans="1:9">
      <c r="A1530" s="50" t="s">
        <v>6470</v>
      </c>
      <c r="B1530" s="41" t="s">
        <v>5829</v>
      </c>
      <c r="C1530" s="51">
        <v>0</v>
      </c>
      <c r="D1530" s="41" t="s">
        <v>5874</v>
      </c>
      <c r="E1530" s="49" t="s">
        <v>6470</v>
      </c>
      <c r="F1530" s="41" t="s">
        <v>8035</v>
      </c>
      <c r="G1530" s="41"/>
      <c r="H1530" s="41"/>
      <c r="I1530" s="41"/>
    </row>
    <row r="1531" spans="1:9">
      <c r="A1531" s="50" t="s">
        <v>6470</v>
      </c>
      <c r="B1531" s="41" t="s">
        <v>5830</v>
      </c>
      <c r="C1531" s="51">
        <v>0</v>
      </c>
      <c r="D1531" s="41" t="s">
        <v>5875</v>
      </c>
      <c r="E1531" s="49" t="s">
        <v>6470</v>
      </c>
      <c r="F1531" s="41" t="s">
        <v>5880</v>
      </c>
      <c r="G1531" s="41"/>
      <c r="H1531" s="41"/>
      <c r="I1531" s="41"/>
    </row>
    <row r="1532" spans="1:9">
      <c r="A1532" s="50" t="s">
        <v>6470</v>
      </c>
      <c r="B1532" s="41" t="s">
        <v>2496</v>
      </c>
      <c r="C1532" s="51">
        <v>0</v>
      </c>
      <c r="D1532" s="41" t="s">
        <v>5876</v>
      </c>
      <c r="E1532" s="49" t="s">
        <v>6470</v>
      </c>
      <c r="F1532" s="41" t="s">
        <v>8058</v>
      </c>
      <c r="G1532" s="41"/>
      <c r="H1532" s="41"/>
      <c r="I1532" s="41"/>
    </row>
    <row r="1533" spans="1:9">
      <c r="A1533" s="50" t="s">
        <v>6470</v>
      </c>
      <c r="B1533" s="41" t="s">
        <v>2508</v>
      </c>
      <c r="C1533" s="51">
        <v>0</v>
      </c>
      <c r="D1533" s="41" t="s">
        <v>5877</v>
      </c>
      <c r="E1533" s="49" t="s">
        <v>6470</v>
      </c>
      <c r="F1533" s="41" t="s">
        <v>8059</v>
      </c>
      <c r="G1533" s="41"/>
      <c r="H1533" s="41"/>
      <c r="I1533" s="41"/>
    </row>
    <row r="1534" spans="1:9">
      <c r="A1534" s="50" t="s">
        <v>6470</v>
      </c>
      <c r="B1534" s="41" t="s">
        <v>6305</v>
      </c>
      <c r="C1534" s="51">
        <v>0</v>
      </c>
      <c r="D1534" s="41" t="s">
        <v>6308</v>
      </c>
      <c r="E1534" s="49" t="s">
        <v>6470</v>
      </c>
      <c r="F1534" s="41" t="s">
        <v>5882</v>
      </c>
      <c r="G1534" s="41"/>
      <c r="H1534" s="41"/>
      <c r="I1534" s="41"/>
    </row>
    <row r="1535" spans="1:9">
      <c r="A1535" s="50" t="s">
        <v>7257</v>
      </c>
      <c r="B1535" s="41" t="s">
        <v>5831</v>
      </c>
      <c r="C1535" s="51">
        <v>0</v>
      </c>
      <c r="D1535" s="41" t="s">
        <v>5878</v>
      </c>
      <c r="E1535" s="49" t="s">
        <v>6470</v>
      </c>
      <c r="F1535" s="41" t="s">
        <v>5882</v>
      </c>
      <c r="G1535" s="41"/>
      <c r="H1535" s="41"/>
      <c r="I1535" s="41"/>
    </row>
    <row r="1536" spans="1:9">
      <c r="A1536" s="50" t="s">
        <v>7782</v>
      </c>
      <c r="B1536" s="41" t="s">
        <v>8060</v>
      </c>
      <c r="C1536" s="51">
        <v>0</v>
      </c>
      <c r="D1536" s="41" t="s">
        <v>8061</v>
      </c>
      <c r="E1536" s="49" t="s">
        <v>6470</v>
      </c>
      <c r="F1536" s="41" t="s">
        <v>8032</v>
      </c>
      <c r="G1536" s="41"/>
      <c r="H1536" s="41"/>
      <c r="I1536" s="41"/>
    </row>
    <row r="1537" spans="1:9">
      <c r="A1537" s="50" t="s">
        <v>6470</v>
      </c>
      <c r="B1537" s="41" t="s">
        <v>2472</v>
      </c>
      <c r="C1537" s="51">
        <v>0</v>
      </c>
      <c r="D1537" s="41" t="s">
        <v>5503</v>
      </c>
      <c r="E1537" s="49" t="s">
        <v>6470</v>
      </c>
      <c r="F1537" s="41" t="s">
        <v>8062</v>
      </c>
      <c r="G1537" s="41"/>
      <c r="H1537" s="41"/>
      <c r="I1537" s="41"/>
    </row>
    <row r="1538" spans="1:9">
      <c r="A1538" s="50" t="s">
        <v>6470</v>
      </c>
      <c r="B1538" s="41" t="s">
        <v>8063</v>
      </c>
      <c r="C1538" s="51">
        <v>80.040000000000006</v>
      </c>
      <c r="D1538" s="41" t="s">
        <v>5503</v>
      </c>
      <c r="E1538" s="49" t="s">
        <v>6470</v>
      </c>
      <c r="F1538" s="41" t="s">
        <v>8062</v>
      </c>
      <c r="G1538" s="41"/>
      <c r="H1538" s="41"/>
      <c r="I1538" s="41"/>
    </row>
    <row r="1539" spans="1:9">
      <c r="A1539" s="50" t="s">
        <v>7748</v>
      </c>
      <c r="B1539" s="41" t="s">
        <v>2536</v>
      </c>
      <c r="C1539" s="51">
        <v>0</v>
      </c>
      <c r="D1539" s="41" t="s">
        <v>5883</v>
      </c>
      <c r="E1539" s="49" t="s">
        <v>7748</v>
      </c>
      <c r="F1539" s="41" t="s">
        <v>5885</v>
      </c>
      <c r="G1539" s="41"/>
      <c r="H1539" s="41"/>
      <c r="I1539" s="41"/>
    </row>
    <row r="1540" spans="1:9">
      <c r="A1540" s="50" t="s">
        <v>7748</v>
      </c>
      <c r="B1540" s="41" t="s">
        <v>2537</v>
      </c>
      <c r="C1540" s="51">
        <v>0</v>
      </c>
      <c r="D1540" s="41" t="s">
        <v>5884</v>
      </c>
      <c r="E1540" s="49" t="s">
        <v>7748</v>
      </c>
      <c r="F1540" s="41" t="s">
        <v>5886</v>
      </c>
      <c r="G1540" s="41"/>
      <c r="H1540" s="41"/>
      <c r="I1540" s="41"/>
    </row>
    <row r="1541" spans="1:9">
      <c r="A1541" s="50" t="s">
        <v>8064</v>
      </c>
      <c r="B1541" s="41" t="s">
        <v>2529</v>
      </c>
      <c r="C1541" s="51">
        <v>0</v>
      </c>
      <c r="D1541" s="41" t="s">
        <v>6311</v>
      </c>
      <c r="E1541" s="49" t="s">
        <v>8065</v>
      </c>
      <c r="F1541" s="41" t="s">
        <v>6312</v>
      </c>
      <c r="G1541" s="41"/>
      <c r="H1541" s="41"/>
      <c r="I1541" s="41"/>
    </row>
    <row r="1542" spans="1:9">
      <c r="A1542" s="50" t="s">
        <v>6492</v>
      </c>
      <c r="B1542" s="41" t="s">
        <v>5887</v>
      </c>
      <c r="C1542" s="51">
        <v>0</v>
      </c>
      <c r="D1542" s="41" t="s">
        <v>5892</v>
      </c>
      <c r="E1542" s="49" t="s">
        <v>6486</v>
      </c>
      <c r="F1542" s="41" t="s">
        <v>5897</v>
      </c>
      <c r="G1542" s="41"/>
      <c r="H1542" s="41"/>
      <c r="I1542" s="41"/>
    </row>
    <row r="1543" spans="1:9">
      <c r="A1543" s="50" t="s">
        <v>6492</v>
      </c>
      <c r="B1543" s="41" t="s">
        <v>5888</v>
      </c>
      <c r="C1543" s="51">
        <v>0</v>
      </c>
      <c r="D1543" s="41" t="s">
        <v>5893</v>
      </c>
      <c r="E1543" s="49" t="s">
        <v>6486</v>
      </c>
      <c r="F1543" s="41" t="s">
        <v>5898</v>
      </c>
      <c r="G1543" s="41"/>
      <c r="H1543" s="41"/>
      <c r="I1543" s="41"/>
    </row>
    <row r="1544" spans="1:9">
      <c r="A1544" s="50" t="s">
        <v>6492</v>
      </c>
      <c r="B1544" s="41" t="s">
        <v>5889</v>
      </c>
      <c r="C1544" s="51">
        <v>0</v>
      </c>
      <c r="D1544" s="41" t="s">
        <v>5894</v>
      </c>
      <c r="E1544" s="49" t="s">
        <v>6486</v>
      </c>
      <c r="F1544" s="41" t="s">
        <v>5897</v>
      </c>
      <c r="G1544" s="41"/>
      <c r="H1544" s="41"/>
      <c r="I1544" s="41" t="s">
        <v>428</v>
      </c>
    </row>
    <row r="1545" spans="1:9">
      <c r="A1545" s="50" t="s">
        <v>6492</v>
      </c>
      <c r="B1545" s="41" t="s">
        <v>5890</v>
      </c>
      <c r="C1545" s="51">
        <v>0</v>
      </c>
      <c r="D1545" s="41" t="s">
        <v>5895</v>
      </c>
      <c r="E1545" s="49" t="s">
        <v>6486</v>
      </c>
      <c r="F1545" s="41" t="s">
        <v>5899</v>
      </c>
      <c r="G1545" s="41"/>
      <c r="H1545" s="41"/>
      <c r="I1545" s="41"/>
    </row>
    <row r="1546" spans="1:9">
      <c r="A1546" s="50" t="s">
        <v>6492</v>
      </c>
      <c r="B1546" s="41" t="s">
        <v>5891</v>
      </c>
      <c r="C1546" s="51">
        <v>0</v>
      </c>
      <c r="D1546" s="41" t="s">
        <v>5896</v>
      </c>
      <c r="E1546" s="49" t="s">
        <v>6486</v>
      </c>
      <c r="F1546" s="41" t="s">
        <v>5900</v>
      </c>
      <c r="G1546" s="41"/>
      <c r="H1546" s="41"/>
      <c r="I1546" s="41"/>
    </row>
    <row r="1547" spans="1:9">
      <c r="A1547" s="50" t="s">
        <v>6079</v>
      </c>
      <c r="B1547" s="41" t="s">
        <v>6310</v>
      </c>
      <c r="C1547" s="51">
        <v>0</v>
      </c>
      <c r="D1547" s="41" t="s">
        <v>5901</v>
      </c>
      <c r="E1547" s="49" t="s">
        <v>6079</v>
      </c>
      <c r="F1547" s="41" t="s">
        <v>6313</v>
      </c>
      <c r="G1547" s="41"/>
      <c r="H1547" s="41"/>
      <c r="I1547" s="41" t="s">
        <v>5980</v>
      </c>
    </row>
    <row r="1548" spans="1:9">
      <c r="A1548" s="50" t="s">
        <v>6079</v>
      </c>
      <c r="B1548" s="41" t="s">
        <v>2047</v>
      </c>
      <c r="C1548" s="51">
        <v>0</v>
      </c>
      <c r="D1548" s="41" t="s">
        <v>5902</v>
      </c>
      <c r="E1548" s="49" t="s">
        <v>6079</v>
      </c>
      <c r="F1548" s="41" t="s">
        <v>6314</v>
      </c>
      <c r="G1548" s="41"/>
      <c r="H1548" s="41"/>
      <c r="I1548" s="41"/>
    </row>
    <row r="1549" spans="1:9">
      <c r="A1549" s="50" t="s">
        <v>6079</v>
      </c>
      <c r="B1549" s="41" t="s">
        <v>2523</v>
      </c>
      <c r="C1549" s="51">
        <v>0</v>
      </c>
      <c r="D1549" s="41" t="s">
        <v>5903</v>
      </c>
      <c r="E1549" s="49" t="s">
        <v>6079</v>
      </c>
      <c r="F1549" s="41" t="s">
        <v>5909</v>
      </c>
      <c r="G1549" s="41"/>
      <c r="H1549" s="41"/>
      <c r="I1549" s="41"/>
    </row>
    <row r="1550" spans="1:9">
      <c r="A1550" s="50" t="s">
        <v>6079</v>
      </c>
      <c r="B1550" s="41" t="s">
        <v>2526</v>
      </c>
      <c r="C1550" s="51">
        <v>0</v>
      </c>
      <c r="D1550" s="41" t="s">
        <v>5904</v>
      </c>
      <c r="E1550" s="49" t="s">
        <v>6079</v>
      </c>
      <c r="F1550" s="41" t="s">
        <v>5910</v>
      </c>
      <c r="G1550" s="41"/>
      <c r="H1550" s="41"/>
      <c r="I1550" s="41"/>
    </row>
    <row r="1551" spans="1:9">
      <c r="A1551" s="50" t="s">
        <v>6079</v>
      </c>
      <c r="B1551" s="41" t="s">
        <v>5907</v>
      </c>
      <c r="C1551" s="51">
        <v>0</v>
      </c>
      <c r="D1551" s="41" t="s">
        <v>5905</v>
      </c>
      <c r="E1551" s="49" t="s">
        <v>6079</v>
      </c>
      <c r="F1551" s="41" t="s">
        <v>5909</v>
      </c>
      <c r="G1551" s="41"/>
      <c r="H1551" s="41"/>
      <c r="I1551" s="41"/>
    </row>
    <row r="1552" spans="1:9">
      <c r="A1552" s="50" t="s">
        <v>6079</v>
      </c>
      <c r="B1552" s="41" t="s">
        <v>5908</v>
      </c>
      <c r="C1552" s="51">
        <v>0</v>
      </c>
      <c r="D1552" s="41" t="s">
        <v>5906</v>
      </c>
      <c r="E1552" s="49" t="s">
        <v>6079</v>
      </c>
      <c r="F1552" s="41" t="s">
        <v>5909</v>
      </c>
      <c r="G1552" s="41"/>
      <c r="H1552" s="41"/>
      <c r="I1552" s="41"/>
    </row>
    <row r="1553" spans="1:9">
      <c r="A1553" s="50" t="s">
        <v>8066</v>
      </c>
      <c r="B1553" s="41" t="s">
        <v>5934</v>
      </c>
      <c r="C1553" s="51">
        <v>0</v>
      </c>
      <c r="D1553" s="41" t="s">
        <v>5936</v>
      </c>
      <c r="E1553" s="49" t="s">
        <v>5938</v>
      </c>
      <c r="F1553" s="41" t="s">
        <v>6350</v>
      </c>
      <c r="G1553" s="41"/>
      <c r="H1553" s="41"/>
      <c r="I1553" s="41"/>
    </row>
    <row r="1554" spans="1:9">
      <c r="A1554" s="50" t="s">
        <v>8066</v>
      </c>
      <c r="B1554" s="41" t="s">
        <v>5935</v>
      </c>
      <c r="C1554" s="51">
        <v>0</v>
      </c>
      <c r="D1554" s="41" t="s">
        <v>5937</v>
      </c>
      <c r="E1554" s="49" t="s">
        <v>5938</v>
      </c>
      <c r="F1554" s="41" t="s">
        <v>6350</v>
      </c>
      <c r="G1554" s="41"/>
      <c r="H1554" s="41"/>
      <c r="I1554" s="41"/>
    </row>
    <row r="1555" spans="1:9">
      <c r="A1555" s="50" t="s">
        <v>8067</v>
      </c>
      <c r="B1555" s="41" t="s">
        <v>6315</v>
      </c>
      <c r="C1555" s="51">
        <v>0</v>
      </c>
      <c r="D1555" s="41"/>
      <c r="E1555" s="49" t="s">
        <v>5938</v>
      </c>
      <c r="F1555" s="41" t="s">
        <v>6350</v>
      </c>
      <c r="G1555" s="41"/>
      <c r="H1555" s="41"/>
      <c r="I1555" s="41"/>
    </row>
    <row r="1556" spans="1:9">
      <c r="A1556" s="50" t="s">
        <v>8066</v>
      </c>
      <c r="B1556" s="41" t="s">
        <v>5939</v>
      </c>
      <c r="C1556" s="51">
        <v>0</v>
      </c>
      <c r="D1556" s="41" t="s">
        <v>5940</v>
      </c>
      <c r="E1556" s="49" t="s">
        <v>8068</v>
      </c>
      <c r="F1556" s="41" t="s">
        <v>6351</v>
      </c>
      <c r="G1556" s="41"/>
      <c r="H1556" s="41"/>
      <c r="I1556" s="41"/>
    </row>
    <row r="1557" spans="1:9">
      <c r="A1557" s="50" t="s">
        <v>5938</v>
      </c>
      <c r="B1557" s="41" t="s">
        <v>6316</v>
      </c>
      <c r="C1557" s="51">
        <v>0</v>
      </c>
      <c r="D1557" s="41"/>
      <c r="E1557" s="49" t="s">
        <v>8068</v>
      </c>
      <c r="F1557" s="41" t="s">
        <v>6351</v>
      </c>
      <c r="G1557" s="41"/>
      <c r="H1557" s="41"/>
      <c r="I1557" s="41"/>
    </row>
    <row r="1558" spans="1:9">
      <c r="A1558" s="50" t="s">
        <v>8069</v>
      </c>
      <c r="B1558" s="41" t="s">
        <v>6317</v>
      </c>
      <c r="C1558" s="51">
        <v>0</v>
      </c>
      <c r="D1558" s="41" t="s">
        <v>5941</v>
      </c>
      <c r="E1558" s="49" t="s">
        <v>8070</v>
      </c>
      <c r="F1558" s="41" t="s">
        <v>6352</v>
      </c>
      <c r="G1558" s="41"/>
      <c r="H1558" s="41"/>
      <c r="I1558" s="41"/>
    </row>
    <row r="1559" spans="1:9">
      <c r="A1559" s="50" t="s">
        <v>8071</v>
      </c>
      <c r="B1559" s="41" t="s">
        <v>6318</v>
      </c>
      <c r="C1559" s="51">
        <v>0</v>
      </c>
      <c r="D1559" s="41" t="s">
        <v>6334</v>
      </c>
      <c r="E1559" s="49" t="s">
        <v>8072</v>
      </c>
      <c r="F1559" s="41" t="s">
        <v>6353</v>
      </c>
      <c r="G1559" s="41"/>
      <c r="H1559" s="41"/>
      <c r="I1559" s="41"/>
    </row>
    <row r="1560" spans="1:9">
      <c r="A1560" s="50" t="s">
        <v>8073</v>
      </c>
      <c r="B1560" s="41" t="s">
        <v>6319</v>
      </c>
      <c r="C1560" s="51">
        <v>0</v>
      </c>
      <c r="D1560" s="41" t="s">
        <v>6335</v>
      </c>
      <c r="E1560" s="49" t="s">
        <v>8072</v>
      </c>
      <c r="F1560" s="41" t="s">
        <v>6354</v>
      </c>
      <c r="G1560" s="41"/>
      <c r="H1560" s="41"/>
      <c r="I1560" s="41"/>
    </row>
    <row r="1561" spans="1:9">
      <c r="A1561" s="50" t="s">
        <v>8074</v>
      </c>
      <c r="B1561" s="41" t="s">
        <v>6320</v>
      </c>
      <c r="C1561" s="51">
        <v>0</v>
      </c>
      <c r="D1561" s="41" t="s">
        <v>6336</v>
      </c>
      <c r="E1561" s="49" t="s">
        <v>8072</v>
      </c>
      <c r="F1561" s="41" t="s">
        <v>6355</v>
      </c>
      <c r="G1561" s="41"/>
      <c r="H1561" s="41"/>
      <c r="I1561" s="41"/>
    </row>
    <row r="1562" spans="1:9">
      <c r="A1562" s="50" t="s">
        <v>8075</v>
      </c>
      <c r="B1562" s="41" t="s">
        <v>6321</v>
      </c>
      <c r="C1562" s="51">
        <v>0</v>
      </c>
      <c r="D1562" s="41" t="s">
        <v>6337</v>
      </c>
      <c r="E1562" s="49" t="s">
        <v>8072</v>
      </c>
      <c r="F1562" s="41" t="s">
        <v>6356</v>
      </c>
      <c r="G1562" s="41"/>
      <c r="H1562" s="41"/>
      <c r="I1562" s="41"/>
    </row>
    <row r="1563" spans="1:9">
      <c r="A1563" s="50" t="s">
        <v>8076</v>
      </c>
      <c r="B1563" s="41" t="s">
        <v>6322</v>
      </c>
      <c r="C1563" s="51">
        <v>0</v>
      </c>
      <c r="D1563" s="41" t="s">
        <v>6338</v>
      </c>
      <c r="E1563" s="49" t="s">
        <v>8072</v>
      </c>
      <c r="F1563" s="41" t="s">
        <v>6357</v>
      </c>
      <c r="G1563" s="41"/>
      <c r="H1563" s="41"/>
      <c r="I1563" s="41"/>
    </row>
    <row r="1564" spans="1:9">
      <c r="A1564" s="50" t="s">
        <v>8077</v>
      </c>
      <c r="B1564" s="41" t="s">
        <v>6323</v>
      </c>
      <c r="C1564" s="51">
        <v>0</v>
      </c>
      <c r="D1564" s="41" t="s">
        <v>6339</v>
      </c>
      <c r="E1564" s="49" t="s">
        <v>8072</v>
      </c>
      <c r="F1564" s="41" t="s">
        <v>6358</v>
      </c>
      <c r="G1564" s="41"/>
      <c r="H1564" s="41"/>
      <c r="I1564" s="41"/>
    </row>
    <row r="1565" spans="1:9">
      <c r="A1565" s="50" t="s">
        <v>8078</v>
      </c>
      <c r="B1565" s="41" t="s">
        <v>6324</v>
      </c>
      <c r="C1565" s="51">
        <v>0</v>
      </c>
      <c r="D1565" s="41" t="s">
        <v>6340</v>
      </c>
      <c r="E1565" s="49" t="s">
        <v>8072</v>
      </c>
      <c r="F1565" s="41" t="s">
        <v>6359</v>
      </c>
      <c r="G1565" s="41"/>
      <c r="H1565" s="41"/>
      <c r="I1565" s="41"/>
    </row>
    <row r="1566" spans="1:9">
      <c r="A1566" s="50" t="s">
        <v>8079</v>
      </c>
      <c r="B1566" s="41" t="s">
        <v>6325</v>
      </c>
      <c r="C1566" s="51">
        <v>0</v>
      </c>
      <c r="D1566" s="41" t="s">
        <v>6341</v>
      </c>
      <c r="E1566" s="49" t="s">
        <v>8072</v>
      </c>
      <c r="F1566" s="41" t="s">
        <v>6360</v>
      </c>
      <c r="G1566" s="41"/>
      <c r="H1566" s="41"/>
      <c r="I1566" s="41"/>
    </row>
    <row r="1567" spans="1:9">
      <c r="A1567" s="50" t="s">
        <v>8080</v>
      </c>
      <c r="B1567" s="41" t="s">
        <v>6326</v>
      </c>
      <c r="C1567" s="51">
        <v>0</v>
      </c>
      <c r="D1567" s="41" t="s">
        <v>6342</v>
      </c>
      <c r="E1567" s="49" t="s">
        <v>8072</v>
      </c>
      <c r="F1567" s="41" t="s">
        <v>6361</v>
      </c>
      <c r="G1567" s="41"/>
      <c r="H1567" s="41"/>
      <c r="I1567" s="41"/>
    </row>
    <row r="1568" spans="1:9">
      <c r="A1568" s="50" t="s">
        <v>8081</v>
      </c>
      <c r="B1568" s="41" t="s">
        <v>6327</v>
      </c>
      <c r="C1568" s="51">
        <v>0</v>
      </c>
      <c r="D1568" s="41" t="s">
        <v>6343</v>
      </c>
      <c r="E1568" s="49" t="s">
        <v>8072</v>
      </c>
      <c r="F1568" s="41" t="s">
        <v>6362</v>
      </c>
      <c r="G1568" s="41"/>
      <c r="H1568" s="41"/>
      <c r="I1568" s="41"/>
    </row>
    <row r="1569" spans="1:9">
      <c r="A1569" s="50" t="s">
        <v>8082</v>
      </c>
      <c r="B1569" s="41" t="s">
        <v>6328</v>
      </c>
      <c r="C1569" s="51">
        <v>0</v>
      </c>
      <c r="D1569" s="41" t="s">
        <v>6344</v>
      </c>
      <c r="E1569" s="49" t="s">
        <v>8072</v>
      </c>
      <c r="F1569" s="41" t="s">
        <v>6363</v>
      </c>
      <c r="G1569" s="41"/>
      <c r="H1569" s="41"/>
      <c r="I1569" s="41"/>
    </row>
    <row r="1570" spans="1:9">
      <c r="A1570" s="50" t="s">
        <v>8083</v>
      </c>
      <c r="B1570" s="41" t="s">
        <v>6329</v>
      </c>
      <c r="C1570" s="51">
        <v>0</v>
      </c>
      <c r="D1570" s="41" t="s">
        <v>6345</v>
      </c>
      <c r="E1570" s="49" t="s">
        <v>8072</v>
      </c>
      <c r="F1570" s="41" t="s">
        <v>6364</v>
      </c>
      <c r="G1570" s="41"/>
      <c r="H1570" s="41"/>
      <c r="I1570" s="41"/>
    </row>
    <row r="1571" spans="1:9">
      <c r="A1571" s="50" t="s">
        <v>8084</v>
      </c>
      <c r="B1571" s="41" t="s">
        <v>6330</v>
      </c>
      <c r="C1571" s="51">
        <v>0</v>
      </c>
      <c r="D1571" s="41" t="s">
        <v>6346</v>
      </c>
      <c r="E1571" s="49" t="s">
        <v>8072</v>
      </c>
      <c r="F1571" s="41" t="s">
        <v>6365</v>
      </c>
      <c r="G1571" s="41"/>
      <c r="H1571" s="41"/>
      <c r="I1571" s="41"/>
    </row>
    <row r="1572" spans="1:9">
      <c r="A1572" s="50" t="s">
        <v>8085</v>
      </c>
      <c r="B1572" s="41" t="s">
        <v>6331</v>
      </c>
      <c r="C1572" s="51">
        <v>0</v>
      </c>
      <c r="D1572" s="41" t="s">
        <v>6347</v>
      </c>
      <c r="E1572" s="49" t="s">
        <v>8086</v>
      </c>
      <c r="F1572" s="41" t="s">
        <v>6366</v>
      </c>
      <c r="G1572" s="41"/>
      <c r="H1572" s="41"/>
      <c r="I1572" s="41"/>
    </row>
    <row r="1573" spans="1:9">
      <c r="A1573" s="50" t="s">
        <v>8087</v>
      </c>
      <c r="B1573" s="41" t="s">
        <v>6332</v>
      </c>
      <c r="C1573" s="51">
        <v>0</v>
      </c>
      <c r="D1573" s="41" t="s">
        <v>6348</v>
      </c>
      <c r="E1573" s="49" t="s">
        <v>8086</v>
      </c>
      <c r="F1573" s="41" t="s">
        <v>6367</v>
      </c>
      <c r="G1573" s="41"/>
      <c r="H1573" s="41"/>
      <c r="I1573" s="41"/>
    </row>
    <row r="1574" spans="1:9">
      <c r="A1574" s="50" t="s">
        <v>8088</v>
      </c>
      <c r="B1574" s="41" t="s">
        <v>6333</v>
      </c>
      <c r="C1574" s="51">
        <v>0</v>
      </c>
      <c r="D1574" s="41" t="s">
        <v>6349</v>
      </c>
      <c r="E1574" s="49" t="s">
        <v>8086</v>
      </c>
      <c r="F1574" s="41" t="s">
        <v>6368</v>
      </c>
      <c r="G1574" s="41"/>
      <c r="H1574" s="41"/>
      <c r="I1574" s="41"/>
    </row>
    <row r="1575" spans="1:9">
      <c r="A1575" s="50" t="s">
        <v>6079</v>
      </c>
      <c r="B1575" s="41" t="s">
        <v>5942</v>
      </c>
      <c r="C1575" s="51">
        <v>0</v>
      </c>
      <c r="D1575" s="41" t="s">
        <v>5943</v>
      </c>
      <c r="E1575" s="49" t="s">
        <v>6080</v>
      </c>
      <c r="F1575" s="41" t="s">
        <v>6081</v>
      </c>
      <c r="G1575" s="41"/>
      <c r="H1575" s="41"/>
      <c r="I1575" s="41"/>
    </row>
    <row r="1576" spans="1:9">
      <c r="A1576" s="50" t="s">
        <v>8089</v>
      </c>
      <c r="B1576" s="41" t="s">
        <v>2587</v>
      </c>
      <c r="C1576" s="51">
        <v>0</v>
      </c>
      <c r="D1576" s="41" t="s">
        <v>5494</v>
      </c>
      <c r="E1576" s="49" t="s">
        <v>8089</v>
      </c>
      <c r="F1576" s="49" t="s">
        <v>6371</v>
      </c>
      <c r="G1576" s="41"/>
      <c r="H1576" s="41"/>
      <c r="I1576" s="41"/>
    </row>
    <row r="1577" spans="1:9">
      <c r="A1577" s="50" t="s">
        <v>8090</v>
      </c>
      <c r="B1577" s="41" t="s">
        <v>2589</v>
      </c>
      <c r="C1577" s="51">
        <v>0</v>
      </c>
      <c r="D1577" s="41" t="s">
        <v>5491</v>
      </c>
      <c r="E1577" s="49" t="s">
        <v>8089</v>
      </c>
      <c r="F1577" s="49" t="s">
        <v>5489</v>
      </c>
      <c r="G1577" s="41"/>
      <c r="H1577" s="41"/>
      <c r="I1577" s="41"/>
    </row>
    <row r="1578" spans="1:9">
      <c r="A1578" s="50"/>
      <c r="B1578" s="14" t="s">
        <v>5393</v>
      </c>
      <c r="C1578" s="51">
        <v>4217</v>
      </c>
      <c r="D1578" s="41" t="s">
        <v>5394</v>
      </c>
      <c r="E1578" s="49">
        <v>41414306091</v>
      </c>
      <c r="F1578" s="49">
        <v>4306091</v>
      </c>
      <c r="G1578" s="41"/>
      <c r="H1578" s="41"/>
      <c r="I1578" s="41"/>
    </row>
    <row r="1579" spans="1:9">
      <c r="A1579" s="50" t="s">
        <v>6373</v>
      </c>
      <c r="B1579" s="41" t="s">
        <v>6369</v>
      </c>
      <c r="C1579" s="51">
        <v>0</v>
      </c>
      <c r="D1579" s="41" t="s">
        <v>6370</v>
      </c>
      <c r="E1579" s="49">
        <v>41515101030</v>
      </c>
      <c r="F1579" s="49" t="s">
        <v>6372</v>
      </c>
      <c r="G1579" s="41">
        <v>5101030</v>
      </c>
      <c r="H1579" s="41"/>
      <c r="I1579" s="41"/>
    </row>
    <row r="1580" spans="1:9" ht="15">
      <c r="A1580" s="99" t="s">
        <v>6375</v>
      </c>
      <c r="B1580" s="46" t="s">
        <v>5395</v>
      </c>
      <c r="C1580" s="39">
        <v>0</v>
      </c>
      <c r="D1580" s="41" t="s">
        <v>5396</v>
      </c>
      <c r="E1580" s="97">
        <v>41515101043</v>
      </c>
      <c r="F1580" s="97">
        <v>5101043</v>
      </c>
      <c r="G1580" s="47"/>
      <c r="H1580" s="47"/>
      <c r="I1580" s="47"/>
    </row>
    <row r="1581" spans="1:9">
      <c r="A1581" s="50"/>
      <c r="B1581" s="41" t="s">
        <v>5397</v>
      </c>
      <c r="C1581" s="51">
        <v>0</v>
      </c>
      <c r="D1581" s="41" t="s">
        <v>5398</v>
      </c>
      <c r="E1581" s="49">
        <v>41626101010</v>
      </c>
      <c r="F1581" s="49">
        <v>6101010</v>
      </c>
      <c r="G1581" s="41"/>
      <c r="H1581" s="41"/>
      <c r="I1581" s="41" t="s">
        <v>1858</v>
      </c>
    </row>
    <row r="1582" spans="1:9" ht="15">
      <c r="A1582" s="50"/>
      <c r="B1582" s="14" t="s">
        <v>5399</v>
      </c>
      <c r="C1582" s="51">
        <v>0</v>
      </c>
      <c r="D1582" s="14" t="s">
        <v>5400</v>
      </c>
      <c r="E1582" s="60">
        <v>41696106002</v>
      </c>
      <c r="F1582" s="49">
        <v>6106002</v>
      </c>
      <c r="G1582" s="41"/>
      <c r="H1582" s="41"/>
      <c r="I1582" s="41"/>
    </row>
    <row r="1583" spans="1:9" ht="15">
      <c r="A1583" s="50"/>
      <c r="B1583" s="14" t="s">
        <v>4659</v>
      </c>
      <c r="C1583" s="51"/>
      <c r="D1583" s="14" t="s">
        <v>4660</v>
      </c>
      <c r="E1583" s="60">
        <v>41696106002</v>
      </c>
      <c r="F1583" s="49">
        <v>6106002</v>
      </c>
      <c r="G1583" s="41"/>
      <c r="H1583" s="41"/>
      <c r="I1583" s="41"/>
    </row>
    <row r="1584" spans="1:9">
      <c r="A1584" s="50" t="s">
        <v>4974</v>
      </c>
      <c r="B1584" s="41" t="s">
        <v>4860</v>
      </c>
      <c r="C1584" s="51">
        <v>0</v>
      </c>
      <c r="D1584" s="41" t="s">
        <v>4861</v>
      </c>
      <c r="E1584" s="49"/>
      <c r="F1584" s="41"/>
      <c r="G1584" s="41"/>
      <c r="H1584" s="41"/>
      <c r="I1584" s="41"/>
    </row>
    <row r="1585" spans="1:9">
      <c r="A1585" s="50" t="s">
        <v>4974</v>
      </c>
      <c r="B1585" s="41" t="s">
        <v>4862</v>
      </c>
      <c r="C1585" s="51">
        <v>0</v>
      </c>
      <c r="D1585" s="41" t="s">
        <v>4863</v>
      </c>
      <c r="E1585" s="49"/>
      <c r="F1585" s="41"/>
      <c r="G1585" s="41"/>
      <c r="H1585" s="41"/>
      <c r="I1585" s="41"/>
    </row>
    <row r="1586" spans="1:9">
      <c r="A1586" s="50" t="s">
        <v>4974</v>
      </c>
      <c r="B1586" s="41" t="s">
        <v>4864</v>
      </c>
      <c r="C1586" s="51">
        <v>0</v>
      </c>
      <c r="D1586" s="41" t="s">
        <v>4865</v>
      </c>
      <c r="E1586" s="49"/>
      <c r="F1586" s="41"/>
      <c r="G1586" s="41"/>
      <c r="H1586" s="41"/>
      <c r="I1586" s="41"/>
    </row>
    <row r="1587" spans="1:9">
      <c r="A1587" s="50" t="s">
        <v>4974</v>
      </c>
      <c r="B1587" s="41" t="s">
        <v>4866</v>
      </c>
      <c r="C1587" s="51">
        <v>0</v>
      </c>
      <c r="D1587" s="41" t="s">
        <v>4867</v>
      </c>
      <c r="E1587" s="49"/>
      <c r="F1587" s="41"/>
      <c r="G1587" s="41"/>
      <c r="H1587" s="41"/>
      <c r="I1587" s="41"/>
    </row>
    <row r="1588" spans="1:9">
      <c r="A1588" s="50" t="s">
        <v>8003</v>
      </c>
      <c r="B1588" s="41" t="s">
        <v>8091</v>
      </c>
      <c r="C1588" s="51">
        <v>0</v>
      </c>
      <c r="D1588" s="41" t="s">
        <v>6302</v>
      </c>
      <c r="E1588" s="49"/>
      <c r="F1588" s="41"/>
      <c r="G1588" s="41"/>
      <c r="H1588" s="41"/>
      <c r="I1588" s="41"/>
    </row>
    <row r="1589" spans="1:9">
      <c r="A1589" s="50" t="s">
        <v>6518</v>
      </c>
      <c r="B1589" s="41" t="s">
        <v>8092</v>
      </c>
      <c r="C1589" s="51">
        <v>0</v>
      </c>
      <c r="D1589" s="41" t="s">
        <v>5572</v>
      </c>
      <c r="E1589" s="49"/>
      <c r="F1589" s="41"/>
      <c r="G1589" s="41"/>
      <c r="H1589" s="41"/>
      <c r="I1589" s="41"/>
    </row>
    <row r="1590" spans="1:9">
      <c r="A1590" s="50" t="s">
        <v>6518</v>
      </c>
      <c r="B1590" s="41" t="s">
        <v>8093</v>
      </c>
      <c r="C1590" s="51">
        <v>7820.5</v>
      </c>
      <c r="D1590" s="41" t="s">
        <v>5481</v>
      </c>
      <c r="E1590" s="49"/>
      <c r="F1590" s="41"/>
      <c r="G1590" s="41"/>
      <c r="H1590" s="41"/>
      <c r="I1590" s="41"/>
    </row>
    <row r="1591" spans="1:9">
      <c r="A1591" s="50" t="s">
        <v>6518</v>
      </c>
      <c r="B1591" s="41" t="s">
        <v>8094</v>
      </c>
      <c r="C1591" s="51">
        <v>8272.5</v>
      </c>
      <c r="D1591" s="41" t="s">
        <v>5482</v>
      </c>
      <c r="E1591" s="49"/>
      <c r="F1591" s="41"/>
      <c r="G1591" s="41"/>
      <c r="H1591" s="41"/>
      <c r="I1591" s="41"/>
    </row>
    <row r="1592" spans="1:9">
      <c r="A1592" s="50"/>
      <c r="B1592" s="41" t="s">
        <v>5493</v>
      </c>
      <c r="C1592" s="51"/>
      <c r="D1592" s="14" t="s">
        <v>5492</v>
      </c>
      <c r="E1592" s="49"/>
      <c r="F1592" s="41" t="s">
        <v>5489</v>
      </c>
      <c r="G1592" s="41"/>
      <c r="H1592" s="41"/>
      <c r="I1592" s="41"/>
    </row>
    <row r="1593" spans="1:9">
      <c r="A1593" s="50" t="s">
        <v>7883</v>
      </c>
      <c r="B1593" s="41" t="s">
        <v>8095</v>
      </c>
      <c r="C1593" s="51">
        <v>16</v>
      </c>
      <c r="D1593" s="41" t="s">
        <v>5702</v>
      </c>
      <c r="E1593" s="49"/>
      <c r="F1593" s="41"/>
      <c r="G1593" s="41"/>
      <c r="H1593" s="41"/>
      <c r="I1593" s="41"/>
    </row>
    <row r="1594" spans="1:9">
      <c r="A1594" s="50" t="s">
        <v>7883</v>
      </c>
      <c r="B1594" s="41" t="s">
        <v>8096</v>
      </c>
      <c r="C1594" s="51">
        <v>3</v>
      </c>
      <c r="D1594" s="41" t="s">
        <v>5703</v>
      </c>
      <c r="E1594" s="49"/>
      <c r="F1594" s="41"/>
      <c r="G1594" s="41"/>
      <c r="H1594" s="41"/>
      <c r="I1594" s="41"/>
    </row>
    <row r="1595" spans="1:9">
      <c r="A1595" s="50" t="s">
        <v>6652</v>
      </c>
      <c r="B1595" s="41" t="s">
        <v>8097</v>
      </c>
      <c r="C1595" s="51">
        <v>6112</v>
      </c>
      <c r="D1595" s="41" t="s">
        <v>5487</v>
      </c>
      <c r="E1595" s="49"/>
      <c r="F1595" s="41"/>
      <c r="G1595" s="41"/>
      <c r="H1595" s="41"/>
      <c r="I1595" s="41" t="s">
        <v>6655</v>
      </c>
    </row>
    <row r="1596" spans="1:9">
      <c r="A1596" s="50" t="s">
        <v>6652</v>
      </c>
      <c r="B1596" s="41" t="s">
        <v>8098</v>
      </c>
      <c r="C1596" s="51">
        <v>729</v>
      </c>
      <c r="D1596" s="41" t="s">
        <v>5535</v>
      </c>
      <c r="E1596" s="49"/>
      <c r="F1596" s="41"/>
      <c r="G1596" s="41"/>
      <c r="H1596" s="41"/>
      <c r="I1596" s="41" t="s">
        <v>6655</v>
      </c>
    </row>
    <row r="1597" spans="1:9">
      <c r="A1597" s="50" t="s">
        <v>6652</v>
      </c>
      <c r="B1597" s="41" t="s">
        <v>8099</v>
      </c>
      <c r="C1597" s="51">
        <v>0</v>
      </c>
      <c r="D1597" s="41" t="s">
        <v>4159</v>
      </c>
      <c r="E1597" s="49"/>
      <c r="F1597" s="41"/>
      <c r="G1597" s="41"/>
      <c r="H1597" s="41"/>
      <c r="I1597" s="41" t="s">
        <v>1858</v>
      </c>
    </row>
    <row r="1598" spans="1:9">
      <c r="A1598" s="50" t="s">
        <v>7883</v>
      </c>
      <c r="B1598" s="41" t="s">
        <v>8100</v>
      </c>
      <c r="C1598" s="51">
        <v>383.5</v>
      </c>
      <c r="D1598" s="41" t="s">
        <v>5727</v>
      </c>
      <c r="E1598" s="49"/>
      <c r="F1598" s="41"/>
      <c r="G1598" s="41"/>
      <c r="H1598" s="41"/>
      <c r="I1598" s="41"/>
    </row>
    <row r="1599" spans="1:9">
      <c r="A1599" s="50" t="s">
        <v>7341</v>
      </c>
      <c r="B1599" s="41" t="s">
        <v>8101</v>
      </c>
      <c r="C1599" s="51">
        <v>1117</v>
      </c>
      <c r="D1599" s="41" t="s">
        <v>4149</v>
      </c>
      <c r="E1599" s="49"/>
      <c r="F1599" s="41"/>
      <c r="G1599" s="41"/>
      <c r="H1599" s="41"/>
      <c r="I1599" s="41"/>
    </row>
    <row r="1600" spans="1:9">
      <c r="A1600" s="50" t="s">
        <v>7341</v>
      </c>
      <c r="B1600" s="41" t="s">
        <v>8102</v>
      </c>
      <c r="C1600" s="51">
        <v>354</v>
      </c>
      <c r="D1600" s="41" t="s">
        <v>4151</v>
      </c>
      <c r="E1600" s="49"/>
      <c r="F1600" s="41"/>
      <c r="G1600" s="41"/>
      <c r="H1600" s="41"/>
      <c r="I1600" s="41"/>
    </row>
    <row r="1601" spans="1:9">
      <c r="A1601" s="50" t="s">
        <v>7341</v>
      </c>
      <c r="B1601" s="41" t="s">
        <v>8103</v>
      </c>
      <c r="C1601" s="51">
        <v>517</v>
      </c>
      <c r="D1601" s="41" t="s">
        <v>4157</v>
      </c>
      <c r="E1601" s="49"/>
      <c r="F1601" s="41"/>
      <c r="G1601" s="41"/>
      <c r="H1601" s="41"/>
      <c r="I1601" s="41"/>
    </row>
    <row r="1602" spans="1:9">
      <c r="A1602" s="50" t="s">
        <v>8104</v>
      </c>
      <c r="B1602" s="41" t="s">
        <v>8105</v>
      </c>
      <c r="C1602" s="51">
        <v>0</v>
      </c>
      <c r="D1602" s="41" t="s">
        <v>8106</v>
      </c>
      <c r="E1602" s="49"/>
      <c r="F1602" s="41"/>
      <c r="G1602" s="41"/>
      <c r="H1602" s="41"/>
      <c r="I1602" s="41"/>
    </row>
    <row r="1603" spans="1:9">
      <c r="A1603" s="50" t="s">
        <v>8107</v>
      </c>
      <c r="B1603" s="41" t="s">
        <v>8108</v>
      </c>
      <c r="C1603" s="51">
        <v>0</v>
      </c>
      <c r="D1603" s="41" t="s">
        <v>8109</v>
      </c>
      <c r="E1603" s="49"/>
      <c r="F1603" s="41"/>
      <c r="G1603" s="41"/>
      <c r="H1603" s="41"/>
      <c r="I1603" s="41"/>
    </row>
    <row r="1604" spans="1:9">
      <c r="A1604" s="50" t="s">
        <v>6425</v>
      </c>
      <c r="B1604" s="41" t="s">
        <v>8110</v>
      </c>
      <c r="C1604" s="51">
        <v>0</v>
      </c>
      <c r="D1604" s="41" t="s">
        <v>8111</v>
      </c>
      <c r="E1604" s="49"/>
      <c r="F1604" s="41"/>
      <c r="G1604" s="41"/>
      <c r="H1604" s="41"/>
      <c r="I1604" s="41"/>
    </row>
    <row r="1605" spans="1:9">
      <c r="A1605" s="50" t="s">
        <v>8112</v>
      </c>
      <c r="B1605" s="41" t="s">
        <v>2539</v>
      </c>
      <c r="C1605" s="51">
        <v>0</v>
      </c>
      <c r="D1605" s="41" t="s">
        <v>8113</v>
      </c>
      <c r="E1605" s="49"/>
      <c r="F1605" s="41"/>
      <c r="G1605" s="41"/>
      <c r="H1605" s="41"/>
      <c r="I1605" s="41"/>
    </row>
    <row r="1606" spans="1:9">
      <c r="A1606" s="50" t="s">
        <v>8114</v>
      </c>
      <c r="B1606" s="41" t="s">
        <v>8115</v>
      </c>
      <c r="C1606" s="51">
        <v>0</v>
      </c>
      <c r="D1606" s="41" t="s">
        <v>8116</v>
      </c>
      <c r="E1606" s="49"/>
      <c r="F1606" s="41"/>
      <c r="G1606" s="41"/>
      <c r="H1606" s="41"/>
      <c r="I1606" s="41"/>
    </row>
    <row r="1607" spans="1:9">
      <c r="A1607" s="50" t="s">
        <v>8117</v>
      </c>
      <c r="B1607" s="41" t="s">
        <v>8118</v>
      </c>
      <c r="C1607" s="51">
        <v>0</v>
      </c>
      <c r="D1607" s="41" t="s">
        <v>8119</v>
      </c>
      <c r="E1607" s="49"/>
      <c r="F1607" s="41"/>
      <c r="G1607" s="41"/>
      <c r="H1607" s="41"/>
      <c r="I1607" s="41"/>
    </row>
    <row r="1608" spans="1:9">
      <c r="A1608" s="50" t="s">
        <v>8112</v>
      </c>
      <c r="B1608" s="41" t="s">
        <v>2540</v>
      </c>
      <c r="C1608" s="51">
        <v>0</v>
      </c>
      <c r="D1608" s="41" t="s">
        <v>8120</v>
      </c>
      <c r="E1608" s="49"/>
      <c r="F1608" s="41"/>
      <c r="G1608" s="41"/>
      <c r="H1608" s="41"/>
      <c r="I1608" s="41"/>
    </row>
    <row r="1609" spans="1:9">
      <c r="A1609" s="50" t="s">
        <v>8121</v>
      </c>
      <c r="B1609" s="41" t="s">
        <v>2541</v>
      </c>
      <c r="C1609" s="51">
        <v>0</v>
      </c>
      <c r="D1609" s="41" t="s">
        <v>8122</v>
      </c>
      <c r="E1609" s="49"/>
      <c r="F1609" s="41"/>
      <c r="G1609" s="41"/>
      <c r="H1609" s="41"/>
      <c r="I1609" s="41"/>
    </row>
    <row r="1610" spans="1:9">
      <c r="A1610" s="50" t="s">
        <v>8123</v>
      </c>
      <c r="B1610" s="41" t="s">
        <v>2542</v>
      </c>
      <c r="C1610" s="51">
        <v>0</v>
      </c>
      <c r="D1610" s="41" t="s">
        <v>8124</v>
      </c>
      <c r="E1610" s="49"/>
      <c r="F1610" s="41"/>
      <c r="G1610" s="41"/>
      <c r="H1610" s="41"/>
      <c r="I1610" s="41"/>
    </row>
    <row r="1611" spans="1:9">
      <c r="A1611" s="50" t="s">
        <v>6446</v>
      </c>
      <c r="B1611" s="41" t="s">
        <v>8125</v>
      </c>
      <c r="C1611" s="51">
        <v>0</v>
      </c>
      <c r="D1611" s="41" t="s">
        <v>8126</v>
      </c>
      <c r="E1611" s="49"/>
      <c r="F1611" s="41"/>
      <c r="G1611" s="41"/>
      <c r="H1611" s="41"/>
      <c r="I1611" s="41" t="s">
        <v>5980</v>
      </c>
    </row>
    <row r="1612" spans="1:9">
      <c r="A1612" s="50" t="s">
        <v>6446</v>
      </c>
      <c r="B1612" s="41" t="s">
        <v>8127</v>
      </c>
      <c r="C1612" s="51">
        <v>0</v>
      </c>
      <c r="D1612" s="41" t="s">
        <v>8128</v>
      </c>
      <c r="E1612" s="49"/>
      <c r="F1612" s="41"/>
      <c r="G1612" s="41"/>
      <c r="H1612" s="41"/>
      <c r="I1612" s="41" t="s">
        <v>5980</v>
      </c>
    </row>
    <row r="1613" spans="1:9">
      <c r="A1613" s="50" t="s">
        <v>8129</v>
      </c>
      <c r="B1613" s="41" t="s">
        <v>8130</v>
      </c>
      <c r="C1613" s="51">
        <v>0</v>
      </c>
      <c r="D1613" s="41" t="s">
        <v>8131</v>
      </c>
      <c r="E1613" s="49"/>
      <c r="F1613" s="41"/>
      <c r="G1613" s="41"/>
      <c r="H1613" s="41"/>
      <c r="I1613" s="41"/>
    </row>
    <row r="1614" spans="1:9">
      <c r="A1614" s="50" t="s">
        <v>8129</v>
      </c>
      <c r="B1614" s="41" t="s">
        <v>8132</v>
      </c>
      <c r="C1614" s="51">
        <v>0</v>
      </c>
      <c r="D1614" s="41" t="s">
        <v>8133</v>
      </c>
      <c r="E1614" s="49"/>
      <c r="F1614" s="41"/>
      <c r="G1614" s="41"/>
      <c r="H1614" s="41"/>
      <c r="I1614" s="41"/>
    </row>
    <row r="1615" spans="1:9">
      <c r="A1615" s="50" t="s">
        <v>8129</v>
      </c>
      <c r="B1615" s="41" t="s">
        <v>8134</v>
      </c>
      <c r="C1615" s="51">
        <v>0</v>
      </c>
      <c r="D1615" s="41" t="s">
        <v>8135</v>
      </c>
      <c r="E1615" s="49"/>
      <c r="F1615" s="41"/>
      <c r="G1615" s="41"/>
      <c r="H1615" s="41"/>
      <c r="I1615" s="41"/>
    </row>
    <row r="1616" spans="1:9">
      <c r="A1616" s="50" t="s">
        <v>7883</v>
      </c>
      <c r="B1616" s="41" t="s">
        <v>8136</v>
      </c>
      <c r="C1616" s="51">
        <v>0</v>
      </c>
      <c r="D1616" s="41" t="s">
        <v>8137</v>
      </c>
      <c r="E1616" s="49"/>
      <c r="F1616" s="41"/>
      <c r="G1616" s="41"/>
      <c r="H1616" s="41"/>
      <c r="I1616" s="41" t="s">
        <v>5980</v>
      </c>
    </row>
    <row r="1617" spans="1:9">
      <c r="A1617" s="50" t="s">
        <v>6831</v>
      </c>
      <c r="B1617" s="41" t="s">
        <v>8138</v>
      </c>
      <c r="C1617" s="51">
        <v>0</v>
      </c>
      <c r="D1617" s="41" t="s">
        <v>5957</v>
      </c>
      <c r="E1617" s="49"/>
      <c r="F1617" s="41" t="s">
        <v>6924</v>
      </c>
      <c r="G1617" s="41"/>
      <c r="H1617" s="41"/>
      <c r="I1617" s="41"/>
    </row>
    <row r="1618" spans="1:9">
      <c r="A1618" s="50" t="s">
        <v>6905</v>
      </c>
      <c r="B1618" s="41" t="s">
        <v>8139</v>
      </c>
      <c r="C1618" s="51">
        <v>0</v>
      </c>
      <c r="D1618" s="41" t="s">
        <v>4565</v>
      </c>
      <c r="E1618" s="49"/>
      <c r="F1618" s="41"/>
      <c r="G1618" s="41"/>
      <c r="H1618" s="41"/>
      <c r="I1618" s="41"/>
    </row>
    <row r="1619" spans="1:9">
      <c r="A1619" s="50" t="s">
        <v>6905</v>
      </c>
      <c r="B1619" s="41" t="s">
        <v>8140</v>
      </c>
      <c r="C1619" s="51">
        <v>0</v>
      </c>
      <c r="D1619" s="41" t="s">
        <v>4566</v>
      </c>
      <c r="E1619" s="49"/>
      <c r="F1619" s="41"/>
      <c r="G1619" s="41"/>
      <c r="H1619" s="41"/>
      <c r="I1619" s="41"/>
    </row>
    <row r="1620" spans="1:9">
      <c r="A1620" s="50" t="s">
        <v>6905</v>
      </c>
      <c r="B1620" s="41" t="s">
        <v>8141</v>
      </c>
      <c r="C1620" s="51">
        <v>0</v>
      </c>
      <c r="D1620" s="41" t="s">
        <v>4570</v>
      </c>
      <c r="E1620" s="49"/>
      <c r="F1620" s="41"/>
      <c r="G1620" s="41"/>
      <c r="H1620" s="41"/>
      <c r="I1620" s="41"/>
    </row>
    <row r="1621" spans="1:9">
      <c r="A1621" s="50" t="s">
        <v>6905</v>
      </c>
      <c r="B1621" s="41" t="s">
        <v>8142</v>
      </c>
      <c r="C1621" s="51">
        <v>0</v>
      </c>
      <c r="D1621" s="41" t="s">
        <v>4414</v>
      </c>
      <c r="E1621" s="49"/>
      <c r="F1621" s="41"/>
      <c r="G1621" s="41"/>
      <c r="H1621" s="41"/>
      <c r="I1621" s="41" t="s">
        <v>5980</v>
      </c>
    </row>
    <row r="1622" spans="1:9">
      <c r="A1622" s="50" t="s">
        <v>6905</v>
      </c>
      <c r="B1622" s="41" t="s">
        <v>8143</v>
      </c>
      <c r="C1622" s="51">
        <v>0</v>
      </c>
      <c r="D1622" s="41" t="s">
        <v>4433</v>
      </c>
      <c r="E1622" s="49"/>
      <c r="F1622" s="41"/>
      <c r="G1622" s="41"/>
      <c r="H1622" s="41"/>
      <c r="I1622" s="41" t="s">
        <v>5980</v>
      </c>
    </row>
    <row r="1623" spans="1:9">
      <c r="A1623" s="50" t="s">
        <v>6905</v>
      </c>
      <c r="B1623" s="41" t="s">
        <v>8144</v>
      </c>
      <c r="C1623" s="51">
        <v>0</v>
      </c>
      <c r="D1623" s="41" t="s">
        <v>4436</v>
      </c>
      <c r="E1623" s="49"/>
      <c r="F1623" s="41"/>
      <c r="G1623" s="41"/>
      <c r="H1623" s="41"/>
      <c r="I1623" s="41" t="s">
        <v>5980</v>
      </c>
    </row>
    <row r="1624" spans="1:9">
      <c r="A1624" s="50" t="s">
        <v>6905</v>
      </c>
      <c r="B1624" s="41" t="s">
        <v>8145</v>
      </c>
      <c r="C1624" s="51">
        <v>0</v>
      </c>
      <c r="D1624" s="41" t="s">
        <v>4437</v>
      </c>
      <c r="E1624" s="49"/>
      <c r="F1624" s="41"/>
      <c r="G1624" s="41"/>
      <c r="H1624" s="41"/>
      <c r="I1624" s="41" t="s">
        <v>5980</v>
      </c>
    </row>
    <row r="1625" spans="1:9">
      <c r="A1625" s="50" t="s">
        <v>6905</v>
      </c>
      <c r="B1625" s="41" t="s">
        <v>8146</v>
      </c>
      <c r="C1625" s="51">
        <v>0</v>
      </c>
      <c r="D1625" s="41" t="s">
        <v>4439</v>
      </c>
      <c r="E1625" s="49"/>
      <c r="F1625" s="41"/>
      <c r="G1625" s="41"/>
      <c r="H1625" s="41"/>
      <c r="I1625" s="41" t="s">
        <v>5980</v>
      </c>
    </row>
    <row r="1626" spans="1:9">
      <c r="A1626" s="50" t="s">
        <v>6905</v>
      </c>
      <c r="B1626" s="41" t="s">
        <v>8147</v>
      </c>
      <c r="C1626" s="51">
        <v>0</v>
      </c>
      <c r="D1626" s="41" t="s">
        <v>4440</v>
      </c>
      <c r="E1626" s="49"/>
      <c r="F1626" s="41"/>
      <c r="G1626" s="41"/>
      <c r="H1626" s="41"/>
      <c r="I1626" s="41" t="s">
        <v>5980</v>
      </c>
    </row>
    <row r="1627" spans="1:9">
      <c r="A1627" s="50" t="s">
        <v>6905</v>
      </c>
      <c r="B1627" s="41" t="s">
        <v>8148</v>
      </c>
      <c r="C1627" s="51">
        <v>0</v>
      </c>
      <c r="D1627" s="41" t="s">
        <v>4443</v>
      </c>
      <c r="E1627" s="49"/>
      <c r="F1627" s="41"/>
      <c r="G1627" s="41"/>
      <c r="H1627" s="41"/>
      <c r="I1627" s="41" t="s">
        <v>5980</v>
      </c>
    </row>
    <row r="1628" spans="1:9">
      <c r="A1628" s="50" t="s">
        <v>6905</v>
      </c>
      <c r="B1628" s="41" t="s">
        <v>8149</v>
      </c>
      <c r="C1628" s="51">
        <v>0</v>
      </c>
      <c r="D1628" s="41" t="s">
        <v>4444</v>
      </c>
      <c r="E1628" s="49"/>
      <c r="F1628" s="41"/>
      <c r="G1628" s="41"/>
      <c r="H1628" s="41"/>
      <c r="I1628" s="41"/>
    </row>
    <row r="1629" spans="1:9">
      <c r="A1629" s="50" t="s">
        <v>6831</v>
      </c>
      <c r="B1629" s="41" t="s">
        <v>8150</v>
      </c>
      <c r="C1629" s="51">
        <v>0</v>
      </c>
      <c r="D1629" s="41" t="s">
        <v>4449</v>
      </c>
      <c r="E1629" s="49"/>
      <c r="F1629" s="41"/>
      <c r="G1629" s="41"/>
      <c r="H1629" s="41"/>
      <c r="I1629" s="41" t="s">
        <v>5980</v>
      </c>
    </row>
    <row r="1630" spans="1:9">
      <c r="A1630" s="50" t="s">
        <v>6831</v>
      </c>
      <c r="B1630" s="41" t="s">
        <v>8151</v>
      </c>
      <c r="C1630" s="51">
        <v>0</v>
      </c>
      <c r="D1630" s="41" t="s">
        <v>4450</v>
      </c>
      <c r="E1630" s="49"/>
      <c r="F1630" s="41"/>
      <c r="G1630" s="41"/>
      <c r="H1630" s="41"/>
      <c r="I1630" s="41" t="s">
        <v>5980</v>
      </c>
    </row>
    <row r="1631" spans="1:9">
      <c r="A1631" s="50" t="s">
        <v>6831</v>
      </c>
      <c r="B1631" s="41" t="s">
        <v>8152</v>
      </c>
      <c r="C1631" s="51">
        <v>0</v>
      </c>
      <c r="D1631" s="41" t="s">
        <v>4452</v>
      </c>
      <c r="E1631" s="49"/>
      <c r="F1631" s="41"/>
      <c r="G1631" s="41"/>
      <c r="H1631" s="41"/>
      <c r="I1631" s="41"/>
    </row>
    <row r="1632" spans="1:9">
      <c r="A1632" s="50" t="s">
        <v>6831</v>
      </c>
      <c r="B1632" s="41" t="s">
        <v>8153</v>
      </c>
      <c r="C1632" s="51">
        <v>0</v>
      </c>
      <c r="D1632" s="41" t="s">
        <v>4453</v>
      </c>
      <c r="E1632" s="49"/>
      <c r="F1632" s="41"/>
      <c r="G1632" s="41"/>
      <c r="H1632" s="41"/>
      <c r="I1632" s="41" t="s">
        <v>5980</v>
      </c>
    </row>
    <row r="1633" spans="1:9">
      <c r="A1633" s="50" t="s">
        <v>6831</v>
      </c>
      <c r="B1633" s="41" t="s">
        <v>8154</v>
      </c>
      <c r="C1633" s="51">
        <v>0</v>
      </c>
      <c r="D1633" s="41" t="s">
        <v>4454</v>
      </c>
      <c r="E1633" s="49"/>
      <c r="F1633" s="41"/>
      <c r="G1633" s="41"/>
      <c r="H1633" s="41"/>
      <c r="I1633" s="41"/>
    </row>
    <row r="1634" spans="1:9">
      <c r="A1634" s="50" t="s">
        <v>6831</v>
      </c>
      <c r="B1634" s="41" t="s">
        <v>8155</v>
      </c>
      <c r="C1634" s="51">
        <v>0</v>
      </c>
      <c r="D1634" s="41" t="s">
        <v>4455</v>
      </c>
      <c r="E1634" s="49"/>
      <c r="F1634" s="41"/>
      <c r="G1634" s="41"/>
      <c r="H1634" s="41"/>
      <c r="I1634" s="41" t="s">
        <v>5980</v>
      </c>
    </row>
    <row r="1635" spans="1:9">
      <c r="A1635" s="50" t="s">
        <v>6831</v>
      </c>
      <c r="B1635" s="41" t="s">
        <v>8156</v>
      </c>
      <c r="C1635" s="51">
        <v>0</v>
      </c>
      <c r="D1635" s="41" t="s">
        <v>4456</v>
      </c>
      <c r="E1635" s="49"/>
      <c r="F1635" s="41"/>
      <c r="G1635" s="41"/>
      <c r="H1635" s="41"/>
      <c r="I1635" s="41"/>
    </row>
    <row r="1636" spans="1:9">
      <c r="A1636" s="50" t="s">
        <v>6831</v>
      </c>
      <c r="B1636" s="41" t="s">
        <v>8157</v>
      </c>
      <c r="C1636" s="51">
        <v>0</v>
      </c>
      <c r="D1636" s="41" t="s">
        <v>4457</v>
      </c>
      <c r="E1636" s="49"/>
      <c r="F1636" s="41"/>
      <c r="G1636" s="41"/>
      <c r="H1636" s="41"/>
      <c r="I1636" s="41"/>
    </row>
    <row r="1637" spans="1:9">
      <c r="A1637" s="50" t="s">
        <v>6905</v>
      </c>
      <c r="B1637" s="41" t="s">
        <v>8158</v>
      </c>
      <c r="C1637" s="51">
        <v>0</v>
      </c>
      <c r="D1637" s="41" t="s">
        <v>8159</v>
      </c>
      <c r="E1637" s="49"/>
      <c r="F1637" s="41"/>
      <c r="G1637" s="41"/>
      <c r="H1637" s="41"/>
      <c r="I1637" s="41" t="s">
        <v>5980</v>
      </c>
    </row>
    <row r="1638" spans="1:9" ht="15">
      <c r="A1638" s="50"/>
      <c r="B1638" s="41" t="s">
        <v>8160</v>
      </c>
      <c r="C1638" s="51"/>
      <c r="D1638" s="41" t="s">
        <v>8161</v>
      </c>
      <c r="E1638" s="60"/>
      <c r="F1638" s="41"/>
      <c r="G1638" s="41"/>
      <c r="H1638" s="41"/>
      <c r="I1638" s="41"/>
    </row>
    <row r="1639" spans="1:9">
      <c r="A1639" s="50" t="s">
        <v>6373</v>
      </c>
      <c r="B1639" s="41" t="s">
        <v>8162</v>
      </c>
      <c r="C1639" s="51">
        <v>33.5</v>
      </c>
      <c r="D1639" s="41" t="s">
        <v>5752</v>
      </c>
      <c r="E1639" s="49"/>
      <c r="F1639" s="41"/>
      <c r="G1639" s="41"/>
      <c r="H1639" s="41"/>
      <c r="I1639" s="41" t="s">
        <v>428</v>
      </c>
    </row>
    <row r="1640" spans="1:9">
      <c r="A1640" s="50"/>
      <c r="B1640" s="41" t="s">
        <v>8163</v>
      </c>
      <c r="C1640" s="51">
        <v>0</v>
      </c>
      <c r="D1640" s="41" t="s">
        <v>8164</v>
      </c>
      <c r="E1640" s="49"/>
      <c r="F1640" s="41"/>
      <c r="G1640" s="41"/>
      <c r="H1640" s="41"/>
      <c r="I1640" s="41" t="s">
        <v>1858</v>
      </c>
    </row>
    <row r="1641" spans="1:9">
      <c r="A1641" s="50"/>
      <c r="B1641" s="41" t="s">
        <v>8165</v>
      </c>
      <c r="C1641" s="51">
        <v>0</v>
      </c>
      <c r="D1641" s="41" t="s">
        <v>8166</v>
      </c>
      <c r="E1641" s="49"/>
      <c r="F1641" s="41"/>
      <c r="G1641" s="41"/>
      <c r="H1641" s="41"/>
      <c r="I1641" s="41" t="s">
        <v>1858</v>
      </c>
    </row>
    <row r="1642" spans="1:9">
      <c r="A1642" s="50"/>
      <c r="B1642" s="41" t="s">
        <v>8167</v>
      </c>
      <c r="C1642" s="51">
        <v>0</v>
      </c>
      <c r="D1642" s="41" t="s">
        <v>8168</v>
      </c>
      <c r="E1642" s="49"/>
      <c r="F1642" s="41"/>
      <c r="G1642" s="41"/>
      <c r="H1642" s="41"/>
      <c r="I1642" s="41" t="s">
        <v>1858</v>
      </c>
    </row>
    <row r="1643" spans="1:9">
      <c r="A1643" s="50" t="s">
        <v>8169</v>
      </c>
      <c r="B1643" s="41" t="s">
        <v>2530</v>
      </c>
      <c r="C1643" s="51">
        <v>0</v>
      </c>
      <c r="D1643" s="41" t="s">
        <v>8170</v>
      </c>
      <c r="E1643" s="49"/>
      <c r="F1643" s="41"/>
      <c r="G1643" s="41"/>
      <c r="H1643" s="41"/>
      <c r="I1643" s="41"/>
    </row>
    <row r="1644" spans="1:9">
      <c r="A1644" s="50" t="s">
        <v>8171</v>
      </c>
      <c r="B1644" s="41" t="s">
        <v>2532</v>
      </c>
      <c r="C1644" s="51">
        <v>0</v>
      </c>
      <c r="D1644" s="41" t="s">
        <v>8172</v>
      </c>
      <c r="E1644" s="49"/>
      <c r="F1644" s="41"/>
      <c r="G1644" s="41"/>
      <c r="H1644" s="41"/>
      <c r="I1644" s="41"/>
    </row>
    <row r="1645" spans="1:9">
      <c r="A1645" s="50" t="s">
        <v>8173</v>
      </c>
      <c r="B1645" s="41" t="s">
        <v>2533</v>
      </c>
      <c r="C1645" s="51">
        <v>0</v>
      </c>
      <c r="D1645" s="41" t="s">
        <v>8174</v>
      </c>
      <c r="E1645" s="49"/>
      <c r="F1645" s="41"/>
      <c r="G1645" s="41"/>
      <c r="H1645" s="41"/>
      <c r="I1645" s="41"/>
    </row>
    <row r="1646" spans="1:9">
      <c r="A1646" s="50" t="s">
        <v>8129</v>
      </c>
      <c r="B1646" s="41" t="s">
        <v>8175</v>
      </c>
      <c r="C1646" s="51">
        <v>0</v>
      </c>
      <c r="D1646" s="41" t="s">
        <v>8176</v>
      </c>
      <c r="E1646" s="49"/>
      <c r="F1646" s="41"/>
      <c r="G1646" s="41"/>
      <c r="H1646" s="41"/>
      <c r="I1646" s="41"/>
    </row>
    <row r="1647" spans="1:9">
      <c r="A1647" s="50" t="s">
        <v>6604</v>
      </c>
      <c r="B1647" s="41" t="s">
        <v>8177</v>
      </c>
      <c r="C1647" s="51">
        <v>0</v>
      </c>
      <c r="D1647" s="41" t="s">
        <v>6236</v>
      </c>
      <c r="E1647" s="49"/>
      <c r="F1647" s="41"/>
      <c r="G1647" s="41"/>
      <c r="H1647" s="41"/>
      <c r="I1647" s="41"/>
    </row>
    <row r="1648" spans="1:9">
      <c r="A1648" s="50" t="s">
        <v>6604</v>
      </c>
      <c r="B1648" s="41" t="s">
        <v>8178</v>
      </c>
      <c r="C1648" s="51">
        <v>0</v>
      </c>
      <c r="D1648" s="41" t="s">
        <v>4047</v>
      </c>
      <c r="E1648" s="49"/>
      <c r="F1648" s="41"/>
      <c r="G1648" s="41"/>
      <c r="H1648" s="41"/>
      <c r="I1648" s="41"/>
    </row>
    <row r="1649" spans="1:9">
      <c r="A1649" s="50" t="s">
        <v>6446</v>
      </c>
      <c r="B1649" s="41" t="s">
        <v>8179</v>
      </c>
      <c r="C1649" s="51">
        <v>0</v>
      </c>
      <c r="D1649" s="41" t="s">
        <v>8180</v>
      </c>
      <c r="E1649" s="49"/>
      <c r="F1649" s="41"/>
      <c r="G1649" s="41"/>
      <c r="H1649" s="41"/>
      <c r="I1649" s="41" t="s">
        <v>5980</v>
      </c>
    </row>
    <row r="1650" spans="1:9">
      <c r="A1650" s="50" t="s">
        <v>6446</v>
      </c>
      <c r="B1650" s="41" t="s">
        <v>8181</v>
      </c>
      <c r="C1650" s="51">
        <v>0</v>
      </c>
      <c r="D1650" s="41" t="s">
        <v>8182</v>
      </c>
      <c r="E1650" s="49"/>
      <c r="F1650" s="41"/>
      <c r="G1650" s="41"/>
      <c r="H1650" s="41"/>
      <c r="I1650" s="41" t="s">
        <v>5980</v>
      </c>
    </row>
    <row r="1651" spans="1:9">
      <c r="A1651" s="50" t="s">
        <v>6446</v>
      </c>
      <c r="B1651" s="41" t="s">
        <v>8183</v>
      </c>
      <c r="C1651" s="51">
        <v>0</v>
      </c>
      <c r="D1651" s="41" t="s">
        <v>8184</v>
      </c>
      <c r="E1651" s="49"/>
      <c r="F1651" s="41"/>
      <c r="G1651" s="41"/>
      <c r="H1651" s="41"/>
      <c r="I1651" s="41" t="s">
        <v>5980</v>
      </c>
    </row>
    <row r="1652" spans="1:9">
      <c r="A1652" s="50" t="s">
        <v>6446</v>
      </c>
      <c r="B1652" s="41" t="s">
        <v>8185</v>
      </c>
      <c r="C1652" s="51">
        <v>0</v>
      </c>
      <c r="D1652" s="41" t="s">
        <v>8186</v>
      </c>
      <c r="E1652" s="49"/>
      <c r="F1652" s="41"/>
      <c r="G1652" s="41"/>
      <c r="H1652" s="41"/>
      <c r="I1652" s="41" t="s">
        <v>5980</v>
      </c>
    </row>
    <row r="1653" spans="1:9">
      <c r="A1653" s="50" t="s">
        <v>6446</v>
      </c>
      <c r="B1653" s="41" t="s">
        <v>8187</v>
      </c>
      <c r="C1653" s="51">
        <v>0</v>
      </c>
      <c r="D1653" s="41" t="s">
        <v>8188</v>
      </c>
      <c r="E1653" s="49"/>
      <c r="F1653" s="41"/>
      <c r="G1653" s="41"/>
      <c r="H1653" s="41"/>
      <c r="I1653" s="41" t="s">
        <v>5980</v>
      </c>
    </row>
    <row r="1654" spans="1:9">
      <c r="A1654" s="50" t="s">
        <v>6446</v>
      </c>
      <c r="B1654" s="41" t="s">
        <v>8189</v>
      </c>
      <c r="C1654" s="51">
        <v>0</v>
      </c>
      <c r="D1654" s="41" t="s">
        <v>8190</v>
      </c>
      <c r="E1654" s="49"/>
      <c r="F1654" s="41"/>
      <c r="G1654" s="41"/>
      <c r="H1654" s="41"/>
      <c r="I1654" s="41" t="s">
        <v>5980</v>
      </c>
    </row>
    <row r="1655" spans="1:9">
      <c r="A1655" s="50" t="s">
        <v>6446</v>
      </c>
      <c r="B1655" s="41" t="s">
        <v>8191</v>
      </c>
      <c r="C1655" s="51">
        <v>0</v>
      </c>
      <c r="D1655" s="41" t="s">
        <v>8192</v>
      </c>
      <c r="E1655" s="49"/>
      <c r="F1655" s="41"/>
      <c r="G1655" s="41"/>
      <c r="H1655" s="41"/>
      <c r="I1655" s="41" t="s">
        <v>5980</v>
      </c>
    </row>
    <row r="1656" spans="1:9">
      <c r="A1656" s="50" t="s">
        <v>6446</v>
      </c>
      <c r="B1656" s="41" t="s">
        <v>8193</v>
      </c>
      <c r="C1656" s="51">
        <v>0</v>
      </c>
      <c r="D1656" s="41" t="s">
        <v>8194</v>
      </c>
      <c r="E1656" s="49"/>
      <c r="F1656" s="41"/>
      <c r="G1656" s="41"/>
      <c r="H1656" s="41"/>
      <c r="I1656" s="41" t="s">
        <v>5980</v>
      </c>
    </row>
    <row r="1657" spans="1:9">
      <c r="A1657" s="50" t="s">
        <v>6446</v>
      </c>
      <c r="B1657" s="41" t="s">
        <v>8195</v>
      </c>
      <c r="C1657" s="51">
        <v>0</v>
      </c>
      <c r="D1657" s="41" t="s">
        <v>8196</v>
      </c>
      <c r="E1657" s="49"/>
      <c r="F1657" s="41"/>
      <c r="G1657" s="41"/>
      <c r="H1657" s="41"/>
      <c r="I1657" s="41" t="s">
        <v>5980</v>
      </c>
    </row>
    <row r="1658" spans="1:9">
      <c r="A1658" s="50" t="s">
        <v>6446</v>
      </c>
      <c r="B1658" s="41" t="s">
        <v>8197</v>
      </c>
      <c r="C1658" s="51">
        <v>0</v>
      </c>
      <c r="D1658" s="41" t="s">
        <v>8198</v>
      </c>
      <c r="E1658" s="49"/>
      <c r="F1658" s="41"/>
      <c r="G1658" s="41"/>
      <c r="H1658" s="41"/>
      <c r="I1658" s="41" t="s">
        <v>5980</v>
      </c>
    </row>
    <row r="1659" spans="1:9">
      <c r="A1659" s="50" t="s">
        <v>6446</v>
      </c>
      <c r="B1659" s="41" t="s">
        <v>8199</v>
      </c>
      <c r="C1659" s="51">
        <v>0</v>
      </c>
      <c r="D1659" s="41" t="s">
        <v>8200</v>
      </c>
      <c r="E1659" s="49"/>
      <c r="F1659" s="41"/>
      <c r="G1659" s="41"/>
      <c r="H1659" s="41"/>
      <c r="I1659" s="41" t="s">
        <v>5980</v>
      </c>
    </row>
    <row r="1660" spans="1:9">
      <c r="A1660" s="50" t="s">
        <v>6446</v>
      </c>
      <c r="B1660" s="41" t="s">
        <v>8201</v>
      </c>
      <c r="C1660" s="51">
        <v>0</v>
      </c>
      <c r="D1660" s="41" t="s">
        <v>8202</v>
      </c>
      <c r="E1660" s="49"/>
      <c r="F1660" s="41"/>
      <c r="G1660" s="41"/>
      <c r="H1660" s="41"/>
      <c r="I1660" s="41" t="s">
        <v>5980</v>
      </c>
    </row>
    <row r="1661" spans="1:9">
      <c r="A1661" s="50" t="s">
        <v>6446</v>
      </c>
      <c r="B1661" s="41" t="s">
        <v>8203</v>
      </c>
      <c r="C1661" s="51">
        <v>0</v>
      </c>
      <c r="D1661" s="41" t="s">
        <v>8204</v>
      </c>
      <c r="E1661" s="49"/>
      <c r="F1661" s="41"/>
      <c r="G1661" s="41"/>
      <c r="H1661" s="41"/>
      <c r="I1661" s="41" t="s">
        <v>5980</v>
      </c>
    </row>
    <row r="1662" spans="1:9">
      <c r="A1662" s="50" t="s">
        <v>6446</v>
      </c>
      <c r="B1662" s="41" t="s">
        <v>8205</v>
      </c>
      <c r="C1662" s="51">
        <v>0</v>
      </c>
      <c r="D1662" s="41" t="s">
        <v>8206</v>
      </c>
      <c r="E1662" s="49"/>
      <c r="F1662" s="41"/>
      <c r="G1662" s="41"/>
      <c r="H1662" s="41"/>
      <c r="I1662" s="41" t="s">
        <v>5980</v>
      </c>
    </row>
    <row r="1663" spans="1:9">
      <c r="A1663" s="50" t="s">
        <v>6446</v>
      </c>
      <c r="B1663" s="41" t="s">
        <v>8207</v>
      </c>
      <c r="C1663" s="51">
        <v>0</v>
      </c>
      <c r="D1663" s="41" t="s">
        <v>8208</v>
      </c>
      <c r="E1663" s="49"/>
      <c r="F1663" s="41"/>
      <c r="G1663" s="41"/>
      <c r="H1663" s="41"/>
      <c r="I1663" s="41" t="s">
        <v>5980</v>
      </c>
    </row>
    <row r="1664" spans="1:9">
      <c r="A1664" s="50" t="s">
        <v>6446</v>
      </c>
      <c r="B1664" s="41" t="s">
        <v>8209</v>
      </c>
      <c r="C1664" s="51">
        <v>0</v>
      </c>
      <c r="D1664" s="41" t="s">
        <v>8210</v>
      </c>
      <c r="E1664" s="49"/>
      <c r="F1664" s="41"/>
      <c r="G1664" s="41"/>
      <c r="H1664" s="41"/>
      <c r="I1664" s="41" t="s">
        <v>5980</v>
      </c>
    </row>
    <row r="1665" spans="1:9">
      <c r="A1665" s="50" t="s">
        <v>6446</v>
      </c>
      <c r="B1665" s="41" t="s">
        <v>8211</v>
      </c>
      <c r="C1665" s="51">
        <v>0</v>
      </c>
      <c r="D1665" s="41" t="s">
        <v>8212</v>
      </c>
      <c r="E1665" s="49"/>
      <c r="F1665" s="41"/>
      <c r="G1665" s="41"/>
      <c r="H1665" s="41"/>
      <c r="I1665" s="41" t="s">
        <v>5980</v>
      </c>
    </row>
    <row r="1666" spans="1:9">
      <c r="A1666" s="50" t="s">
        <v>6446</v>
      </c>
      <c r="B1666" s="41" t="s">
        <v>8213</v>
      </c>
      <c r="C1666" s="51">
        <v>0</v>
      </c>
      <c r="D1666" s="41" t="s">
        <v>8214</v>
      </c>
      <c r="E1666" s="49"/>
      <c r="F1666" s="41"/>
      <c r="G1666" s="41"/>
      <c r="H1666" s="41"/>
      <c r="I1666" s="41" t="s">
        <v>5980</v>
      </c>
    </row>
    <row r="1667" spans="1:9">
      <c r="A1667" s="50" t="s">
        <v>6446</v>
      </c>
      <c r="B1667" s="41" t="s">
        <v>8215</v>
      </c>
      <c r="C1667" s="51">
        <v>0</v>
      </c>
      <c r="D1667" s="41" t="s">
        <v>8216</v>
      </c>
      <c r="E1667" s="49"/>
      <c r="F1667" s="41"/>
      <c r="G1667" s="41"/>
      <c r="H1667" s="41"/>
      <c r="I1667" s="41" t="s">
        <v>5980</v>
      </c>
    </row>
    <row r="1668" spans="1:9">
      <c r="A1668" s="50" t="s">
        <v>6446</v>
      </c>
      <c r="B1668" s="41" t="s">
        <v>8217</v>
      </c>
      <c r="C1668" s="51">
        <v>0</v>
      </c>
      <c r="D1668" s="41" t="s">
        <v>8218</v>
      </c>
      <c r="E1668" s="49"/>
      <c r="F1668" s="41"/>
      <c r="G1668" s="41"/>
      <c r="H1668" s="41"/>
      <c r="I1668" s="41" t="s">
        <v>5980</v>
      </c>
    </row>
    <row r="1669" spans="1:9">
      <c r="A1669" s="50" t="s">
        <v>6446</v>
      </c>
      <c r="B1669" s="41" t="s">
        <v>8219</v>
      </c>
      <c r="C1669" s="51">
        <v>0</v>
      </c>
      <c r="D1669" s="41" t="s">
        <v>8220</v>
      </c>
      <c r="E1669" s="49"/>
      <c r="F1669" s="41"/>
      <c r="G1669" s="41"/>
      <c r="H1669" s="41"/>
      <c r="I1669" s="41" t="s">
        <v>5980</v>
      </c>
    </row>
    <row r="1670" spans="1:9">
      <c r="A1670" s="50" t="s">
        <v>6446</v>
      </c>
      <c r="B1670" s="41" t="s">
        <v>8221</v>
      </c>
      <c r="C1670" s="51">
        <v>0</v>
      </c>
      <c r="D1670" s="41" t="s">
        <v>8222</v>
      </c>
      <c r="E1670" s="49"/>
      <c r="F1670" s="41"/>
      <c r="G1670" s="41"/>
      <c r="H1670" s="41"/>
      <c r="I1670" s="41" t="s">
        <v>5980</v>
      </c>
    </row>
    <row r="1671" spans="1:9">
      <c r="A1671" s="50" t="s">
        <v>6446</v>
      </c>
      <c r="B1671" s="41" t="s">
        <v>8223</v>
      </c>
      <c r="C1671" s="51">
        <v>0</v>
      </c>
      <c r="D1671" s="41" t="s">
        <v>8224</v>
      </c>
      <c r="E1671" s="49"/>
      <c r="F1671" s="41"/>
      <c r="G1671" s="41"/>
      <c r="H1671" s="41"/>
      <c r="I1671" s="41" t="s">
        <v>5980</v>
      </c>
    </row>
    <row r="1672" spans="1:9">
      <c r="A1672" s="50" t="s">
        <v>6446</v>
      </c>
      <c r="B1672" s="41" t="s">
        <v>8225</v>
      </c>
      <c r="C1672" s="51">
        <v>0</v>
      </c>
      <c r="D1672" s="41" t="s">
        <v>8226</v>
      </c>
      <c r="E1672" s="49"/>
      <c r="F1672" s="41"/>
      <c r="G1672" s="41"/>
      <c r="H1672" s="41"/>
      <c r="I1672" s="41" t="s">
        <v>5980</v>
      </c>
    </row>
    <row r="1673" spans="1:9">
      <c r="A1673" s="50" t="s">
        <v>6446</v>
      </c>
      <c r="B1673" s="41" t="s">
        <v>8227</v>
      </c>
      <c r="C1673" s="51">
        <v>0</v>
      </c>
      <c r="D1673" s="41" t="s">
        <v>8228</v>
      </c>
      <c r="E1673" s="49"/>
      <c r="F1673" s="41"/>
      <c r="G1673" s="41"/>
      <c r="H1673" s="41"/>
      <c r="I1673" s="41" t="s">
        <v>5980</v>
      </c>
    </row>
    <row r="1674" spans="1:9">
      <c r="A1674" s="50" t="s">
        <v>6446</v>
      </c>
      <c r="B1674" s="41" t="s">
        <v>8229</v>
      </c>
      <c r="C1674" s="51">
        <v>0</v>
      </c>
      <c r="D1674" s="41" t="s">
        <v>8230</v>
      </c>
      <c r="E1674" s="49"/>
      <c r="F1674" s="41"/>
      <c r="G1674" s="41"/>
      <c r="H1674" s="41"/>
      <c r="I1674" s="41" t="s">
        <v>5980</v>
      </c>
    </row>
    <row r="1675" spans="1:9">
      <c r="A1675" s="50" t="s">
        <v>6446</v>
      </c>
      <c r="B1675" s="41" t="s">
        <v>8231</v>
      </c>
      <c r="C1675" s="51">
        <v>0</v>
      </c>
      <c r="D1675" s="41" t="s">
        <v>8232</v>
      </c>
      <c r="E1675" s="49"/>
      <c r="F1675" s="41"/>
      <c r="G1675" s="41"/>
      <c r="H1675" s="41"/>
      <c r="I1675" s="41"/>
    </row>
    <row r="1676" spans="1:9">
      <c r="A1676" s="50" t="s">
        <v>6446</v>
      </c>
      <c r="B1676" s="41" t="s">
        <v>8233</v>
      </c>
      <c r="C1676" s="51">
        <v>0</v>
      </c>
      <c r="D1676" s="41" t="s">
        <v>8234</v>
      </c>
      <c r="E1676" s="49"/>
      <c r="F1676" s="41"/>
      <c r="G1676" s="41"/>
      <c r="H1676" s="41"/>
      <c r="I1676" s="41"/>
    </row>
    <row r="1677" spans="1:9">
      <c r="A1677" s="50" t="s">
        <v>6470</v>
      </c>
      <c r="B1677" s="41" t="s">
        <v>8235</v>
      </c>
      <c r="C1677" s="51">
        <v>0</v>
      </c>
      <c r="D1677" s="41" t="s">
        <v>5866</v>
      </c>
      <c r="E1677" s="49"/>
      <c r="F1677" s="41"/>
      <c r="G1677" s="41"/>
      <c r="H1677" s="41"/>
      <c r="I1677" s="41"/>
    </row>
    <row r="1678" spans="1:9">
      <c r="A1678" s="50" t="s">
        <v>6470</v>
      </c>
      <c r="B1678" s="41" t="s">
        <v>8236</v>
      </c>
      <c r="C1678" s="51">
        <v>0</v>
      </c>
      <c r="D1678" s="41" t="s">
        <v>5869</v>
      </c>
      <c r="E1678" s="49"/>
      <c r="F1678" s="41"/>
      <c r="G1678" s="41"/>
      <c r="H1678" s="41"/>
      <c r="I1678" s="41"/>
    </row>
    <row r="1679" spans="1:9">
      <c r="A1679" s="50" t="s">
        <v>6470</v>
      </c>
      <c r="B1679" s="41" t="s">
        <v>8237</v>
      </c>
      <c r="C1679" s="51">
        <v>0</v>
      </c>
      <c r="D1679" s="41" t="s">
        <v>5870</v>
      </c>
      <c r="E1679" s="49"/>
      <c r="F1679" s="41"/>
      <c r="G1679" s="41"/>
      <c r="H1679" s="41"/>
      <c r="I1679" s="41"/>
    </row>
    <row r="1680" spans="1:9">
      <c r="A1680" s="50" t="s">
        <v>6470</v>
      </c>
      <c r="B1680" s="41" t="s">
        <v>8238</v>
      </c>
      <c r="C1680" s="51">
        <v>0</v>
      </c>
      <c r="D1680" s="41" t="s">
        <v>5871</v>
      </c>
      <c r="E1680" s="49"/>
      <c r="F1680" s="41"/>
      <c r="G1680" s="41"/>
      <c r="H1680" s="41"/>
      <c r="I1680" s="41"/>
    </row>
    <row r="1681" spans="1:9">
      <c r="A1681" s="50" t="s">
        <v>6470</v>
      </c>
      <c r="B1681" s="41" t="s">
        <v>8239</v>
      </c>
      <c r="C1681" s="51">
        <v>0</v>
      </c>
      <c r="D1681" s="41" t="s">
        <v>5872</v>
      </c>
      <c r="E1681" s="49"/>
      <c r="F1681" s="41"/>
      <c r="G1681" s="41"/>
      <c r="H1681" s="41"/>
      <c r="I1681" s="41"/>
    </row>
    <row r="1682" spans="1:9">
      <c r="A1682" s="50" t="s">
        <v>8240</v>
      </c>
      <c r="B1682" s="41" t="s">
        <v>8241</v>
      </c>
      <c r="C1682" s="51">
        <v>0</v>
      </c>
      <c r="D1682" s="41" t="s">
        <v>8242</v>
      </c>
      <c r="E1682" s="49"/>
      <c r="F1682" s="41"/>
      <c r="G1682" s="41"/>
      <c r="H1682" s="41"/>
      <c r="I1682" s="41"/>
    </row>
    <row r="1683" spans="1:9">
      <c r="A1683" s="50" t="s">
        <v>5938</v>
      </c>
      <c r="B1683" s="41" t="s">
        <v>8243</v>
      </c>
      <c r="C1683" s="51">
        <v>0</v>
      </c>
      <c r="D1683" s="41" t="s">
        <v>8244</v>
      </c>
      <c r="E1683" s="49"/>
      <c r="F1683" s="41"/>
      <c r="G1683" s="41"/>
      <c r="H1683" s="41"/>
      <c r="I1683" s="41"/>
    </row>
    <row r="1684" spans="1:9">
      <c r="A1684" s="50" t="s">
        <v>5938</v>
      </c>
      <c r="B1684" s="41" t="s">
        <v>8245</v>
      </c>
      <c r="C1684" s="51">
        <v>0</v>
      </c>
      <c r="D1684" s="41" t="s">
        <v>8246</v>
      </c>
      <c r="E1684" s="49"/>
      <c r="F1684" s="41"/>
      <c r="G1684" s="41"/>
      <c r="H1684" s="41"/>
      <c r="I1684" s="41"/>
    </row>
    <row r="1685" spans="1:9">
      <c r="A1685" s="50" t="s">
        <v>5938</v>
      </c>
      <c r="B1685" s="41" t="s">
        <v>8247</v>
      </c>
      <c r="C1685" s="51">
        <v>0</v>
      </c>
      <c r="D1685" s="41" t="s">
        <v>8248</v>
      </c>
      <c r="E1685" s="49"/>
      <c r="F1685" s="41"/>
      <c r="G1685" s="41"/>
      <c r="H1685" s="41"/>
      <c r="I1685" s="41"/>
    </row>
    <row r="1686" spans="1:9">
      <c r="A1686" s="50" t="s">
        <v>5938</v>
      </c>
      <c r="B1686" s="41" t="s">
        <v>8249</v>
      </c>
      <c r="C1686" s="51">
        <v>0</v>
      </c>
      <c r="D1686" s="41" t="s">
        <v>8250</v>
      </c>
      <c r="E1686" s="49"/>
      <c r="F1686" s="41"/>
      <c r="G1686" s="41"/>
      <c r="H1686" s="41"/>
      <c r="I1686" s="41"/>
    </row>
    <row r="1687" spans="1:9">
      <c r="A1687" s="50" t="s">
        <v>5938</v>
      </c>
      <c r="B1687" s="41" t="s">
        <v>8251</v>
      </c>
      <c r="C1687" s="51">
        <v>0</v>
      </c>
      <c r="D1687" s="41" t="s">
        <v>8252</v>
      </c>
      <c r="E1687" s="49"/>
      <c r="F1687" s="41"/>
      <c r="G1687" s="41"/>
      <c r="H1687" s="41"/>
      <c r="I1687" s="41"/>
    </row>
    <row r="1688" spans="1:9">
      <c r="A1688" s="50" t="s">
        <v>5938</v>
      </c>
      <c r="B1688" s="41" t="s">
        <v>8253</v>
      </c>
      <c r="C1688" s="51">
        <v>0</v>
      </c>
      <c r="D1688" s="41" t="s">
        <v>8254</v>
      </c>
      <c r="E1688" s="49"/>
      <c r="F1688" s="41"/>
      <c r="G1688" s="41"/>
      <c r="H1688" s="41"/>
      <c r="I1688" s="41"/>
    </row>
    <row r="1689" spans="1:9">
      <c r="A1689" s="50" t="s">
        <v>5938</v>
      </c>
      <c r="B1689" s="41" t="s">
        <v>8255</v>
      </c>
      <c r="C1689" s="51">
        <v>0</v>
      </c>
      <c r="D1689" s="41" t="s">
        <v>8256</v>
      </c>
      <c r="E1689" s="49"/>
      <c r="F1689" s="41"/>
      <c r="G1689" s="41"/>
      <c r="H1689" s="41"/>
      <c r="I1689" s="41"/>
    </row>
    <row r="1690" spans="1:9">
      <c r="A1690" s="50" t="s">
        <v>5938</v>
      </c>
      <c r="B1690" s="41" t="s">
        <v>8257</v>
      </c>
      <c r="C1690" s="51">
        <v>0</v>
      </c>
      <c r="D1690" s="41" t="s">
        <v>8258</v>
      </c>
      <c r="E1690" s="49"/>
      <c r="F1690" s="41"/>
      <c r="G1690" s="41"/>
      <c r="H1690" s="41"/>
      <c r="I1690" s="41"/>
    </row>
    <row r="1691" spans="1:9">
      <c r="A1691" s="50" t="s">
        <v>8067</v>
      </c>
      <c r="B1691" s="41" t="s">
        <v>8259</v>
      </c>
      <c r="C1691" s="51">
        <v>0</v>
      </c>
      <c r="D1691" s="41" t="s">
        <v>8260</v>
      </c>
      <c r="E1691" s="49"/>
      <c r="F1691" s="41"/>
      <c r="G1691" s="41"/>
      <c r="H1691" s="41"/>
      <c r="I1691" s="41"/>
    </row>
    <row r="1692" spans="1:9">
      <c r="A1692" s="50" t="s">
        <v>8067</v>
      </c>
      <c r="B1692" s="41" t="s">
        <v>8261</v>
      </c>
      <c r="C1692" s="51">
        <v>0</v>
      </c>
      <c r="D1692" s="41" t="s">
        <v>8262</v>
      </c>
      <c r="E1692" s="49"/>
      <c r="F1692" s="41"/>
      <c r="G1692" s="41"/>
      <c r="H1692" s="41"/>
      <c r="I1692" s="41"/>
    </row>
    <row r="1693" spans="1:9">
      <c r="A1693" s="50" t="s">
        <v>8067</v>
      </c>
      <c r="B1693" s="41" t="s">
        <v>8263</v>
      </c>
      <c r="C1693" s="51">
        <v>0</v>
      </c>
      <c r="D1693" s="41" t="s">
        <v>8264</v>
      </c>
      <c r="E1693" s="49"/>
      <c r="F1693" s="41"/>
      <c r="G1693" s="41"/>
      <c r="H1693" s="41"/>
      <c r="I1693" s="41"/>
    </row>
    <row r="1694" spans="1:9" ht="15.75" customHeight="1">
      <c r="A1694" s="50" t="s">
        <v>8069</v>
      </c>
      <c r="B1694" s="41" t="s">
        <v>8265</v>
      </c>
      <c r="C1694" s="51">
        <v>0</v>
      </c>
      <c r="D1694" s="41" t="s">
        <v>5941</v>
      </c>
      <c r="E1694" s="49"/>
      <c r="F1694" s="41"/>
      <c r="G1694" s="41"/>
      <c r="H1694" s="41"/>
      <c r="I1694" s="41"/>
    </row>
    <row r="1695" spans="1:9">
      <c r="A1695" s="50" t="s">
        <v>8266</v>
      </c>
      <c r="B1695" s="41" t="s">
        <v>8267</v>
      </c>
      <c r="C1695" s="51">
        <v>0</v>
      </c>
      <c r="D1695" s="41" t="s">
        <v>8268</v>
      </c>
      <c r="E1695" s="49"/>
      <c r="F1695" s="41"/>
      <c r="G1695" s="41"/>
      <c r="H1695" s="41"/>
      <c r="I1695" s="41"/>
    </row>
    <row r="1696" spans="1:9">
      <c r="A1696" s="50" t="s">
        <v>8269</v>
      </c>
      <c r="B1696" s="41" t="s">
        <v>5999</v>
      </c>
      <c r="C1696" s="51">
        <v>0</v>
      </c>
      <c r="D1696" s="41" t="s">
        <v>6000</v>
      </c>
      <c r="E1696" s="49"/>
      <c r="F1696" s="41"/>
      <c r="G1696" s="41"/>
      <c r="H1696" s="41"/>
      <c r="I1696" s="41"/>
    </row>
    <row r="1697" spans="1:9">
      <c r="A1697" s="50" t="s">
        <v>8269</v>
      </c>
      <c r="B1697" s="41" t="s">
        <v>6001</v>
      </c>
      <c r="C1697" s="51">
        <v>0</v>
      </c>
      <c r="D1697" s="41" t="s">
        <v>6002</v>
      </c>
      <c r="E1697" s="49"/>
      <c r="F1697" s="41"/>
      <c r="G1697" s="41"/>
      <c r="H1697" s="41"/>
      <c r="I1697" s="41"/>
    </row>
    <row r="1698" spans="1:9">
      <c r="A1698" s="50" t="s">
        <v>8269</v>
      </c>
      <c r="B1698" s="41" t="s">
        <v>6003</v>
      </c>
      <c r="C1698" s="51">
        <v>0</v>
      </c>
      <c r="D1698" s="41" t="s">
        <v>6004</v>
      </c>
      <c r="E1698" s="49"/>
      <c r="F1698" s="41"/>
      <c r="G1698" s="41"/>
      <c r="H1698" s="41"/>
      <c r="I1698" s="41"/>
    </row>
    <row r="1699" spans="1:9">
      <c r="A1699" s="50" t="s">
        <v>8269</v>
      </c>
      <c r="B1699" s="41" t="s">
        <v>6005</v>
      </c>
      <c r="C1699" s="51">
        <v>0</v>
      </c>
      <c r="D1699" s="41" t="s">
        <v>6006</v>
      </c>
      <c r="E1699" s="49"/>
      <c r="F1699" s="41"/>
      <c r="G1699" s="41"/>
      <c r="H1699" s="41"/>
      <c r="I1699" s="41"/>
    </row>
    <row r="1700" spans="1:9">
      <c r="A1700" s="50" t="s">
        <v>8269</v>
      </c>
      <c r="B1700" s="41" t="s">
        <v>6007</v>
      </c>
      <c r="C1700" s="51">
        <v>0</v>
      </c>
      <c r="D1700" s="41" t="s">
        <v>6008</v>
      </c>
      <c r="E1700" s="49"/>
      <c r="F1700" s="41"/>
      <c r="G1700" s="41"/>
      <c r="H1700" s="41"/>
      <c r="I1700" s="41"/>
    </row>
    <row r="1701" spans="1:9">
      <c r="A1701" s="50" t="s">
        <v>8269</v>
      </c>
      <c r="B1701" s="41" t="s">
        <v>6009</v>
      </c>
      <c r="C1701" s="51">
        <v>0</v>
      </c>
      <c r="D1701" s="41" t="s">
        <v>6010</v>
      </c>
      <c r="E1701" s="49"/>
      <c r="F1701" s="41"/>
      <c r="G1701" s="41"/>
      <c r="H1701" s="41"/>
      <c r="I1701" s="41"/>
    </row>
    <row r="1702" spans="1:9">
      <c r="A1702" s="50" t="s">
        <v>8269</v>
      </c>
      <c r="B1702" s="41" t="s">
        <v>6011</v>
      </c>
      <c r="C1702" s="51">
        <v>0</v>
      </c>
      <c r="D1702" s="41" t="s">
        <v>6012</v>
      </c>
      <c r="E1702" s="49"/>
      <c r="F1702" s="41"/>
      <c r="G1702" s="41"/>
      <c r="H1702" s="41"/>
      <c r="I1702" s="41"/>
    </row>
    <row r="1703" spans="1:9">
      <c r="A1703" s="50" t="s">
        <v>8269</v>
      </c>
      <c r="B1703" s="41" t="s">
        <v>6013</v>
      </c>
      <c r="C1703" s="51">
        <v>0</v>
      </c>
      <c r="D1703" s="41" t="s">
        <v>6014</v>
      </c>
      <c r="E1703" s="49"/>
      <c r="F1703" s="41"/>
      <c r="G1703" s="41"/>
      <c r="H1703" s="41"/>
      <c r="I1703" s="41"/>
    </row>
    <row r="1704" spans="1:9">
      <c r="A1704" s="50" t="s">
        <v>8269</v>
      </c>
      <c r="B1704" s="41" t="s">
        <v>6015</v>
      </c>
      <c r="C1704" s="51">
        <v>0</v>
      </c>
      <c r="D1704" s="41" t="s">
        <v>6016</v>
      </c>
      <c r="E1704" s="49"/>
      <c r="F1704" s="41"/>
      <c r="G1704" s="41"/>
      <c r="H1704" s="41"/>
      <c r="I1704" s="41"/>
    </row>
    <row r="1705" spans="1:9">
      <c r="A1705" s="50" t="s">
        <v>8269</v>
      </c>
      <c r="B1705" s="41" t="s">
        <v>6017</v>
      </c>
      <c r="C1705" s="51">
        <v>0</v>
      </c>
      <c r="D1705" s="41" t="s">
        <v>6018</v>
      </c>
      <c r="E1705" s="49"/>
      <c r="F1705" s="41"/>
      <c r="G1705" s="41"/>
      <c r="H1705" s="41"/>
      <c r="I1705" s="41"/>
    </row>
    <row r="1706" spans="1:9">
      <c r="A1706" s="50" t="s">
        <v>8269</v>
      </c>
      <c r="B1706" s="41" t="s">
        <v>6019</v>
      </c>
      <c r="C1706" s="51">
        <v>0</v>
      </c>
      <c r="D1706" s="41" t="s">
        <v>6020</v>
      </c>
      <c r="E1706" s="49"/>
      <c r="F1706" s="41"/>
      <c r="G1706" s="41"/>
      <c r="H1706" s="41"/>
      <c r="I1706" s="41"/>
    </row>
    <row r="1707" spans="1:9">
      <c r="A1707" s="50" t="s">
        <v>8269</v>
      </c>
      <c r="B1707" s="41" t="s">
        <v>6021</v>
      </c>
      <c r="C1707" s="51">
        <v>0</v>
      </c>
      <c r="D1707" s="41" t="s">
        <v>6022</v>
      </c>
      <c r="E1707" s="49"/>
      <c r="F1707" s="41"/>
      <c r="G1707" s="41"/>
      <c r="H1707" s="41"/>
      <c r="I1707" s="41"/>
    </row>
    <row r="1708" spans="1:9">
      <c r="A1708" s="50" t="s">
        <v>8269</v>
      </c>
      <c r="B1708" s="41" t="s">
        <v>6023</v>
      </c>
      <c r="C1708" s="51">
        <v>0</v>
      </c>
      <c r="D1708" s="41" t="s">
        <v>6024</v>
      </c>
      <c r="E1708" s="49"/>
      <c r="F1708" s="41"/>
      <c r="G1708" s="41"/>
      <c r="H1708" s="41"/>
      <c r="I1708" s="41"/>
    </row>
    <row r="1709" spans="1:9">
      <c r="A1709" s="50" t="s">
        <v>8269</v>
      </c>
      <c r="B1709" s="41" t="s">
        <v>6025</v>
      </c>
      <c r="C1709" s="51">
        <v>0</v>
      </c>
      <c r="D1709" s="41" t="s">
        <v>6026</v>
      </c>
      <c r="E1709" s="49"/>
      <c r="F1709" s="41"/>
      <c r="G1709" s="41"/>
      <c r="H1709" s="41"/>
      <c r="I1709" s="41"/>
    </row>
    <row r="1710" spans="1:9">
      <c r="A1710" s="50" t="s">
        <v>8269</v>
      </c>
      <c r="B1710" s="41" t="s">
        <v>6027</v>
      </c>
      <c r="C1710" s="51">
        <v>0</v>
      </c>
      <c r="D1710" s="41" t="s">
        <v>6028</v>
      </c>
      <c r="E1710" s="49"/>
      <c r="F1710" s="41"/>
      <c r="G1710" s="41"/>
      <c r="H1710" s="41"/>
      <c r="I1710" s="41"/>
    </row>
    <row r="1711" spans="1:9">
      <c r="A1711" s="50" t="s">
        <v>8269</v>
      </c>
      <c r="B1711" s="41" t="s">
        <v>6029</v>
      </c>
      <c r="C1711" s="51">
        <v>0</v>
      </c>
      <c r="D1711" s="41" t="s">
        <v>6030</v>
      </c>
      <c r="E1711" s="49"/>
      <c r="F1711" s="41"/>
      <c r="G1711" s="41"/>
      <c r="H1711" s="41"/>
      <c r="I1711" s="41"/>
    </row>
    <row r="1712" spans="1:9">
      <c r="A1712" s="50" t="s">
        <v>8269</v>
      </c>
      <c r="B1712" s="41" t="s">
        <v>6031</v>
      </c>
      <c r="C1712" s="51">
        <v>0</v>
      </c>
      <c r="D1712" s="41" t="s">
        <v>6032</v>
      </c>
      <c r="E1712" s="49"/>
      <c r="F1712" s="41"/>
      <c r="G1712" s="41"/>
      <c r="H1712" s="41"/>
      <c r="I1712" s="41"/>
    </row>
    <row r="1713" spans="1:9">
      <c r="A1713" s="50" t="s">
        <v>8269</v>
      </c>
      <c r="B1713" s="41" t="s">
        <v>6033</v>
      </c>
      <c r="C1713" s="51">
        <v>0</v>
      </c>
      <c r="D1713" s="41" t="s">
        <v>6034</v>
      </c>
      <c r="E1713" s="49"/>
      <c r="F1713" s="41"/>
      <c r="G1713" s="41"/>
      <c r="H1713" s="41"/>
      <c r="I1713" s="41"/>
    </row>
    <row r="1714" spans="1:9">
      <c r="A1714" s="50" t="s">
        <v>8269</v>
      </c>
      <c r="B1714" s="41" t="s">
        <v>6035</v>
      </c>
      <c r="C1714" s="51">
        <v>0</v>
      </c>
      <c r="D1714" s="41" t="s">
        <v>6036</v>
      </c>
      <c r="E1714" s="49"/>
      <c r="F1714" s="41"/>
      <c r="G1714" s="41"/>
      <c r="H1714" s="41"/>
      <c r="I1714" s="41"/>
    </row>
    <row r="1715" spans="1:9">
      <c r="A1715" s="50" t="s">
        <v>8269</v>
      </c>
      <c r="B1715" s="41" t="s">
        <v>6037</v>
      </c>
      <c r="C1715" s="51">
        <v>0</v>
      </c>
      <c r="D1715" s="41" t="s">
        <v>6038</v>
      </c>
      <c r="E1715" s="49"/>
      <c r="F1715" s="41"/>
      <c r="G1715" s="41"/>
      <c r="H1715" s="41"/>
      <c r="I1715" s="41"/>
    </row>
    <row r="1716" spans="1:9">
      <c r="A1716" s="50" t="s">
        <v>8269</v>
      </c>
      <c r="B1716" s="41" t="s">
        <v>6039</v>
      </c>
      <c r="C1716" s="51">
        <v>0</v>
      </c>
      <c r="D1716" s="41" t="s">
        <v>6040</v>
      </c>
      <c r="E1716" s="49"/>
      <c r="F1716" s="41"/>
      <c r="G1716" s="41"/>
      <c r="H1716" s="41"/>
      <c r="I1716" s="41"/>
    </row>
    <row r="1717" spans="1:9">
      <c r="A1717" s="50" t="s">
        <v>8269</v>
      </c>
      <c r="B1717" s="41" t="s">
        <v>6041</v>
      </c>
      <c r="C1717" s="51">
        <v>0</v>
      </c>
      <c r="D1717" s="41" t="s">
        <v>6042</v>
      </c>
      <c r="E1717" s="49"/>
      <c r="F1717" s="41"/>
      <c r="G1717" s="41"/>
      <c r="H1717" s="41"/>
      <c r="I1717" s="41"/>
    </row>
    <row r="1718" spans="1:9">
      <c r="A1718" s="50" t="s">
        <v>8269</v>
      </c>
      <c r="B1718" s="41" t="s">
        <v>6043</v>
      </c>
      <c r="C1718" s="51">
        <v>0</v>
      </c>
      <c r="D1718" s="41" t="s">
        <v>6044</v>
      </c>
      <c r="E1718" s="49"/>
      <c r="F1718" s="41"/>
      <c r="G1718" s="41"/>
      <c r="H1718" s="41"/>
      <c r="I1718" s="41"/>
    </row>
    <row r="1719" spans="1:9">
      <c r="A1719" s="50" t="s">
        <v>8269</v>
      </c>
      <c r="B1719" s="41" t="s">
        <v>6045</v>
      </c>
      <c r="C1719" s="51">
        <v>0</v>
      </c>
      <c r="D1719" s="41" t="s">
        <v>6046</v>
      </c>
      <c r="E1719" s="49"/>
      <c r="F1719" s="41"/>
      <c r="G1719" s="41"/>
      <c r="H1719" s="41"/>
      <c r="I1719" s="41"/>
    </row>
    <row r="1720" spans="1:9">
      <c r="A1720" s="50" t="s">
        <v>8269</v>
      </c>
      <c r="B1720" s="41" t="s">
        <v>6047</v>
      </c>
      <c r="C1720" s="51">
        <v>0</v>
      </c>
      <c r="D1720" s="41" t="s">
        <v>6048</v>
      </c>
      <c r="E1720" s="49"/>
      <c r="F1720" s="41"/>
      <c r="G1720" s="41"/>
      <c r="H1720" s="41"/>
      <c r="I1720" s="41"/>
    </row>
    <row r="1721" spans="1:9">
      <c r="A1721" s="50" t="s">
        <v>8269</v>
      </c>
      <c r="B1721" s="41" t="s">
        <v>6049</v>
      </c>
      <c r="C1721" s="51">
        <v>0</v>
      </c>
      <c r="D1721" s="41" t="s">
        <v>6050</v>
      </c>
      <c r="E1721" s="49"/>
      <c r="F1721" s="41"/>
      <c r="G1721" s="41"/>
      <c r="H1721" s="41"/>
      <c r="I1721" s="41"/>
    </row>
    <row r="1722" spans="1:9">
      <c r="A1722" s="50" t="s">
        <v>8269</v>
      </c>
      <c r="B1722" s="41" t="s">
        <v>6051</v>
      </c>
      <c r="C1722" s="51">
        <v>0</v>
      </c>
      <c r="D1722" s="41" t="s">
        <v>6052</v>
      </c>
      <c r="E1722" s="49"/>
      <c r="F1722" s="41"/>
      <c r="G1722" s="41"/>
      <c r="H1722" s="41"/>
      <c r="I1722" s="41"/>
    </row>
    <row r="1723" spans="1:9">
      <c r="A1723" s="50" t="s">
        <v>8269</v>
      </c>
      <c r="B1723" s="41" t="s">
        <v>6053</v>
      </c>
      <c r="C1723" s="51">
        <v>0</v>
      </c>
      <c r="D1723" s="41" t="s">
        <v>6054</v>
      </c>
      <c r="E1723" s="49"/>
      <c r="F1723" s="41"/>
      <c r="G1723" s="41"/>
      <c r="H1723" s="41"/>
      <c r="I1723" s="41"/>
    </row>
    <row r="1724" spans="1:9">
      <c r="A1724" s="50" t="s">
        <v>8269</v>
      </c>
      <c r="B1724" s="41" t="s">
        <v>6055</v>
      </c>
      <c r="C1724" s="51">
        <v>0</v>
      </c>
      <c r="D1724" s="41" t="s">
        <v>6056</v>
      </c>
      <c r="E1724" s="49"/>
      <c r="F1724" s="41"/>
      <c r="G1724" s="41"/>
      <c r="H1724" s="41"/>
      <c r="I1724" s="41"/>
    </row>
    <row r="1725" spans="1:9">
      <c r="A1725" s="50" t="s">
        <v>8269</v>
      </c>
      <c r="B1725" s="41" t="s">
        <v>6057</v>
      </c>
      <c r="C1725" s="51">
        <v>0</v>
      </c>
      <c r="D1725" s="41" t="s">
        <v>6058</v>
      </c>
      <c r="E1725" s="49"/>
      <c r="F1725" s="41"/>
      <c r="G1725" s="41"/>
      <c r="H1725" s="41"/>
      <c r="I1725" s="41"/>
    </row>
    <row r="1726" spans="1:9">
      <c r="A1726" s="50" t="s">
        <v>8269</v>
      </c>
      <c r="B1726" s="41" t="s">
        <v>6059</v>
      </c>
      <c r="C1726" s="51">
        <v>0</v>
      </c>
      <c r="D1726" s="41" t="s">
        <v>6060</v>
      </c>
      <c r="E1726" s="49"/>
      <c r="F1726" s="41"/>
      <c r="G1726" s="41"/>
      <c r="H1726" s="41"/>
      <c r="I1726" s="41"/>
    </row>
    <row r="1727" spans="1:9">
      <c r="A1727" s="50" t="s">
        <v>8269</v>
      </c>
      <c r="B1727" s="41" t="s">
        <v>6061</v>
      </c>
      <c r="C1727" s="51">
        <v>0</v>
      </c>
      <c r="D1727" s="41" t="s">
        <v>6062</v>
      </c>
      <c r="E1727" s="49"/>
      <c r="F1727" s="41"/>
      <c r="G1727" s="41"/>
      <c r="H1727" s="41"/>
      <c r="I1727" s="41"/>
    </row>
    <row r="1728" spans="1:9">
      <c r="A1728" s="50" t="s">
        <v>8270</v>
      </c>
      <c r="B1728" s="41" t="s">
        <v>6063</v>
      </c>
      <c r="C1728" s="51">
        <v>0</v>
      </c>
      <c r="D1728" s="41" t="s">
        <v>6064</v>
      </c>
      <c r="E1728" s="49"/>
      <c r="F1728" s="41"/>
      <c r="G1728" s="41"/>
      <c r="H1728" s="41"/>
      <c r="I1728" s="41"/>
    </row>
    <row r="1729" spans="1:9">
      <c r="A1729" s="50" t="s">
        <v>8270</v>
      </c>
      <c r="B1729" s="41" t="s">
        <v>6065</v>
      </c>
      <c r="C1729" s="51">
        <v>0</v>
      </c>
      <c r="D1729" s="41" t="s">
        <v>6066</v>
      </c>
      <c r="E1729" s="49"/>
      <c r="F1729" s="41"/>
      <c r="G1729" s="41"/>
      <c r="H1729" s="41"/>
      <c r="I1729" s="41"/>
    </row>
    <row r="1730" spans="1:9">
      <c r="A1730" s="50" t="s">
        <v>8270</v>
      </c>
      <c r="B1730" s="41" t="s">
        <v>6067</v>
      </c>
      <c r="C1730" s="51">
        <v>0</v>
      </c>
      <c r="D1730" s="41" t="s">
        <v>6068</v>
      </c>
      <c r="E1730" s="49"/>
      <c r="F1730" s="41"/>
      <c r="G1730" s="41"/>
      <c r="H1730" s="41"/>
      <c r="I1730" s="41"/>
    </row>
    <row r="1731" spans="1:9">
      <c r="A1731" s="50" t="s">
        <v>8270</v>
      </c>
      <c r="B1731" s="41" t="s">
        <v>6069</v>
      </c>
      <c r="C1731" s="51">
        <v>0</v>
      </c>
      <c r="D1731" s="41" t="s">
        <v>6070</v>
      </c>
      <c r="E1731" s="49"/>
      <c r="F1731" s="41"/>
      <c r="G1731" s="41"/>
      <c r="H1731" s="41"/>
      <c r="I1731" s="41"/>
    </row>
    <row r="1732" spans="1:9">
      <c r="A1732" s="50" t="s">
        <v>8270</v>
      </c>
      <c r="B1732" s="41" t="s">
        <v>6071</v>
      </c>
      <c r="C1732" s="51">
        <v>0</v>
      </c>
      <c r="D1732" s="41" t="s">
        <v>6072</v>
      </c>
      <c r="E1732" s="49"/>
      <c r="F1732" s="41"/>
      <c r="G1732" s="41"/>
      <c r="H1732" s="41"/>
      <c r="I1732" s="41"/>
    </row>
    <row r="1733" spans="1:9">
      <c r="A1733" s="50" t="s">
        <v>8270</v>
      </c>
      <c r="B1733" s="41" t="s">
        <v>6073</v>
      </c>
      <c r="C1733" s="51">
        <v>0</v>
      </c>
      <c r="D1733" s="41" t="s">
        <v>6074</v>
      </c>
      <c r="E1733" s="49"/>
      <c r="F1733" s="41"/>
      <c r="G1733" s="41"/>
      <c r="H1733" s="41"/>
      <c r="I1733" s="41"/>
    </row>
    <row r="1734" spans="1:9">
      <c r="A1734" s="50" t="s">
        <v>8270</v>
      </c>
      <c r="B1734" s="41" t="s">
        <v>6075</v>
      </c>
      <c r="C1734" s="51">
        <v>0</v>
      </c>
      <c r="D1734" s="41" t="s">
        <v>6076</v>
      </c>
      <c r="E1734" s="49"/>
      <c r="F1734" s="41"/>
      <c r="G1734" s="41"/>
      <c r="H1734" s="41"/>
      <c r="I1734" s="41"/>
    </row>
    <row r="1735" spans="1:9">
      <c r="A1735" s="50" t="s">
        <v>8270</v>
      </c>
      <c r="B1735" s="41" t="s">
        <v>6077</v>
      </c>
      <c r="C1735" s="51">
        <v>0</v>
      </c>
      <c r="D1735" s="41" t="s">
        <v>6078</v>
      </c>
      <c r="E1735" s="49"/>
      <c r="F1735" s="41"/>
      <c r="G1735" s="41"/>
      <c r="H1735" s="41"/>
      <c r="I1735" s="41"/>
    </row>
    <row r="1736" spans="1:9">
      <c r="A1736" s="50" t="s">
        <v>8271</v>
      </c>
      <c r="B1736" s="41" t="s">
        <v>6082</v>
      </c>
      <c r="C1736" s="51">
        <v>0</v>
      </c>
      <c r="D1736" s="41" t="s">
        <v>6083</v>
      </c>
      <c r="E1736" s="49"/>
      <c r="F1736" s="41"/>
      <c r="G1736" s="41"/>
      <c r="H1736" s="41"/>
      <c r="I1736" s="41"/>
    </row>
    <row r="1737" spans="1:9">
      <c r="A1737" s="50" t="s">
        <v>8271</v>
      </c>
      <c r="B1737" s="41" t="s">
        <v>6084</v>
      </c>
      <c r="C1737" s="51">
        <v>0</v>
      </c>
      <c r="D1737" s="41" t="s">
        <v>6085</v>
      </c>
      <c r="E1737" s="49"/>
      <c r="F1737" s="41"/>
      <c r="G1737" s="41"/>
      <c r="H1737" s="41"/>
      <c r="I1737" s="41"/>
    </row>
    <row r="1738" spans="1:9">
      <c r="A1738" s="50" t="s">
        <v>8271</v>
      </c>
      <c r="B1738" s="41" t="s">
        <v>6086</v>
      </c>
      <c r="C1738" s="51">
        <v>0</v>
      </c>
      <c r="D1738" s="41" t="s">
        <v>6087</v>
      </c>
      <c r="E1738" s="49"/>
      <c r="F1738" s="41"/>
      <c r="G1738" s="41"/>
      <c r="H1738" s="41"/>
      <c r="I1738" s="41"/>
    </row>
    <row r="1739" spans="1:9">
      <c r="A1739" s="50" t="s">
        <v>8271</v>
      </c>
      <c r="B1739" s="41" t="s">
        <v>6088</v>
      </c>
      <c r="C1739" s="51">
        <v>0</v>
      </c>
      <c r="D1739" s="41" t="s">
        <v>6089</v>
      </c>
      <c r="E1739" s="49"/>
      <c r="F1739" s="41"/>
      <c r="G1739" s="41"/>
      <c r="H1739" s="41"/>
      <c r="I1739" s="41"/>
    </row>
    <row r="1740" spans="1:9">
      <c r="A1740" s="50" t="s">
        <v>8271</v>
      </c>
      <c r="B1740" s="41" t="s">
        <v>6090</v>
      </c>
      <c r="C1740" s="51">
        <v>0</v>
      </c>
      <c r="D1740" s="41" t="s">
        <v>6091</v>
      </c>
      <c r="E1740" s="49"/>
      <c r="F1740" s="41"/>
      <c r="G1740" s="41"/>
      <c r="H1740" s="41"/>
      <c r="I1740" s="41"/>
    </row>
    <row r="1741" spans="1:9">
      <c r="A1741" s="50" t="s">
        <v>8271</v>
      </c>
      <c r="B1741" s="41" t="s">
        <v>6092</v>
      </c>
      <c r="C1741" s="51">
        <v>0</v>
      </c>
      <c r="D1741" s="41" t="s">
        <v>6093</v>
      </c>
      <c r="E1741" s="49"/>
      <c r="F1741" s="41"/>
      <c r="G1741" s="41"/>
      <c r="H1741" s="41"/>
      <c r="I1741" s="41"/>
    </row>
    <row r="1742" spans="1:9">
      <c r="A1742" s="50" t="s">
        <v>8271</v>
      </c>
      <c r="B1742" s="41" t="s">
        <v>6094</v>
      </c>
      <c r="C1742" s="51">
        <v>0</v>
      </c>
      <c r="D1742" s="41" t="s">
        <v>6095</v>
      </c>
      <c r="E1742" s="49"/>
      <c r="F1742" s="41"/>
      <c r="G1742" s="41"/>
      <c r="H1742" s="41"/>
      <c r="I1742" s="41"/>
    </row>
    <row r="1743" spans="1:9">
      <c r="A1743" s="50" t="s">
        <v>8271</v>
      </c>
      <c r="B1743" s="41" t="s">
        <v>6096</v>
      </c>
      <c r="C1743" s="51">
        <v>0</v>
      </c>
      <c r="D1743" s="41" t="s">
        <v>6097</v>
      </c>
      <c r="E1743" s="49"/>
      <c r="F1743" s="41"/>
      <c r="G1743" s="41"/>
      <c r="H1743" s="41"/>
      <c r="I1743" s="41"/>
    </row>
    <row r="1744" spans="1:9">
      <c r="A1744" s="50" t="s">
        <v>8271</v>
      </c>
      <c r="B1744" s="41" t="s">
        <v>6098</v>
      </c>
      <c r="C1744" s="51">
        <v>0</v>
      </c>
      <c r="D1744" s="41" t="s">
        <v>6099</v>
      </c>
      <c r="E1744" s="49"/>
      <c r="F1744" s="41"/>
      <c r="G1744" s="41"/>
      <c r="H1744" s="41"/>
      <c r="I1744" s="41"/>
    </row>
    <row r="1745" spans="1:10">
      <c r="A1745" s="50" t="s">
        <v>8271</v>
      </c>
      <c r="B1745" s="41" t="s">
        <v>6100</v>
      </c>
      <c r="C1745" s="51">
        <v>0</v>
      </c>
      <c r="D1745" s="41" t="s">
        <v>6101</v>
      </c>
      <c r="E1745" s="49"/>
      <c r="F1745" s="41"/>
      <c r="G1745" s="41"/>
      <c r="H1745" s="41"/>
      <c r="I1745" s="41"/>
    </row>
    <row r="1746" spans="1:10">
      <c r="A1746" s="50" t="s">
        <v>8271</v>
      </c>
      <c r="B1746" s="41" t="s">
        <v>6102</v>
      </c>
      <c r="C1746" s="51">
        <v>0</v>
      </c>
      <c r="D1746" s="41" t="s">
        <v>6103</v>
      </c>
      <c r="E1746" s="49"/>
      <c r="F1746" s="41"/>
      <c r="G1746" s="41"/>
      <c r="H1746" s="41"/>
      <c r="I1746" s="41"/>
    </row>
    <row r="1747" spans="1:10">
      <c r="A1747" s="50" t="s">
        <v>8271</v>
      </c>
      <c r="B1747" s="41" t="s">
        <v>6104</v>
      </c>
      <c r="C1747" s="51">
        <v>0</v>
      </c>
      <c r="D1747" s="41" t="s">
        <v>6105</v>
      </c>
      <c r="E1747" s="49"/>
      <c r="F1747" s="41"/>
      <c r="G1747" s="41"/>
      <c r="H1747" s="41"/>
      <c r="I1747" s="41"/>
    </row>
    <row r="1748" spans="1:10">
      <c r="A1748" s="50" t="s">
        <v>8271</v>
      </c>
      <c r="B1748" s="41" t="s">
        <v>6106</v>
      </c>
      <c r="C1748" s="51">
        <v>0</v>
      </c>
      <c r="D1748" s="41" t="s">
        <v>6107</v>
      </c>
      <c r="E1748" s="49"/>
      <c r="F1748" s="41"/>
      <c r="G1748" s="41"/>
      <c r="H1748" s="41"/>
      <c r="I1748" s="41"/>
    </row>
    <row r="1749" spans="1:10">
      <c r="A1749" s="50" t="s">
        <v>8271</v>
      </c>
      <c r="B1749" s="41" t="s">
        <v>6108</v>
      </c>
      <c r="C1749" s="51">
        <v>0</v>
      </c>
      <c r="D1749" s="41" t="s">
        <v>6109</v>
      </c>
      <c r="E1749" s="49"/>
      <c r="F1749" s="41"/>
      <c r="G1749" s="41"/>
      <c r="H1749" s="41"/>
      <c r="I1749" s="41"/>
    </row>
    <row r="1750" spans="1:10">
      <c r="A1750" s="50" t="s">
        <v>8271</v>
      </c>
      <c r="B1750" s="41" t="s">
        <v>6110</v>
      </c>
      <c r="C1750" s="51">
        <v>0</v>
      </c>
      <c r="D1750" s="41" t="s">
        <v>6111</v>
      </c>
      <c r="E1750" s="49"/>
      <c r="F1750" s="41"/>
      <c r="G1750" s="41"/>
      <c r="H1750" s="41"/>
      <c r="I1750" s="41"/>
    </row>
    <row r="1751" spans="1:10">
      <c r="A1751" s="50" t="s">
        <v>8271</v>
      </c>
      <c r="B1751" s="41" t="s">
        <v>6112</v>
      </c>
      <c r="C1751" s="51">
        <v>0</v>
      </c>
      <c r="D1751" s="41" t="s">
        <v>6113</v>
      </c>
      <c r="E1751" s="49"/>
      <c r="F1751" s="41"/>
      <c r="G1751" s="41"/>
      <c r="H1751" s="41"/>
      <c r="I1751" s="41"/>
    </row>
    <row r="1752" spans="1:10">
      <c r="A1752" s="50" t="s">
        <v>8271</v>
      </c>
      <c r="B1752" s="41" t="s">
        <v>6114</v>
      </c>
      <c r="C1752" s="51">
        <v>0</v>
      </c>
      <c r="D1752" s="41" t="s">
        <v>6115</v>
      </c>
      <c r="E1752" s="49"/>
      <c r="F1752" s="41"/>
      <c r="G1752" s="41"/>
      <c r="H1752" s="41"/>
      <c r="I1752" s="41"/>
    </row>
    <row r="1753" spans="1:10">
      <c r="A1753" s="50" t="s">
        <v>8271</v>
      </c>
      <c r="B1753" s="41" t="s">
        <v>6116</v>
      </c>
      <c r="C1753" s="51">
        <v>0</v>
      </c>
      <c r="D1753" s="41" t="s">
        <v>6117</v>
      </c>
      <c r="E1753" s="49"/>
      <c r="F1753" s="41"/>
      <c r="G1753" s="41"/>
      <c r="H1753" s="41"/>
      <c r="I1753" s="41"/>
    </row>
    <row r="1754" spans="1:10">
      <c r="A1754" s="50" t="s">
        <v>8271</v>
      </c>
      <c r="B1754" s="41" t="s">
        <v>6118</v>
      </c>
      <c r="C1754" s="51">
        <v>0</v>
      </c>
      <c r="D1754" s="41" t="s">
        <v>6119</v>
      </c>
      <c r="E1754" s="49"/>
      <c r="F1754" s="41"/>
      <c r="G1754" s="41"/>
      <c r="H1754" s="41"/>
      <c r="I1754" s="41"/>
    </row>
    <row r="1755" spans="1:10">
      <c r="A1755" s="50" t="s">
        <v>8271</v>
      </c>
      <c r="B1755" s="41" t="s">
        <v>6120</v>
      </c>
      <c r="C1755" s="51">
        <v>0</v>
      </c>
      <c r="D1755" s="41" t="s">
        <v>6121</v>
      </c>
      <c r="E1755" s="49"/>
      <c r="F1755" s="41"/>
      <c r="G1755" s="41"/>
      <c r="H1755" s="41"/>
      <c r="I1755" s="41"/>
    </row>
    <row r="1756" spans="1:10">
      <c r="A1756" s="50" t="s">
        <v>8271</v>
      </c>
      <c r="B1756" s="41" t="s">
        <v>6122</v>
      </c>
      <c r="C1756" s="51">
        <v>0</v>
      </c>
      <c r="D1756" s="41" t="s">
        <v>6123</v>
      </c>
      <c r="E1756" s="49"/>
      <c r="F1756" s="41"/>
      <c r="G1756" s="41"/>
      <c r="H1756" s="41"/>
      <c r="I1756" s="41"/>
    </row>
    <row r="1757" spans="1:10" ht="15">
      <c r="A1757" s="50" t="s">
        <v>8271</v>
      </c>
      <c r="B1757" s="41" t="s">
        <v>6124</v>
      </c>
      <c r="C1757" s="51">
        <v>0</v>
      </c>
      <c r="D1757" s="41" t="s">
        <v>6125</v>
      </c>
      <c r="E1757" s="49"/>
      <c r="F1757" s="41"/>
      <c r="G1757" s="41"/>
      <c r="H1757" s="41"/>
      <c r="I1757" s="41"/>
      <c r="J1757" s="25" t="s">
        <v>5275</v>
      </c>
    </row>
    <row r="1758" spans="1:10">
      <c r="A1758" s="50" t="s">
        <v>8271</v>
      </c>
      <c r="B1758" s="41" t="s">
        <v>6126</v>
      </c>
      <c r="C1758" s="51">
        <v>0</v>
      </c>
      <c r="D1758" s="41" t="s">
        <v>6127</v>
      </c>
      <c r="E1758" s="49"/>
      <c r="F1758" s="41"/>
      <c r="G1758" s="41"/>
      <c r="H1758" s="41"/>
      <c r="I1758" s="41"/>
    </row>
    <row r="1759" spans="1:10">
      <c r="A1759" s="50" t="s">
        <v>8271</v>
      </c>
      <c r="B1759" s="41" t="s">
        <v>6128</v>
      </c>
      <c r="C1759" s="51">
        <v>0</v>
      </c>
      <c r="D1759" s="41" t="s">
        <v>6129</v>
      </c>
      <c r="E1759" s="49"/>
      <c r="F1759" s="41"/>
      <c r="G1759" s="41"/>
      <c r="H1759" s="41"/>
      <c r="I1759" s="41"/>
    </row>
    <row r="1760" spans="1:10">
      <c r="A1760" s="50" t="s">
        <v>8272</v>
      </c>
      <c r="B1760" s="41" t="s">
        <v>6130</v>
      </c>
      <c r="C1760" s="51">
        <v>0</v>
      </c>
      <c r="D1760" s="41" t="s">
        <v>6131</v>
      </c>
      <c r="E1760" s="49"/>
      <c r="F1760" s="41"/>
      <c r="G1760" s="41"/>
      <c r="H1760" s="41"/>
      <c r="I1760" s="41"/>
    </row>
    <row r="1761" spans="1:9">
      <c r="A1761" s="50" t="s">
        <v>8272</v>
      </c>
      <c r="B1761" s="41" t="s">
        <v>6132</v>
      </c>
      <c r="C1761" s="51">
        <v>0</v>
      </c>
      <c r="D1761" s="41" t="s">
        <v>6133</v>
      </c>
      <c r="E1761" s="49"/>
      <c r="F1761" s="41"/>
      <c r="G1761" s="41"/>
      <c r="H1761" s="41"/>
      <c r="I1761" s="41"/>
    </row>
    <row r="1762" spans="1:9">
      <c r="A1762" s="50" t="s">
        <v>8272</v>
      </c>
      <c r="B1762" s="41" t="s">
        <v>6134</v>
      </c>
      <c r="C1762" s="51">
        <v>0</v>
      </c>
      <c r="D1762" s="41" t="s">
        <v>6135</v>
      </c>
      <c r="E1762" s="49"/>
      <c r="F1762" s="41"/>
      <c r="G1762" s="41"/>
      <c r="H1762" s="41"/>
      <c r="I1762" s="41"/>
    </row>
    <row r="1763" spans="1:9">
      <c r="A1763" s="50" t="s">
        <v>8272</v>
      </c>
      <c r="B1763" s="41" t="s">
        <v>6136</v>
      </c>
      <c r="C1763" s="51">
        <v>0</v>
      </c>
      <c r="D1763" s="41" t="s">
        <v>6137</v>
      </c>
      <c r="E1763" s="49"/>
      <c r="F1763" s="41"/>
      <c r="G1763" s="41"/>
      <c r="H1763" s="41"/>
      <c r="I1763" s="41"/>
    </row>
    <row r="1764" spans="1:9">
      <c r="A1764" s="50" t="s">
        <v>8272</v>
      </c>
      <c r="B1764" s="41" t="s">
        <v>6138</v>
      </c>
      <c r="C1764" s="51">
        <v>0</v>
      </c>
      <c r="D1764" s="41" t="s">
        <v>6139</v>
      </c>
      <c r="E1764" s="49"/>
      <c r="F1764" s="41"/>
      <c r="G1764" s="41"/>
      <c r="H1764" s="41"/>
      <c r="I1764" s="41"/>
    </row>
    <row r="1765" spans="1:9">
      <c r="A1765" s="50" t="s">
        <v>8272</v>
      </c>
      <c r="B1765" s="41" t="s">
        <v>6140</v>
      </c>
      <c r="C1765" s="51">
        <v>0</v>
      </c>
      <c r="D1765" s="41" t="s">
        <v>6141</v>
      </c>
      <c r="E1765" s="49"/>
      <c r="F1765" s="41"/>
      <c r="G1765" s="41"/>
      <c r="H1765" s="41"/>
      <c r="I1765" s="41"/>
    </row>
    <row r="1766" spans="1:9">
      <c r="A1766" s="50" t="s">
        <v>8272</v>
      </c>
      <c r="B1766" s="41" t="s">
        <v>6142</v>
      </c>
      <c r="C1766" s="51">
        <v>0</v>
      </c>
      <c r="D1766" s="41" t="s">
        <v>6143</v>
      </c>
      <c r="E1766" s="49"/>
      <c r="F1766" s="41"/>
      <c r="G1766" s="41"/>
      <c r="H1766" s="41"/>
      <c r="I1766" s="41"/>
    </row>
    <row r="1767" spans="1:9">
      <c r="A1767" s="50" t="s">
        <v>8272</v>
      </c>
      <c r="B1767" s="41" t="s">
        <v>6144</v>
      </c>
      <c r="C1767" s="51">
        <v>0</v>
      </c>
      <c r="D1767" s="41" t="s">
        <v>6145</v>
      </c>
      <c r="E1767" s="49"/>
      <c r="F1767" s="41"/>
      <c r="G1767" s="41"/>
      <c r="H1767" s="41"/>
      <c r="I1767" s="41"/>
    </row>
    <row r="1768" spans="1:9">
      <c r="A1768" s="50" t="s">
        <v>8272</v>
      </c>
      <c r="B1768" s="41" t="s">
        <v>6146</v>
      </c>
      <c r="C1768" s="51">
        <v>0</v>
      </c>
      <c r="D1768" s="41" t="s">
        <v>6147</v>
      </c>
      <c r="E1768" s="49"/>
      <c r="F1768" s="41"/>
      <c r="G1768" s="41"/>
      <c r="H1768" s="41"/>
      <c r="I1768" s="41"/>
    </row>
    <row r="1769" spans="1:9">
      <c r="A1769" s="50" t="s">
        <v>8273</v>
      </c>
      <c r="B1769" s="41" t="s">
        <v>6148</v>
      </c>
      <c r="C1769" s="51">
        <v>0</v>
      </c>
      <c r="D1769" s="41" t="s">
        <v>6149</v>
      </c>
      <c r="E1769" s="49"/>
      <c r="F1769" s="41"/>
      <c r="G1769" s="41"/>
      <c r="H1769" s="41"/>
      <c r="I1769" s="41"/>
    </row>
    <row r="1770" spans="1:9">
      <c r="A1770" s="50" t="s">
        <v>8273</v>
      </c>
      <c r="B1770" s="41" t="s">
        <v>6150</v>
      </c>
      <c r="C1770" s="51">
        <v>0</v>
      </c>
      <c r="D1770" s="41" t="s">
        <v>6151</v>
      </c>
      <c r="E1770" s="49"/>
      <c r="F1770" s="41"/>
      <c r="G1770" s="41"/>
      <c r="H1770" s="41"/>
      <c r="I1770" s="41"/>
    </row>
    <row r="1771" spans="1:9">
      <c r="A1771" s="50" t="s">
        <v>8273</v>
      </c>
      <c r="B1771" s="41" t="s">
        <v>6152</v>
      </c>
      <c r="C1771" s="51">
        <v>0</v>
      </c>
      <c r="D1771" s="41" t="s">
        <v>6153</v>
      </c>
      <c r="E1771" s="49"/>
      <c r="F1771" s="41"/>
      <c r="G1771" s="41"/>
      <c r="H1771" s="41"/>
      <c r="I1771" s="41"/>
    </row>
    <row r="1772" spans="1:9">
      <c r="A1772" s="50" t="s">
        <v>8273</v>
      </c>
      <c r="B1772" s="41" t="s">
        <v>6154</v>
      </c>
      <c r="C1772" s="51">
        <v>0</v>
      </c>
      <c r="D1772" s="41" t="s">
        <v>6155</v>
      </c>
      <c r="E1772" s="49"/>
      <c r="F1772" s="41"/>
      <c r="G1772" s="41"/>
      <c r="H1772" s="41"/>
      <c r="I1772" s="41"/>
    </row>
    <row r="1773" spans="1:9">
      <c r="A1773" s="50" t="s">
        <v>8273</v>
      </c>
      <c r="B1773" s="41" t="s">
        <v>6156</v>
      </c>
      <c r="C1773" s="51">
        <v>0</v>
      </c>
      <c r="D1773" s="41" t="s">
        <v>6157</v>
      </c>
      <c r="E1773" s="49"/>
      <c r="F1773" s="41"/>
      <c r="G1773" s="41"/>
      <c r="H1773" s="41"/>
      <c r="I1773" s="41"/>
    </row>
    <row r="1774" spans="1:9">
      <c r="A1774" s="50" t="s">
        <v>8273</v>
      </c>
      <c r="B1774" s="41" t="s">
        <v>6158</v>
      </c>
      <c r="C1774" s="51">
        <v>0</v>
      </c>
      <c r="D1774" s="41" t="s">
        <v>6159</v>
      </c>
      <c r="E1774" s="49"/>
      <c r="F1774" s="41"/>
      <c r="G1774" s="41"/>
      <c r="H1774" s="41"/>
      <c r="I1774" s="41"/>
    </row>
    <row r="1775" spans="1:9">
      <c r="A1775" s="50" t="s">
        <v>8273</v>
      </c>
      <c r="B1775" s="41" t="s">
        <v>6160</v>
      </c>
      <c r="C1775" s="51">
        <v>0</v>
      </c>
      <c r="D1775" s="41" t="s">
        <v>6161</v>
      </c>
      <c r="E1775" s="49"/>
      <c r="F1775" s="41"/>
      <c r="G1775" s="41"/>
      <c r="H1775" s="41"/>
      <c r="I1775" s="41"/>
    </row>
    <row r="1776" spans="1:9">
      <c r="A1776" s="50" t="s">
        <v>8273</v>
      </c>
      <c r="B1776" s="41" t="s">
        <v>6162</v>
      </c>
      <c r="C1776" s="51">
        <v>0</v>
      </c>
      <c r="D1776" s="41" t="s">
        <v>6163</v>
      </c>
      <c r="E1776" s="49"/>
      <c r="F1776" s="41"/>
      <c r="G1776" s="41"/>
      <c r="H1776" s="41"/>
      <c r="I1776" s="41"/>
    </row>
    <row r="1777" spans="1:9">
      <c r="A1777" s="50" t="s">
        <v>8273</v>
      </c>
      <c r="B1777" s="41" t="s">
        <v>6164</v>
      </c>
      <c r="C1777" s="51">
        <v>0</v>
      </c>
      <c r="D1777" s="41" t="s">
        <v>6165</v>
      </c>
      <c r="E1777" s="49"/>
      <c r="F1777" s="41"/>
      <c r="G1777" s="41"/>
      <c r="H1777" s="41"/>
      <c r="I1777" s="41"/>
    </row>
    <row r="1778" spans="1:9">
      <c r="A1778" s="50" t="s">
        <v>8273</v>
      </c>
      <c r="B1778" s="41" t="s">
        <v>6166</v>
      </c>
      <c r="C1778" s="51">
        <v>0</v>
      </c>
      <c r="D1778" s="41" t="s">
        <v>6167</v>
      </c>
      <c r="E1778" s="49"/>
      <c r="F1778" s="41"/>
      <c r="G1778" s="41"/>
      <c r="H1778" s="41"/>
      <c r="I1778" s="41"/>
    </row>
    <row r="1779" spans="1:9">
      <c r="A1779" s="50" t="s">
        <v>8273</v>
      </c>
      <c r="B1779" s="41" t="s">
        <v>6168</v>
      </c>
      <c r="C1779" s="51">
        <v>0</v>
      </c>
      <c r="D1779" s="41" t="s">
        <v>6169</v>
      </c>
      <c r="E1779" s="49"/>
      <c r="F1779" s="41"/>
      <c r="G1779" s="41"/>
      <c r="H1779" s="41"/>
      <c r="I1779" s="41"/>
    </row>
    <row r="1780" spans="1:9">
      <c r="A1780" s="50" t="s">
        <v>8273</v>
      </c>
      <c r="B1780" s="41" t="s">
        <v>6170</v>
      </c>
      <c r="C1780" s="51">
        <v>0</v>
      </c>
      <c r="D1780" s="41" t="s">
        <v>6171</v>
      </c>
      <c r="E1780" s="49"/>
      <c r="F1780" s="41"/>
      <c r="G1780" s="41"/>
      <c r="H1780" s="41"/>
      <c r="I1780" s="41"/>
    </row>
    <row r="1781" spans="1:9">
      <c r="A1781" s="50" t="s">
        <v>8273</v>
      </c>
      <c r="B1781" s="41" t="s">
        <v>6172</v>
      </c>
      <c r="C1781" s="51">
        <v>0</v>
      </c>
      <c r="D1781" s="41" t="s">
        <v>6173</v>
      </c>
      <c r="E1781" s="49"/>
      <c r="F1781" s="41"/>
      <c r="G1781" s="41"/>
      <c r="H1781" s="41"/>
      <c r="I1781" s="41"/>
    </row>
    <row r="1782" spans="1:9">
      <c r="A1782" s="50" t="s">
        <v>8273</v>
      </c>
      <c r="B1782" s="41" t="s">
        <v>6174</v>
      </c>
      <c r="C1782" s="51">
        <v>0</v>
      </c>
      <c r="D1782" s="41" t="s">
        <v>6175</v>
      </c>
      <c r="E1782" s="49"/>
      <c r="F1782" s="41"/>
      <c r="G1782" s="41"/>
      <c r="H1782" s="41"/>
      <c r="I1782" s="41"/>
    </row>
    <row r="1783" spans="1:9">
      <c r="A1783" s="50" t="s">
        <v>8274</v>
      </c>
      <c r="B1783" s="41" t="s">
        <v>6176</v>
      </c>
      <c r="C1783" s="51">
        <v>0</v>
      </c>
      <c r="D1783" s="41" t="s">
        <v>6177</v>
      </c>
      <c r="E1783" s="49"/>
      <c r="F1783" s="41"/>
      <c r="G1783" s="41"/>
      <c r="H1783" s="41"/>
      <c r="I1783" s="41"/>
    </row>
    <row r="1784" spans="1:9">
      <c r="A1784" s="50" t="s">
        <v>8274</v>
      </c>
      <c r="B1784" s="41" t="s">
        <v>6178</v>
      </c>
      <c r="C1784" s="51">
        <v>0</v>
      </c>
      <c r="D1784" s="41" t="s">
        <v>6179</v>
      </c>
      <c r="E1784" s="49"/>
      <c r="F1784" s="41"/>
      <c r="G1784" s="41"/>
      <c r="H1784" s="41"/>
      <c r="I1784" s="41"/>
    </row>
    <row r="1785" spans="1:9">
      <c r="A1785" s="50" t="s">
        <v>8274</v>
      </c>
      <c r="B1785" s="41" t="s">
        <v>6180</v>
      </c>
      <c r="C1785" s="51">
        <v>0</v>
      </c>
      <c r="D1785" s="41" t="s">
        <v>6181</v>
      </c>
      <c r="E1785" s="49"/>
      <c r="F1785" s="41"/>
      <c r="G1785" s="41"/>
      <c r="H1785" s="41"/>
      <c r="I1785" s="41"/>
    </row>
    <row r="1786" spans="1:9">
      <c r="A1786" s="50" t="s">
        <v>8274</v>
      </c>
      <c r="B1786" s="41" t="s">
        <v>6182</v>
      </c>
      <c r="C1786" s="51">
        <v>0</v>
      </c>
      <c r="D1786" s="41" t="s">
        <v>6183</v>
      </c>
      <c r="E1786" s="49"/>
      <c r="F1786" s="41"/>
      <c r="G1786" s="41"/>
      <c r="H1786" s="41"/>
      <c r="I1786" s="41"/>
    </row>
    <row r="1787" spans="1:9">
      <c r="A1787" s="50" t="s">
        <v>8274</v>
      </c>
      <c r="B1787" s="41" t="s">
        <v>6184</v>
      </c>
      <c r="C1787" s="51">
        <v>0</v>
      </c>
      <c r="D1787" s="41" t="s">
        <v>6185</v>
      </c>
      <c r="E1787" s="49"/>
      <c r="F1787" s="41"/>
      <c r="G1787" s="41"/>
      <c r="H1787" s="41"/>
      <c r="I1787" s="41"/>
    </row>
    <row r="1788" spans="1:9">
      <c r="A1788" s="50" t="s">
        <v>8274</v>
      </c>
      <c r="B1788" s="41" t="s">
        <v>8275</v>
      </c>
      <c r="C1788" s="51">
        <v>0</v>
      </c>
      <c r="D1788" s="41" t="s">
        <v>8276</v>
      </c>
      <c r="E1788" s="49"/>
      <c r="F1788" s="41"/>
      <c r="G1788" s="41"/>
      <c r="H1788" s="41"/>
      <c r="I1788" s="41"/>
    </row>
    <row r="1789" spans="1:9">
      <c r="A1789" s="50" t="s">
        <v>8274</v>
      </c>
      <c r="B1789" s="41" t="s">
        <v>8277</v>
      </c>
      <c r="C1789" s="51">
        <v>0</v>
      </c>
      <c r="D1789" s="41" t="s">
        <v>8278</v>
      </c>
      <c r="E1789" s="49"/>
      <c r="F1789" s="41"/>
      <c r="G1789" s="41"/>
      <c r="H1789" s="41"/>
      <c r="I1789" s="41"/>
    </row>
    <row r="1790" spans="1:9">
      <c r="A1790" s="50" t="s">
        <v>8274</v>
      </c>
      <c r="B1790" s="41" t="s">
        <v>8279</v>
      </c>
      <c r="C1790" s="51">
        <v>0</v>
      </c>
      <c r="D1790" s="41" t="s">
        <v>8280</v>
      </c>
      <c r="E1790" s="49"/>
      <c r="F1790" s="41"/>
      <c r="G1790" s="41"/>
      <c r="H1790" s="41"/>
      <c r="I1790" s="41"/>
    </row>
    <row r="1791" spans="1:9">
      <c r="A1791" s="50" t="s">
        <v>8274</v>
      </c>
      <c r="B1791" s="41" t="s">
        <v>8281</v>
      </c>
      <c r="C1791" s="51">
        <v>0</v>
      </c>
      <c r="D1791" s="41" t="s">
        <v>8282</v>
      </c>
      <c r="E1791" s="49"/>
      <c r="F1791" s="41"/>
      <c r="G1791" s="41"/>
      <c r="H1791" s="41"/>
      <c r="I1791" s="41"/>
    </row>
    <row r="1792" spans="1:9">
      <c r="A1792" s="50" t="s">
        <v>8274</v>
      </c>
      <c r="B1792" s="41" t="s">
        <v>8283</v>
      </c>
      <c r="C1792" s="51">
        <v>0</v>
      </c>
      <c r="D1792" s="41" t="s">
        <v>8284</v>
      </c>
      <c r="E1792" s="49"/>
      <c r="F1792" s="41"/>
      <c r="G1792" s="41"/>
      <c r="H1792" s="41"/>
      <c r="I1792" s="41"/>
    </row>
    <row r="1793" spans="1:9">
      <c r="A1793" s="50" t="s">
        <v>8274</v>
      </c>
      <c r="B1793" s="41" t="s">
        <v>8285</v>
      </c>
      <c r="C1793" s="51">
        <v>0</v>
      </c>
      <c r="D1793" s="41" t="s">
        <v>8286</v>
      </c>
      <c r="E1793" s="49"/>
      <c r="F1793" s="41"/>
      <c r="G1793" s="41"/>
      <c r="H1793" s="41"/>
      <c r="I1793" s="41"/>
    </row>
    <row r="1794" spans="1:9">
      <c r="A1794" s="50" t="s">
        <v>8274</v>
      </c>
      <c r="B1794" s="41" t="s">
        <v>8287</v>
      </c>
      <c r="C1794" s="51">
        <v>0</v>
      </c>
      <c r="D1794" s="41" t="s">
        <v>8288</v>
      </c>
      <c r="E1794" s="49"/>
      <c r="F1794" s="41"/>
      <c r="G1794" s="41"/>
      <c r="H1794" s="41"/>
      <c r="I1794" s="41"/>
    </row>
    <row r="1795" spans="1:9">
      <c r="A1795" s="50" t="s">
        <v>8274</v>
      </c>
      <c r="B1795" s="41" t="s">
        <v>8289</v>
      </c>
      <c r="C1795" s="51">
        <v>0</v>
      </c>
      <c r="D1795" s="41" t="s">
        <v>8290</v>
      </c>
      <c r="E1795" s="49"/>
      <c r="F1795" s="41"/>
      <c r="G1795" s="41"/>
      <c r="H1795" s="41"/>
      <c r="I1795" s="41"/>
    </row>
    <row r="1796" spans="1:9">
      <c r="A1796" s="50" t="s">
        <v>8274</v>
      </c>
      <c r="B1796" s="41" t="s">
        <v>8291</v>
      </c>
      <c r="C1796" s="51">
        <v>0</v>
      </c>
      <c r="D1796" s="41" t="s">
        <v>8292</v>
      </c>
      <c r="E1796" s="49"/>
      <c r="F1796" s="41"/>
      <c r="G1796" s="41"/>
      <c r="H1796" s="41"/>
      <c r="I1796" s="41"/>
    </row>
    <row r="1797" spans="1:9">
      <c r="A1797" s="50" t="s">
        <v>8293</v>
      </c>
      <c r="B1797" s="41" t="s">
        <v>8294</v>
      </c>
      <c r="C1797" s="51">
        <v>0</v>
      </c>
      <c r="D1797" s="41" t="s">
        <v>8295</v>
      </c>
      <c r="E1797" s="49"/>
      <c r="F1797" s="41"/>
      <c r="G1797" s="41"/>
      <c r="H1797" s="41"/>
      <c r="I1797" s="41"/>
    </row>
    <row r="1798" spans="1:9">
      <c r="A1798" s="50" t="s">
        <v>8296</v>
      </c>
      <c r="B1798" s="41" t="s">
        <v>8297</v>
      </c>
      <c r="C1798" s="51">
        <v>0</v>
      </c>
      <c r="D1798" s="41" t="s">
        <v>8298</v>
      </c>
      <c r="E1798" s="49"/>
      <c r="F1798" s="41"/>
      <c r="G1798" s="41"/>
      <c r="H1798" s="41"/>
      <c r="I1798" s="41"/>
    </row>
    <row r="1799" spans="1:9">
      <c r="A1799" s="50" t="s">
        <v>8299</v>
      </c>
      <c r="B1799" s="41" t="s">
        <v>8300</v>
      </c>
      <c r="C1799" s="51">
        <v>0</v>
      </c>
      <c r="D1799" s="41" t="s">
        <v>8301</v>
      </c>
      <c r="E1799" s="49"/>
      <c r="F1799" s="41"/>
      <c r="G1799" s="41"/>
      <c r="H1799" s="41"/>
      <c r="I1799" s="41"/>
    </row>
    <row r="1800" spans="1:9">
      <c r="A1800" s="50" t="s">
        <v>8302</v>
      </c>
      <c r="B1800" s="41" t="s">
        <v>8303</v>
      </c>
      <c r="C1800" s="51">
        <v>0</v>
      </c>
      <c r="D1800" s="41" t="s">
        <v>8304</v>
      </c>
      <c r="E1800" s="49"/>
      <c r="F1800" s="41"/>
      <c r="G1800" s="41"/>
      <c r="H1800" s="41"/>
      <c r="I1800" s="41"/>
    </row>
    <row r="1801" spans="1:9">
      <c r="A1801" s="50" t="s">
        <v>8305</v>
      </c>
      <c r="B1801" s="41" t="s">
        <v>4868</v>
      </c>
      <c r="C1801" s="51">
        <v>0</v>
      </c>
      <c r="D1801" s="41" t="s">
        <v>4869</v>
      </c>
      <c r="E1801" s="49"/>
      <c r="F1801" s="41"/>
      <c r="G1801" s="41"/>
      <c r="H1801" s="41"/>
      <c r="I1801" s="41"/>
    </row>
    <row r="1802" spans="1:9">
      <c r="A1802" s="50" t="s">
        <v>8306</v>
      </c>
      <c r="B1802" s="41" t="s">
        <v>8307</v>
      </c>
      <c r="C1802" s="51">
        <v>0</v>
      </c>
      <c r="D1802" s="41" t="s">
        <v>8308</v>
      </c>
      <c r="E1802" s="49"/>
      <c r="F1802" s="41"/>
      <c r="G1802" s="41"/>
      <c r="H1802" s="41"/>
      <c r="I1802" s="41"/>
    </row>
    <row r="1803" spans="1:9">
      <c r="A1803" s="50" t="s">
        <v>8309</v>
      </c>
      <c r="B1803" s="41" t="s">
        <v>8310</v>
      </c>
      <c r="C1803" s="51">
        <v>0</v>
      </c>
      <c r="D1803" s="41" t="s">
        <v>8311</v>
      </c>
      <c r="E1803" s="49"/>
      <c r="F1803" s="41"/>
      <c r="G1803" s="41"/>
      <c r="H1803" s="41"/>
      <c r="I1803" s="41"/>
    </row>
    <row r="1804" spans="1:9">
      <c r="A1804" s="50" t="s">
        <v>8312</v>
      </c>
      <c r="B1804" s="41" t="s">
        <v>8313</v>
      </c>
      <c r="C1804" s="51">
        <v>0</v>
      </c>
      <c r="D1804" s="41" t="s">
        <v>8314</v>
      </c>
      <c r="E1804" s="49"/>
      <c r="F1804" s="41"/>
      <c r="G1804" s="41"/>
      <c r="H1804" s="41"/>
      <c r="I1804" s="41"/>
    </row>
    <row r="1805" spans="1:9">
      <c r="A1805" s="50" t="s">
        <v>8315</v>
      </c>
      <c r="B1805" s="41" t="s">
        <v>8316</v>
      </c>
      <c r="C1805" s="51">
        <v>0</v>
      </c>
      <c r="D1805" s="41" t="s">
        <v>8317</v>
      </c>
      <c r="E1805" s="49"/>
      <c r="F1805" s="41"/>
      <c r="G1805" s="41"/>
      <c r="H1805" s="41"/>
      <c r="I1805" s="41"/>
    </row>
    <row r="1806" spans="1:9">
      <c r="A1806" s="50" t="s">
        <v>8306</v>
      </c>
      <c r="B1806" s="41" t="s">
        <v>8318</v>
      </c>
      <c r="C1806" s="51">
        <v>0</v>
      </c>
      <c r="D1806" s="41" t="s">
        <v>8319</v>
      </c>
      <c r="E1806" s="49"/>
      <c r="F1806" s="41"/>
      <c r="G1806" s="41"/>
      <c r="H1806" s="41"/>
      <c r="I1806" s="41"/>
    </row>
    <row r="1807" spans="1:9">
      <c r="A1807" s="50" t="s">
        <v>8309</v>
      </c>
      <c r="B1807" s="41" t="s">
        <v>8320</v>
      </c>
      <c r="C1807" s="51">
        <v>0</v>
      </c>
      <c r="D1807" s="41" t="s">
        <v>8321</v>
      </c>
      <c r="E1807" s="49"/>
      <c r="F1807" s="41"/>
      <c r="G1807" s="41"/>
      <c r="H1807" s="41"/>
      <c r="I1807" s="41"/>
    </row>
    <row r="1808" spans="1:9">
      <c r="A1808" s="50" t="s">
        <v>8322</v>
      </c>
      <c r="B1808" s="41" t="s">
        <v>8323</v>
      </c>
      <c r="C1808" s="51">
        <v>0</v>
      </c>
      <c r="D1808" s="41" t="s">
        <v>8324</v>
      </c>
      <c r="E1808" s="49"/>
      <c r="F1808" s="41"/>
      <c r="G1808" s="41"/>
      <c r="H1808" s="41"/>
      <c r="I1808" s="41"/>
    </row>
    <row r="1809" spans="1:9">
      <c r="A1809" s="50" t="s">
        <v>8325</v>
      </c>
      <c r="B1809" s="41" t="s">
        <v>8326</v>
      </c>
      <c r="C1809" s="51">
        <v>0</v>
      </c>
      <c r="D1809" s="41" t="s">
        <v>8327</v>
      </c>
      <c r="E1809" s="49"/>
      <c r="F1809" s="41"/>
      <c r="G1809" s="41"/>
      <c r="H1809" s="41"/>
      <c r="I1809" s="41"/>
    </row>
    <row r="1810" spans="1:9">
      <c r="A1810" s="50" t="s">
        <v>8328</v>
      </c>
      <c r="B1810" s="41" t="s">
        <v>8329</v>
      </c>
      <c r="C1810" s="51">
        <v>0</v>
      </c>
      <c r="D1810" s="41" t="s">
        <v>8330</v>
      </c>
      <c r="E1810" s="49"/>
      <c r="F1810" s="41"/>
      <c r="G1810" s="41"/>
      <c r="H1810" s="41"/>
      <c r="I1810" s="41"/>
    </row>
    <row r="1811" spans="1:9">
      <c r="A1811" s="50" t="s">
        <v>8331</v>
      </c>
      <c r="B1811" s="41" t="s">
        <v>8332</v>
      </c>
      <c r="C1811" s="51">
        <v>0</v>
      </c>
      <c r="D1811" s="41" t="s">
        <v>8333</v>
      </c>
      <c r="E1811" s="49"/>
      <c r="F1811" s="41"/>
      <c r="G1811" s="41"/>
      <c r="H1811" s="41"/>
      <c r="I1811" s="41"/>
    </row>
    <row r="1812" spans="1:9">
      <c r="A1812" s="50" t="s">
        <v>8334</v>
      </c>
      <c r="B1812" s="41" t="s">
        <v>8335</v>
      </c>
      <c r="C1812" s="51">
        <v>0</v>
      </c>
      <c r="D1812" s="41" t="s">
        <v>8336</v>
      </c>
      <c r="E1812" s="49"/>
      <c r="F1812" s="41"/>
      <c r="G1812" s="41"/>
      <c r="H1812" s="41"/>
      <c r="I1812" s="41"/>
    </row>
    <row r="1813" spans="1:9">
      <c r="A1813" s="50" t="s">
        <v>8269</v>
      </c>
      <c r="B1813" s="41" t="s">
        <v>6186</v>
      </c>
      <c r="C1813" s="51">
        <v>0</v>
      </c>
      <c r="D1813" s="41" t="s">
        <v>6187</v>
      </c>
      <c r="E1813" s="49"/>
      <c r="F1813" s="41"/>
      <c r="G1813" s="41"/>
      <c r="H1813" s="41"/>
      <c r="I1813" s="41"/>
    </row>
    <row r="1814" spans="1:9">
      <c r="A1814" s="50" t="s">
        <v>8269</v>
      </c>
      <c r="B1814" s="41" t="s">
        <v>6188</v>
      </c>
      <c r="C1814" s="51">
        <v>0</v>
      </c>
      <c r="D1814" s="41" t="s">
        <v>6189</v>
      </c>
      <c r="E1814" s="49"/>
      <c r="F1814" s="41"/>
      <c r="G1814" s="41"/>
      <c r="H1814" s="41"/>
      <c r="I1814" s="41"/>
    </row>
    <row r="1815" spans="1:9">
      <c r="A1815" s="50" t="s">
        <v>8269</v>
      </c>
      <c r="B1815" s="41" t="s">
        <v>6190</v>
      </c>
      <c r="C1815" s="51">
        <v>0</v>
      </c>
      <c r="D1815" s="41" t="s">
        <v>6191</v>
      </c>
      <c r="E1815" s="49"/>
      <c r="F1815" s="41"/>
      <c r="G1815" s="41"/>
      <c r="H1815" s="41"/>
      <c r="I1815" s="41"/>
    </row>
    <row r="1816" spans="1:9">
      <c r="A1816" s="50" t="s">
        <v>8269</v>
      </c>
      <c r="B1816" s="41" t="s">
        <v>6192</v>
      </c>
      <c r="C1816" s="51">
        <v>0</v>
      </c>
      <c r="D1816" s="41" t="s">
        <v>6193</v>
      </c>
      <c r="E1816" s="49"/>
      <c r="F1816" s="41"/>
      <c r="G1816" s="41"/>
      <c r="H1816" s="41"/>
      <c r="I1816" s="41"/>
    </row>
    <row r="1817" spans="1:9">
      <c r="A1817" s="50" t="s">
        <v>8269</v>
      </c>
      <c r="B1817" s="41" t="s">
        <v>6194</v>
      </c>
      <c r="C1817" s="51">
        <v>0</v>
      </c>
      <c r="D1817" s="41" t="s">
        <v>6195</v>
      </c>
      <c r="E1817" s="49"/>
      <c r="F1817" s="41"/>
      <c r="G1817" s="41"/>
      <c r="H1817" s="41"/>
      <c r="I1817" s="41"/>
    </row>
    <row r="1818" spans="1:9">
      <c r="A1818" s="50" t="s">
        <v>8269</v>
      </c>
      <c r="B1818" s="41" t="s">
        <v>6196</v>
      </c>
      <c r="C1818" s="51">
        <v>0</v>
      </c>
      <c r="D1818" s="41" t="s">
        <v>6197</v>
      </c>
      <c r="E1818" s="49"/>
      <c r="F1818" s="41"/>
      <c r="G1818" s="41"/>
      <c r="H1818" s="41"/>
      <c r="I1818" s="41"/>
    </row>
    <row r="1819" spans="1:9">
      <c r="A1819" s="50" t="s">
        <v>8269</v>
      </c>
      <c r="B1819" s="41" t="s">
        <v>6198</v>
      </c>
      <c r="C1819" s="51">
        <v>0</v>
      </c>
      <c r="D1819" s="41" t="s">
        <v>6199</v>
      </c>
      <c r="E1819" s="49"/>
      <c r="F1819" s="41"/>
      <c r="G1819" s="41"/>
      <c r="H1819" s="41"/>
      <c r="I1819" s="41"/>
    </row>
    <row r="1820" spans="1:9">
      <c r="A1820" s="50" t="s">
        <v>8269</v>
      </c>
      <c r="B1820" s="41" t="s">
        <v>6200</v>
      </c>
      <c r="C1820" s="51">
        <v>0</v>
      </c>
      <c r="D1820" s="41" t="s">
        <v>6201</v>
      </c>
      <c r="E1820" s="49"/>
      <c r="F1820" s="41"/>
      <c r="G1820" s="41"/>
      <c r="H1820" s="41"/>
      <c r="I1820" s="41"/>
    </row>
    <row r="1821" spans="1:9">
      <c r="A1821" s="50" t="s">
        <v>8269</v>
      </c>
      <c r="B1821" s="41" t="s">
        <v>6202</v>
      </c>
      <c r="C1821" s="51">
        <v>0</v>
      </c>
      <c r="D1821" s="41" t="s">
        <v>6203</v>
      </c>
      <c r="E1821" s="49"/>
      <c r="F1821" s="41"/>
      <c r="G1821" s="41"/>
      <c r="H1821" s="41"/>
      <c r="I1821" s="41"/>
    </row>
    <row r="1822" spans="1:9">
      <c r="A1822" s="50" t="s">
        <v>5938</v>
      </c>
      <c r="B1822" s="41" t="s">
        <v>8337</v>
      </c>
      <c r="C1822" s="51">
        <v>0</v>
      </c>
      <c r="D1822" s="41" t="s">
        <v>8338</v>
      </c>
      <c r="E1822" s="49"/>
      <c r="F1822" s="41"/>
      <c r="G1822" s="41"/>
      <c r="H1822" s="41"/>
      <c r="I1822" s="41"/>
    </row>
    <row r="1823" spans="1:9">
      <c r="A1823" s="50" t="s">
        <v>8069</v>
      </c>
      <c r="B1823" s="41" t="s">
        <v>8339</v>
      </c>
      <c r="C1823" s="51">
        <v>0</v>
      </c>
      <c r="D1823" s="41" t="s">
        <v>8340</v>
      </c>
      <c r="E1823" s="49"/>
      <c r="F1823" s="41"/>
      <c r="G1823" s="41"/>
      <c r="H1823" s="41"/>
      <c r="I1823" s="41"/>
    </row>
    <row r="1824" spans="1:9">
      <c r="A1824" s="50" t="s">
        <v>8341</v>
      </c>
      <c r="B1824" s="41" t="s">
        <v>8342</v>
      </c>
      <c r="C1824" s="51">
        <v>0</v>
      </c>
      <c r="D1824" s="41" t="s">
        <v>8343</v>
      </c>
      <c r="E1824" s="49"/>
      <c r="F1824" s="41"/>
      <c r="G1824" s="41"/>
      <c r="H1824" s="41"/>
      <c r="I1824" s="41"/>
    </row>
    <row r="1825" spans="1:9">
      <c r="A1825" s="50" t="s">
        <v>8344</v>
      </c>
      <c r="B1825" s="41" t="s">
        <v>8345</v>
      </c>
      <c r="C1825" s="51">
        <v>0</v>
      </c>
      <c r="D1825" s="41" t="s">
        <v>8346</v>
      </c>
      <c r="E1825" s="49"/>
      <c r="F1825" s="41"/>
      <c r="G1825" s="41"/>
      <c r="H1825" s="41"/>
      <c r="I1825" s="41"/>
    </row>
    <row r="1826" spans="1:9">
      <c r="A1826" s="50" t="s">
        <v>8347</v>
      </c>
      <c r="B1826" s="41" t="s">
        <v>8348</v>
      </c>
      <c r="C1826" s="51">
        <v>0</v>
      </c>
      <c r="D1826" s="41" t="s">
        <v>8349</v>
      </c>
      <c r="E1826" s="49"/>
      <c r="F1826" s="41"/>
      <c r="G1826" s="41"/>
      <c r="H1826" s="41"/>
      <c r="I1826" s="41"/>
    </row>
    <row r="1827" spans="1:9">
      <c r="A1827" s="50" t="s">
        <v>8350</v>
      </c>
      <c r="B1827" s="41" t="s">
        <v>8351</v>
      </c>
      <c r="C1827" s="51">
        <v>0</v>
      </c>
      <c r="D1827" s="41" t="s">
        <v>8352</v>
      </c>
      <c r="E1827" s="49"/>
      <c r="F1827" s="41"/>
      <c r="G1827" s="41"/>
      <c r="H1827" s="41"/>
      <c r="I1827" s="41"/>
    </row>
    <row r="1828" spans="1:9">
      <c r="A1828" s="50" t="s">
        <v>8350</v>
      </c>
      <c r="B1828" s="41" t="s">
        <v>8353</v>
      </c>
      <c r="C1828" s="51">
        <v>0</v>
      </c>
      <c r="D1828" s="41" t="s">
        <v>8354</v>
      </c>
      <c r="E1828" s="49"/>
      <c r="F1828" s="41"/>
      <c r="G1828" s="41"/>
      <c r="H1828" s="41"/>
      <c r="I1828" s="41"/>
    </row>
    <row r="1829" spans="1:9">
      <c r="A1829" s="50" t="s">
        <v>8350</v>
      </c>
      <c r="B1829" s="41" t="s">
        <v>8355</v>
      </c>
      <c r="C1829" s="51">
        <v>0</v>
      </c>
      <c r="D1829" s="41" t="s">
        <v>8356</v>
      </c>
      <c r="E1829" s="49"/>
      <c r="F1829" s="41"/>
      <c r="G1829" s="41"/>
      <c r="H1829" s="41"/>
      <c r="I1829" s="41"/>
    </row>
    <row r="1830" spans="1:9">
      <c r="A1830" s="50" t="s">
        <v>8350</v>
      </c>
      <c r="B1830" s="41" t="s">
        <v>8357</v>
      </c>
      <c r="C1830" s="51">
        <v>0</v>
      </c>
      <c r="D1830" s="41" t="s">
        <v>8358</v>
      </c>
      <c r="E1830" s="49"/>
      <c r="F1830" s="41"/>
      <c r="G1830" s="41"/>
      <c r="H1830" s="41"/>
      <c r="I1830" s="41"/>
    </row>
    <row r="1831" spans="1:9">
      <c r="A1831" s="50" t="s">
        <v>8350</v>
      </c>
      <c r="B1831" s="41" t="s">
        <v>8359</v>
      </c>
      <c r="C1831" s="51">
        <v>0</v>
      </c>
      <c r="D1831" s="41" t="s">
        <v>8360</v>
      </c>
      <c r="E1831" s="49"/>
      <c r="F1831" s="41"/>
      <c r="G1831" s="41"/>
      <c r="H1831" s="41"/>
      <c r="I1831" s="41"/>
    </row>
    <row r="1832" spans="1:9">
      <c r="A1832" s="50" t="s">
        <v>8361</v>
      </c>
      <c r="B1832" s="41" t="s">
        <v>8362</v>
      </c>
      <c r="C1832" s="51">
        <v>0</v>
      </c>
      <c r="D1832" s="41" t="s">
        <v>8363</v>
      </c>
      <c r="E1832" s="49"/>
      <c r="F1832" s="41"/>
      <c r="G1832" s="41"/>
      <c r="H1832" s="41"/>
      <c r="I1832" s="41"/>
    </row>
    <row r="1833" spans="1:9">
      <c r="A1833" s="50" t="s">
        <v>8364</v>
      </c>
      <c r="B1833" s="41" t="s">
        <v>8365</v>
      </c>
      <c r="C1833" s="51">
        <v>0</v>
      </c>
      <c r="D1833" s="41" t="s">
        <v>8366</v>
      </c>
      <c r="E1833" s="49"/>
      <c r="F1833" s="41"/>
      <c r="G1833" s="41"/>
      <c r="H1833" s="41"/>
      <c r="I1833" s="41"/>
    </row>
    <row r="1834" spans="1:9">
      <c r="A1834" s="50" t="s">
        <v>8367</v>
      </c>
      <c r="B1834" s="41" t="s">
        <v>8368</v>
      </c>
      <c r="C1834" s="51">
        <v>0</v>
      </c>
      <c r="D1834" s="41" t="s">
        <v>8369</v>
      </c>
      <c r="E1834" s="49"/>
      <c r="F1834" s="41"/>
      <c r="G1834" s="41"/>
      <c r="H1834" s="41"/>
      <c r="I1834" s="41"/>
    </row>
    <row r="1835" spans="1:9">
      <c r="A1835" s="50" t="s">
        <v>8370</v>
      </c>
      <c r="B1835" s="41" t="s">
        <v>8371</v>
      </c>
      <c r="C1835" s="51">
        <v>0</v>
      </c>
      <c r="D1835" s="41" t="s">
        <v>8372</v>
      </c>
      <c r="E1835" s="49"/>
      <c r="F1835" s="41"/>
      <c r="G1835" s="41"/>
      <c r="H1835" s="41"/>
      <c r="I1835" s="41"/>
    </row>
    <row r="1836" spans="1:9">
      <c r="A1836" s="50" t="s">
        <v>8373</v>
      </c>
      <c r="B1836" s="41" t="s">
        <v>8374</v>
      </c>
      <c r="C1836" s="51">
        <v>0</v>
      </c>
      <c r="D1836" s="41" t="s">
        <v>8375</v>
      </c>
      <c r="E1836" s="49"/>
      <c r="F1836" s="41"/>
      <c r="G1836" s="41"/>
      <c r="H1836" s="41"/>
      <c r="I1836" s="41"/>
    </row>
    <row r="1837" spans="1:9">
      <c r="A1837" s="50" t="s">
        <v>8376</v>
      </c>
      <c r="B1837" s="41" t="s">
        <v>8377</v>
      </c>
      <c r="C1837" s="51">
        <v>0</v>
      </c>
      <c r="D1837" s="41" t="s">
        <v>8378</v>
      </c>
      <c r="E1837" s="49"/>
      <c r="F1837" s="41"/>
      <c r="G1837" s="41"/>
      <c r="H1837" s="41"/>
      <c r="I1837" s="41"/>
    </row>
    <row r="1838" spans="1:9">
      <c r="A1838" s="50" t="s">
        <v>8379</v>
      </c>
      <c r="B1838" s="41" t="s">
        <v>8380</v>
      </c>
      <c r="C1838" s="51">
        <v>0</v>
      </c>
      <c r="D1838" s="41" t="s">
        <v>8381</v>
      </c>
      <c r="E1838" s="49"/>
      <c r="F1838" s="41"/>
      <c r="G1838" s="41"/>
      <c r="H1838" s="41"/>
      <c r="I1838" s="41"/>
    </row>
    <row r="1839" spans="1:9">
      <c r="A1839" s="50" t="s">
        <v>8379</v>
      </c>
      <c r="B1839" s="41" t="s">
        <v>8382</v>
      </c>
      <c r="C1839" s="51">
        <v>0</v>
      </c>
      <c r="D1839" s="41" t="s">
        <v>8383</v>
      </c>
      <c r="E1839" s="49"/>
      <c r="F1839" s="41"/>
      <c r="G1839" s="41"/>
      <c r="H1839" s="41"/>
      <c r="I1839" s="41"/>
    </row>
    <row r="1840" spans="1:9">
      <c r="A1840" s="50" t="s">
        <v>8384</v>
      </c>
      <c r="B1840" s="41" t="s">
        <v>8385</v>
      </c>
      <c r="C1840" s="51">
        <v>0</v>
      </c>
      <c r="D1840" s="41" t="s">
        <v>8386</v>
      </c>
      <c r="E1840" s="49"/>
      <c r="F1840" s="41"/>
      <c r="G1840" s="41"/>
      <c r="H1840" s="41"/>
      <c r="I1840" s="41"/>
    </row>
    <row r="1841" spans="1:9">
      <c r="A1841" s="50" t="s">
        <v>8387</v>
      </c>
      <c r="B1841" s="41" t="s">
        <v>8388</v>
      </c>
      <c r="C1841" s="51">
        <v>0</v>
      </c>
      <c r="D1841" s="41" t="s">
        <v>8389</v>
      </c>
      <c r="E1841" s="49"/>
      <c r="F1841" s="41"/>
      <c r="G1841" s="41"/>
      <c r="H1841" s="41"/>
      <c r="I1841" s="41"/>
    </row>
    <row r="1842" spans="1:9">
      <c r="A1842" s="50" t="s">
        <v>8390</v>
      </c>
      <c r="B1842" s="41" t="s">
        <v>8391</v>
      </c>
      <c r="C1842" s="51">
        <v>0</v>
      </c>
      <c r="D1842" s="41" t="s">
        <v>8392</v>
      </c>
      <c r="E1842" s="49"/>
      <c r="F1842" s="41"/>
      <c r="G1842" s="41"/>
      <c r="H1842" s="41"/>
      <c r="I1842" s="41"/>
    </row>
    <row r="1843" spans="1:9">
      <c r="A1843" s="50" t="s">
        <v>8393</v>
      </c>
      <c r="B1843" s="41" t="s">
        <v>8394</v>
      </c>
      <c r="C1843" s="51">
        <v>0</v>
      </c>
      <c r="D1843" s="41" t="s">
        <v>8395</v>
      </c>
      <c r="E1843" s="49"/>
      <c r="F1843" s="41"/>
      <c r="G1843" s="41"/>
      <c r="H1843" s="41"/>
      <c r="I1843" s="41"/>
    </row>
    <row r="1844" spans="1:9">
      <c r="A1844" s="50" t="s">
        <v>8396</v>
      </c>
      <c r="B1844" s="41" t="s">
        <v>8397</v>
      </c>
      <c r="C1844" s="51">
        <v>0</v>
      </c>
      <c r="D1844" s="41" t="s">
        <v>8398</v>
      </c>
      <c r="E1844" s="49"/>
      <c r="F1844" s="41"/>
      <c r="G1844" s="41"/>
      <c r="H1844" s="41"/>
      <c r="I1844" s="41"/>
    </row>
    <row r="1845" spans="1:9">
      <c r="A1845" s="50" t="s">
        <v>8341</v>
      </c>
      <c r="B1845" s="41" t="s">
        <v>8399</v>
      </c>
      <c r="C1845" s="51">
        <v>0</v>
      </c>
      <c r="D1845" s="41" t="s">
        <v>8400</v>
      </c>
      <c r="E1845" s="49"/>
      <c r="F1845" s="41"/>
      <c r="G1845" s="41"/>
      <c r="H1845" s="41"/>
      <c r="I1845" s="41"/>
    </row>
    <row r="1846" spans="1:9">
      <c r="A1846" s="50" t="s">
        <v>8322</v>
      </c>
      <c r="B1846" s="41" t="s">
        <v>8401</v>
      </c>
      <c r="C1846" s="51">
        <v>0</v>
      </c>
      <c r="D1846" s="41" t="s">
        <v>8402</v>
      </c>
      <c r="E1846" s="49"/>
      <c r="F1846" s="41"/>
      <c r="G1846" s="41"/>
      <c r="H1846" s="41"/>
      <c r="I1846" s="41"/>
    </row>
    <row r="1847" spans="1:9">
      <c r="A1847" s="50" t="s">
        <v>8403</v>
      </c>
      <c r="B1847" s="41" t="s">
        <v>8404</v>
      </c>
      <c r="C1847" s="51">
        <v>0</v>
      </c>
      <c r="D1847" s="41" t="s">
        <v>8405</v>
      </c>
      <c r="E1847" s="49"/>
      <c r="F1847" s="41"/>
      <c r="G1847" s="41"/>
      <c r="H1847" s="41"/>
      <c r="I1847" s="41"/>
    </row>
    <row r="1848" spans="1:9">
      <c r="A1848" s="50" t="s">
        <v>8406</v>
      </c>
      <c r="B1848" s="41" t="s">
        <v>8407</v>
      </c>
      <c r="C1848" s="51">
        <v>0</v>
      </c>
      <c r="D1848" s="41" t="s">
        <v>8408</v>
      </c>
      <c r="E1848" s="49"/>
      <c r="F1848" s="41"/>
      <c r="G1848" s="41"/>
      <c r="H1848" s="41"/>
      <c r="I1848" s="41"/>
    </row>
    <row r="1849" spans="1:9">
      <c r="A1849" s="50" t="s">
        <v>8269</v>
      </c>
      <c r="B1849" s="41" t="s">
        <v>8409</v>
      </c>
      <c r="C1849" s="51">
        <v>0</v>
      </c>
      <c r="D1849" s="41" t="s">
        <v>8410</v>
      </c>
      <c r="E1849" s="49"/>
      <c r="F1849" s="41"/>
      <c r="G1849" s="41"/>
      <c r="H1849" s="41"/>
      <c r="I1849" s="41"/>
    </row>
    <row r="1850" spans="1:9">
      <c r="A1850" s="50" t="s">
        <v>8411</v>
      </c>
      <c r="B1850" s="41" t="s">
        <v>8412</v>
      </c>
      <c r="C1850" s="51">
        <v>0</v>
      </c>
      <c r="D1850" s="41" t="s">
        <v>8413</v>
      </c>
      <c r="E1850" s="49"/>
      <c r="F1850" s="41"/>
      <c r="G1850" s="41"/>
      <c r="H1850" s="41"/>
      <c r="I1850" s="41"/>
    </row>
    <row r="1851" spans="1:9">
      <c r="A1851" s="50" t="s">
        <v>8414</v>
      </c>
      <c r="B1851" s="41" t="s">
        <v>8415</v>
      </c>
      <c r="C1851" s="51">
        <v>0</v>
      </c>
      <c r="D1851" s="41" t="s">
        <v>8416</v>
      </c>
      <c r="E1851" s="49"/>
      <c r="F1851" s="41"/>
      <c r="G1851" s="41"/>
      <c r="H1851" s="41"/>
      <c r="I1851" s="41"/>
    </row>
    <row r="1852" spans="1:9">
      <c r="A1852" s="50" t="s">
        <v>8417</v>
      </c>
      <c r="B1852" s="41" t="s">
        <v>8418</v>
      </c>
      <c r="C1852" s="51">
        <v>0</v>
      </c>
      <c r="D1852" s="41" t="s">
        <v>8419</v>
      </c>
      <c r="E1852" s="49"/>
      <c r="F1852" s="41"/>
      <c r="G1852" s="41"/>
      <c r="H1852" s="41"/>
      <c r="I1852" s="41"/>
    </row>
    <row r="1853" spans="1:9">
      <c r="A1853" s="50" t="s">
        <v>8420</v>
      </c>
      <c r="B1853" s="41" t="s">
        <v>8421</v>
      </c>
      <c r="C1853" s="51">
        <v>0</v>
      </c>
      <c r="D1853" s="41" t="s">
        <v>8422</v>
      </c>
      <c r="E1853" s="49"/>
      <c r="F1853" s="41"/>
      <c r="G1853" s="41"/>
      <c r="H1853" s="41"/>
      <c r="I1853" s="41"/>
    </row>
    <row r="1854" spans="1:9">
      <c r="A1854" s="50" t="s">
        <v>8423</v>
      </c>
      <c r="B1854" s="41" t="s">
        <v>8424</v>
      </c>
      <c r="C1854" s="51">
        <v>0</v>
      </c>
      <c r="D1854" s="41" t="s">
        <v>8425</v>
      </c>
      <c r="E1854" s="49"/>
      <c r="F1854" s="41"/>
      <c r="G1854" s="41"/>
      <c r="H1854" s="41"/>
      <c r="I1854" s="41"/>
    </row>
    <row r="1855" spans="1:9">
      <c r="A1855" s="50" t="s">
        <v>8426</v>
      </c>
      <c r="B1855" s="41" t="s">
        <v>8427</v>
      </c>
      <c r="C1855" s="51">
        <v>0</v>
      </c>
      <c r="D1855" s="41" t="s">
        <v>8428</v>
      </c>
      <c r="E1855" s="49"/>
      <c r="F1855" s="41"/>
      <c r="G1855" s="41"/>
      <c r="H1855" s="41"/>
      <c r="I1855" s="41"/>
    </row>
    <row r="1856" spans="1:9">
      <c r="A1856" s="50" t="s">
        <v>8429</v>
      </c>
      <c r="B1856" s="41" t="s">
        <v>8430</v>
      </c>
      <c r="C1856" s="51">
        <v>0</v>
      </c>
      <c r="D1856" s="41" t="s">
        <v>8431</v>
      </c>
      <c r="E1856" s="49"/>
      <c r="F1856" s="41"/>
      <c r="G1856" s="41"/>
      <c r="H1856" s="41"/>
      <c r="I1856" s="41"/>
    </row>
    <row r="1857" spans="1:9">
      <c r="A1857" s="50" t="s">
        <v>8432</v>
      </c>
      <c r="B1857" s="41" t="s">
        <v>8433</v>
      </c>
      <c r="C1857" s="51">
        <v>0</v>
      </c>
      <c r="D1857" s="41" t="s">
        <v>8434</v>
      </c>
      <c r="E1857" s="49"/>
      <c r="F1857" s="41"/>
      <c r="G1857" s="41"/>
      <c r="H1857" s="41"/>
      <c r="I1857" s="41"/>
    </row>
    <row r="1858" spans="1:9">
      <c r="A1858" s="50" t="s">
        <v>8435</v>
      </c>
      <c r="B1858" s="41" t="s">
        <v>8436</v>
      </c>
      <c r="C1858" s="51">
        <v>0</v>
      </c>
      <c r="D1858" s="41" t="s">
        <v>8437</v>
      </c>
      <c r="E1858" s="49"/>
      <c r="F1858" s="41"/>
      <c r="G1858" s="41"/>
      <c r="H1858" s="41"/>
      <c r="I1858" s="41"/>
    </row>
    <row r="1859" spans="1:9">
      <c r="A1859" s="50" t="s">
        <v>8438</v>
      </c>
      <c r="B1859" s="41" t="s">
        <v>8439</v>
      </c>
      <c r="C1859" s="51">
        <v>0</v>
      </c>
      <c r="D1859" s="41" t="s">
        <v>8440</v>
      </c>
      <c r="E1859" s="49"/>
      <c r="F1859" s="41"/>
      <c r="G1859" s="41"/>
      <c r="H1859" s="41"/>
      <c r="I1859" s="41"/>
    </row>
    <row r="1860" spans="1:9">
      <c r="A1860" s="50" t="s">
        <v>8441</v>
      </c>
      <c r="B1860" s="41" t="s">
        <v>8442</v>
      </c>
      <c r="C1860" s="51">
        <v>0</v>
      </c>
      <c r="D1860" s="41" t="s">
        <v>8443</v>
      </c>
      <c r="E1860" s="49"/>
      <c r="F1860" s="41"/>
      <c r="G1860" s="41"/>
      <c r="H1860" s="41"/>
      <c r="I1860" s="41"/>
    </row>
    <row r="1861" spans="1:9">
      <c r="A1861" s="50" t="s">
        <v>8444</v>
      </c>
      <c r="B1861" s="41" t="s">
        <v>8445</v>
      </c>
      <c r="C1861" s="51">
        <v>0</v>
      </c>
      <c r="D1861" s="41" t="s">
        <v>8446</v>
      </c>
      <c r="E1861" s="49"/>
      <c r="F1861" s="41"/>
      <c r="G1861" s="41"/>
      <c r="H1861" s="41"/>
      <c r="I1861" s="41"/>
    </row>
    <row r="1862" spans="1:9">
      <c r="A1862" s="50" t="s">
        <v>8447</v>
      </c>
      <c r="B1862" s="41" t="s">
        <v>8448</v>
      </c>
      <c r="C1862" s="51">
        <v>0</v>
      </c>
      <c r="D1862" s="41" t="s">
        <v>8449</v>
      </c>
      <c r="E1862" s="49"/>
      <c r="F1862" s="41"/>
      <c r="G1862" s="41"/>
      <c r="H1862" s="41"/>
      <c r="I1862" s="41"/>
    </row>
    <row r="1863" spans="1:9">
      <c r="A1863" s="50" t="s">
        <v>8450</v>
      </c>
      <c r="B1863" s="41" t="s">
        <v>8451</v>
      </c>
      <c r="C1863" s="51">
        <v>0</v>
      </c>
      <c r="D1863" s="41" t="s">
        <v>8452</v>
      </c>
      <c r="E1863" s="49"/>
      <c r="F1863" s="41"/>
      <c r="G1863" s="41"/>
      <c r="H1863" s="41"/>
      <c r="I1863" s="41"/>
    </row>
    <row r="1864" spans="1:9">
      <c r="A1864" s="50" t="s">
        <v>8453</v>
      </c>
      <c r="B1864" s="41" t="s">
        <v>8454</v>
      </c>
      <c r="C1864" s="51">
        <v>0</v>
      </c>
      <c r="D1864" s="41" t="s">
        <v>8455</v>
      </c>
      <c r="E1864" s="49"/>
      <c r="F1864" s="41"/>
      <c r="G1864" s="41"/>
      <c r="H1864" s="41"/>
      <c r="I1864" s="41"/>
    </row>
    <row r="1865" spans="1:9">
      <c r="A1865" s="50" t="s">
        <v>8456</v>
      </c>
      <c r="B1865" s="41" t="s">
        <v>8457</v>
      </c>
      <c r="C1865" s="51">
        <v>0</v>
      </c>
      <c r="D1865" s="41" t="s">
        <v>8458</v>
      </c>
      <c r="E1865" s="49"/>
      <c r="F1865" s="41"/>
      <c r="G1865" s="41"/>
      <c r="H1865" s="41"/>
      <c r="I1865" s="41"/>
    </row>
    <row r="1866" spans="1:9">
      <c r="A1866" s="50" t="s">
        <v>8459</v>
      </c>
      <c r="B1866" s="41" t="s">
        <v>8460</v>
      </c>
      <c r="C1866" s="51">
        <v>0</v>
      </c>
      <c r="D1866" s="41" t="s">
        <v>8461</v>
      </c>
      <c r="E1866" s="49"/>
      <c r="F1866" s="41"/>
      <c r="G1866" s="41"/>
      <c r="H1866" s="41"/>
      <c r="I1866" s="41"/>
    </row>
    <row r="1867" spans="1:9">
      <c r="A1867" s="50" t="s">
        <v>8462</v>
      </c>
      <c r="B1867" s="41" t="s">
        <v>8463</v>
      </c>
      <c r="C1867" s="51">
        <v>0</v>
      </c>
      <c r="D1867" s="41" t="s">
        <v>8464</v>
      </c>
      <c r="E1867" s="49"/>
      <c r="F1867" s="41"/>
      <c r="G1867" s="41"/>
      <c r="H1867" s="41"/>
      <c r="I1867" s="41"/>
    </row>
    <row r="1868" spans="1:9">
      <c r="A1868" s="50" t="s">
        <v>8465</v>
      </c>
      <c r="B1868" s="41" t="s">
        <v>8466</v>
      </c>
      <c r="C1868" s="51">
        <v>0</v>
      </c>
      <c r="D1868" s="41" t="s">
        <v>8467</v>
      </c>
      <c r="E1868" s="49"/>
      <c r="F1868" s="41"/>
      <c r="G1868" s="41"/>
      <c r="H1868" s="41"/>
      <c r="I1868" s="41"/>
    </row>
    <row r="1869" spans="1:9">
      <c r="A1869" s="50" t="s">
        <v>8468</v>
      </c>
      <c r="B1869" s="41" t="s">
        <v>8469</v>
      </c>
      <c r="C1869" s="51">
        <v>0</v>
      </c>
      <c r="D1869" s="41" t="s">
        <v>8470</v>
      </c>
      <c r="E1869" s="49"/>
      <c r="F1869" s="41"/>
      <c r="G1869" s="41"/>
      <c r="H1869" s="41"/>
      <c r="I1869" s="41"/>
    </row>
    <row r="1870" spans="1:9">
      <c r="A1870" s="50" t="s">
        <v>8471</v>
      </c>
      <c r="B1870" s="41" t="s">
        <v>8472</v>
      </c>
      <c r="C1870" s="51">
        <v>0</v>
      </c>
      <c r="D1870" s="41" t="s">
        <v>8473</v>
      </c>
      <c r="E1870" s="49"/>
      <c r="F1870" s="41"/>
      <c r="G1870" s="41"/>
      <c r="H1870" s="41"/>
      <c r="I1870" s="41"/>
    </row>
    <row r="1871" spans="1:9">
      <c r="A1871" s="50" t="s">
        <v>8474</v>
      </c>
      <c r="B1871" s="41" t="s">
        <v>8475</v>
      </c>
      <c r="C1871" s="51">
        <v>0</v>
      </c>
      <c r="D1871" s="41" t="s">
        <v>8476</v>
      </c>
      <c r="E1871" s="49"/>
      <c r="F1871" s="41"/>
      <c r="G1871" s="41"/>
      <c r="H1871" s="41"/>
      <c r="I1871" s="41"/>
    </row>
    <row r="1872" spans="1:9">
      <c r="A1872" s="50" t="s">
        <v>8477</v>
      </c>
      <c r="B1872" s="41" t="s">
        <v>8478</v>
      </c>
      <c r="C1872" s="51">
        <v>0</v>
      </c>
      <c r="D1872" s="41" t="s">
        <v>8479</v>
      </c>
      <c r="E1872" s="49"/>
      <c r="F1872" s="41"/>
      <c r="G1872" s="41"/>
      <c r="H1872" s="41"/>
      <c r="I1872" s="41"/>
    </row>
    <row r="1873" spans="1:9">
      <c r="A1873" s="50" t="s">
        <v>8480</v>
      </c>
      <c r="B1873" s="41" t="s">
        <v>8481</v>
      </c>
      <c r="C1873" s="51">
        <v>0</v>
      </c>
      <c r="D1873" s="41" t="s">
        <v>8482</v>
      </c>
      <c r="E1873" s="49"/>
      <c r="F1873" s="41"/>
      <c r="G1873" s="41"/>
      <c r="H1873" s="41"/>
      <c r="I1873" s="41"/>
    </row>
    <row r="1874" spans="1:9">
      <c r="A1874" s="50" t="s">
        <v>8483</v>
      </c>
      <c r="B1874" s="41" t="s">
        <v>8484</v>
      </c>
      <c r="C1874" s="51">
        <v>0</v>
      </c>
      <c r="D1874" s="41" t="s">
        <v>8485</v>
      </c>
      <c r="E1874" s="49"/>
      <c r="F1874" s="41"/>
      <c r="G1874" s="41"/>
      <c r="H1874" s="41"/>
      <c r="I1874" s="41"/>
    </row>
    <row r="1875" spans="1:9">
      <c r="A1875" s="50" t="s">
        <v>8486</v>
      </c>
      <c r="B1875" s="41" t="s">
        <v>8487</v>
      </c>
      <c r="C1875" s="51">
        <v>0</v>
      </c>
      <c r="D1875" s="41" t="s">
        <v>8488</v>
      </c>
      <c r="E1875" s="49"/>
      <c r="F1875" s="41"/>
      <c r="G1875" s="41"/>
      <c r="H1875" s="41"/>
      <c r="I1875" s="41"/>
    </row>
    <row r="1876" spans="1:9">
      <c r="A1876" s="50" t="s">
        <v>8489</v>
      </c>
      <c r="B1876" s="41" t="s">
        <v>8490</v>
      </c>
      <c r="C1876" s="51">
        <v>0</v>
      </c>
      <c r="D1876" s="41" t="s">
        <v>8491</v>
      </c>
      <c r="E1876" s="49"/>
      <c r="F1876" s="41"/>
      <c r="G1876" s="41"/>
      <c r="H1876" s="41"/>
      <c r="I1876" s="41"/>
    </row>
    <row r="1877" spans="1:9">
      <c r="A1877" s="50" t="s">
        <v>8492</v>
      </c>
      <c r="B1877" s="41" t="s">
        <v>8493</v>
      </c>
      <c r="C1877" s="51">
        <v>0</v>
      </c>
      <c r="D1877" s="41" t="s">
        <v>8494</v>
      </c>
      <c r="E1877" s="49"/>
      <c r="F1877" s="41"/>
      <c r="G1877" s="41"/>
      <c r="H1877" s="41"/>
      <c r="I1877" s="41"/>
    </row>
    <row r="1878" spans="1:9">
      <c r="A1878" s="50" t="s">
        <v>8495</v>
      </c>
      <c r="B1878" s="41" t="s">
        <v>8496</v>
      </c>
      <c r="C1878" s="51">
        <v>0</v>
      </c>
      <c r="D1878" s="41" t="s">
        <v>8497</v>
      </c>
      <c r="E1878" s="49"/>
      <c r="F1878" s="41"/>
      <c r="G1878" s="41"/>
      <c r="H1878" s="41"/>
      <c r="I1878" s="41"/>
    </row>
    <row r="1879" spans="1:9">
      <c r="A1879" s="50" t="s">
        <v>8498</v>
      </c>
      <c r="B1879" s="41" t="s">
        <v>8499</v>
      </c>
      <c r="C1879" s="51">
        <v>0</v>
      </c>
      <c r="D1879" s="41" t="s">
        <v>8500</v>
      </c>
      <c r="E1879" s="49"/>
      <c r="F1879" s="41"/>
      <c r="G1879" s="41"/>
      <c r="H1879" s="41"/>
      <c r="I1879" s="41"/>
    </row>
    <row r="1880" spans="1:9">
      <c r="A1880" s="50" t="s">
        <v>8501</v>
      </c>
      <c r="B1880" s="41" t="s">
        <v>8502</v>
      </c>
      <c r="C1880" s="51">
        <v>0</v>
      </c>
      <c r="D1880" s="41" t="s">
        <v>8503</v>
      </c>
      <c r="E1880" s="49"/>
      <c r="F1880" s="41"/>
      <c r="G1880" s="41"/>
      <c r="H1880" s="41"/>
      <c r="I1880" s="41"/>
    </row>
    <row r="1881" spans="1:9">
      <c r="A1881" s="50" t="s">
        <v>8504</v>
      </c>
      <c r="B1881" s="41" t="s">
        <v>8505</v>
      </c>
      <c r="C1881" s="51">
        <v>0</v>
      </c>
      <c r="D1881" s="41" t="s">
        <v>8506</v>
      </c>
      <c r="E1881" s="49"/>
      <c r="F1881" s="41"/>
      <c r="G1881" s="41"/>
      <c r="H1881" s="41"/>
      <c r="I1881" s="41"/>
    </row>
    <row r="1882" spans="1:9">
      <c r="A1882" s="50" t="s">
        <v>8507</v>
      </c>
      <c r="B1882" s="41" t="s">
        <v>8508</v>
      </c>
      <c r="C1882" s="51">
        <v>0</v>
      </c>
      <c r="D1882" s="41" t="s">
        <v>8509</v>
      </c>
      <c r="E1882" s="49"/>
      <c r="F1882" s="41"/>
      <c r="G1882" s="41"/>
      <c r="H1882" s="41"/>
      <c r="I1882" s="41"/>
    </row>
    <row r="1883" spans="1:9">
      <c r="A1883" s="50" t="s">
        <v>8510</v>
      </c>
      <c r="B1883" s="41" t="s">
        <v>8511</v>
      </c>
      <c r="C1883" s="51">
        <v>0</v>
      </c>
      <c r="D1883" s="41" t="s">
        <v>8512</v>
      </c>
      <c r="E1883" s="49"/>
      <c r="F1883" s="41"/>
      <c r="G1883" s="41"/>
      <c r="H1883" s="41"/>
      <c r="I1883" s="41"/>
    </row>
    <row r="1884" spans="1:9">
      <c r="A1884" s="50" t="s">
        <v>8513</v>
      </c>
      <c r="B1884" s="41" t="s">
        <v>8514</v>
      </c>
      <c r="C1884" s="51">
        <v>0</v>
      </c>
      <c r="D1884" s="41" t="s">
        <v>8515</v>
      </c>
      <c r="E1884" s="49"/>
      <c r="F1884" s="41"/>
      <c r="G1884" s="41"/>
      <c r="H1884" s="41"/>
      <c r="I1884" s="41"/>
    </row>
    <row r="1885" spans="1:9">
      <c r="A1885" s="50" t="s">
        <v>8516</v>
      </c>
      <c r="B1885" s="41" t="s">
        <v>8517</v>
      </c>
      <c r="C1885" s="51">
        <v>0</v>
      </c>
      <c r="D1885" s="41" t="s">
        <v>8518</v>
      </c>
      <c r="E1885" s="49"/>
      <c r="F1885" s="41"/>
      <c r="G1885" s="41"/>
      <c r="H1885" s="41"/>
      <c r="I1885" s="41"/>
    </row>
    <row r="1886" spans="1:9">
      <c r="A1886" s="50" t="s">
        <v>8519</v>
      </c>
      <c r="B1886" s="41" t="s">
        <v>8520</v>
      </c>
      <c r="C1886" s="51">
        <v>0</v>
      </c>
      <c r="D1886" s="41" t="s">
        <v>8521</v>
      </c>
      <c r="E1886" s="49"/>
      <c r="F1886" s="41"/>
      <c r="G1886" s="41"/>
      <c r="H1886" s="41"/>
      <c r="I1886" s="41"/>
    </row>
    <row r="1887" spans="1:9">
      <c r="A1887" s="50" t="s">
        <v>8522</v>
      </c>
      <c r="B1887" s="41" t="s">
        <v>8523</v>
      </c>
      <c r="C1887" s="51">
        <v>0</v>
      </c>
      <c r="D1887" s="41" t="s">
        <v>8524</v>
      </c>
      <c r="E1887" s="49"/>
      <c r="F1887" s="41"/>
      <c r="G1887" s="41"/>
      <c r="H1887" s="41"/>
      <c r="I1887" s="41"/>
    </row>
    <row r="1888" spans="1:9">
      <c r="A1888" s="50" t="s">
        <v>8525</v>
      </c>
      <c r="B1888" s="41" t="s">
        <v>8526</v>
      </c>
      <c r="C1888" s="51">
        <v>0</v>
      </c>
      <c r="D1888" s="41" t="s">
        <v>8527</v>
      </c>
      <c r="E1888" s="49"/>
      <c r="F1888" s="41"/>
      <c r="G1888" s="41"/>
      <c r="H1888" s="41"/>
      <c r="I1888" s="41"/>
    </row>
    <row r="1889" spans="1:9">
      <c r="A1889" s="50" t="s">
        <v>8528</v>
      </c>
      <c r="B1889" s="41" t="s">
        <v>8529</v>
      </c>
      <c r="C1889" s="51">
        <v>0</v>
      </c>
      <c r="D1889" s="41" t="s">
        <v>8530</v>
      </c>
      <c r="E1889" s="49"/>
      <c r="F1889" s="41"/>
      <c r="G1889" s="41"/>
      <c r="H1889" s="41"/>
      <c r="I1889" s="41"/>
    </row>
    <row r="1890" spans="1:9">
      <c r="A1890" s="50" t="s">
        <v>8531</v>
      </c>
      <c r="B1890" s="41" t="s">
        <v>8532</v>
      </c>
      <c r="C1890" s="51">
        <v>0</v>
      </c>
      <c r="D1890" s="41" t="s">
        <v>8533</v>
      </c>
      <c r="E1890" s="49"/>
      <c r="F1890" s="41"/>
      <c r="G1890" s="41"/>
      <c r="H1890" s="41"/>
      <c r="I1890" s="41"/>
    </row>
    <row r="1891" spans="1:9">
      <c r="A1891" s="50" t="s">
        <v>8534</v>
      </c>
      <c r="B1891" s="41" t="s">
        <v>8535</v>
      </c>
      <c r="C1891" s="51">
        <v>0</v>
      </c>
      <c r="D1891" s="41" t="s">
        <v>8536</v>
      </c>
      <c r="E1891" s="49"/>
      <c r="F1891" s="41"/>
      <c r="G1891" s="41"/>
      <c r="H1891" s="41"/>
      <c r="I1891" s="41"/>
    </row>
    <row r="1892" spans="1:9">
      <c r="A1892" s="50" t="s">
        <v>8537</v>
      </c>
      <c r="B1892" s="41" t="s">
        <v>8538</v>
      </c>
      <c r="C1892" s="51">
        <v>0</v>
      </c>
      <c r="D1892" s="41" t="s">
        <v>8539</v>
      </c>
      <c r="E1892" s="49"/>
      <c r="F1892" s="41"/>
      <c r="G1892" s="41"/>
      <c r="H1892" s="41"/>
      <c r="I1892" s="41"/>
    </row>
    <row r="1893" spans="1:9">
      <c r="A1893" s="50" t="s">
        <v>8540</v>
      </c>
      <c r="B1893" s="41" t="s">
        <v>8541</v>
      </c>
      <c r="C1893" s="51">
        <v>0</v>
      </c>
      <c r="D1893" s="41" t="s">
        <v>8542</v>
      </c>
      <c r="E1893" s="49"/>
      <c r="F1893" s="41"/>
      <c r="G1893" s="41"/>
      <c r="H1893" s="41"/>
      <c r="I1893" s="41"/>
    </row>
    <row r="1894" spans="1:9">
      <c r="A1894" s="50" t="s">
        <v>8543</v>
      </c>
      <c r="B1894" s="41" t="s">
        <v>8544</v>
      </c>
      <c r="C1894" s="51">
        <v>0</v>
      </c>
      <c r="D1894" s="41" t="s">
        <v>8545</v>
      </c>
      <c r="E1894" s="49"/>
      <c r="F1894" s="41"/>
      <c r="G1894" s="41"/>
      <c r="H1894" s="41"/>
      <c r="I1894" s="41"/>
    </row>
    <row r="1895" spans="1:9">
      <c r="A1895" s="50" t="s">
        <v>8546</v>
      </c>
      <c r="B1895" s="41" t="s">
        <v>8547</v>
      </c>
      <c r="C1895" s="51">
        <v>0</v>
      </c>
      <c r="D1895" s="41" t="s">
        <v>8548</v>
      </c>
      <c r="E1895" s="49"/>
      <c r="F1895" s="41"/>
      <c r="G1895" s="41"/>
      <c r="H1895" s="41"/>
      <c r="I1895" s="41"/>
    </row>
    <row r="1896" spans="1:9">
      <c r="A1896" s="50" t="s">
        <v>8513</v>
      </c>
      <c r="B1896" s="41" t="s">
        <v>8549</v>
      </c>
      <c r="C1896" s="51">
        <v>0</v>
      </c>
      <c r="D1896" s="41" t="s">
        <v>8550</v>
      </c>
      <c r="E1896" s="49"/>
      <c r="F1896" s="41"/>
      <c r="G1896" s="41"/>
      <c r="H1896" s="41"/>
      <c r="I1896" s="41"/>
    </row>
    <row r="1897" spans="1:9">
      <c r="A1897" s="50" t="s">
        <v>8516</v>
      </c>
      <c r="B1897" s="41" t="s">
        <v>8551</v>
      </c>
      <c r="C1897" s="51">
        <v>0</v>
      </c>
      <c r="D1897" s="41" t="s">
        <v>8552</v>
      </c>
      <c r="E1897" s="49"/>
      <c r="F1897" s="41"/>
      <c r="G1897" s="41"/>
      <c r="H1897" s="41"/>
      <c r="I1897" s="41"/>
    </row>
    <row r="1898" spans="1:9">
      <c r="A1898" s="50" t="s">
        <v>8553</v>
      </c>
      <c r="B1898" s="41" t="s">
        <v>8554</v>
      </c>
      <c r="C1898" s="51">
        <v>0</v>
      </c>
      <c r="D1898" s="41" t="s">
        <v>8555</v>
      </c>
      <c r="E1898" s="49"/>
      <c r="F1898" s="41"/>
      <c r="G1898" s="41"/>
      <c r="H1898" s="41"/>
      <c r="I1898" s="41"/>
    </row>
    <row r="1899" spans="1:9">
      <c r="A1899" s="50" t="s">
        <v>8453</v>
      </c>
      <c r="B1899" s="41" t="s">
        <v>8556</v>
      </c>
      <c r="C1899" s="51">
        <v>0</v>
      </c>
      <c r="D1899" s="41" t="s">
        <v>8557</v>
      </c>
      <c r="E1899" s="49"/>
      <c r="F1899" s="41"/>
      <c r="G1899" s="41"/>
      <c r="H1899" s="41"/>
      <c r="I1899" s="41"/>
    </row>
    <row r="1900" spans="1:9">
      <c r="A1900" s="50" t="s">
        <v>8558</v>
      </c>
      <c r="B1900" s="41" t="s">
        <v>8559</v>
      </c>
      <c r="C1900" s="51">
        <v>0</v>
      </c>
      <c r="D1900" s="41" t="s">
        <v>8560</v>
      </c>
      <c r="E1900" s="49"/>
      <c r="F1900" s="41"/>
      <c r="G1900" s="41"/>
      <c r="H1900" s="41"/>
      <c r="I1900" s="41"/>
    </row>
    <row r="1901" spans="1:9">
      <c r="A1901" s="50" t="s">
        <v>8561</v>
      </c>
      <c r="B1901" s="41" t="s">
        <v>8562</v>
      </c>
      <c r="C1901" s="51">
        <v>0</v>
      </c>
      <c r="D1901" s="41" t="s">
        <v>8563</v>
      </c>
      <c r="E1901" s="49"/>
      <c r="F1901" s="41"/>
      <c r="G1901" s="41"/>
      <c r="H1901" s="41"/>
      <c r="I1901" s="41"/>
    </row>
    <row r="1902" spans="1:9">
      <c r="A1902" s="50" t="s">
        <v>8564</v>
      </c>
      <c r="B1902" s="41" t="s">
        <v>8565</v>
      </c>
      <c r="C1902" s="51">
        <v>0</v>
      </c>
      <c r="D1902" s="41" t="s">
        <v>8566</v>
      </c>
      <c r="E1902" s="49"/>
      <c r="F1902" s="41"/>
      <c r="G1902" s="41"/>
      <c r="H1902" s="41"/>
      <c r="I1902" s="41"/>
    </row>
    <row r="1903" spans="1:9">
      <c r="A1903" s="50" t="s">
        <v>8567</v>
      </c>
      <c r="B1903" s="41" t="s">
        <v>8568</v>
      </c>
      <c r="C1903" s="51">
        <v>0</v>
      </c>
      <c r="D1903" s="41" t="s">
        <v>8569</v>
      </c>
      <c r="E1903" s="49"/>
      <c r="F1903" s="41"/>
      <c r="G1903" s="41"/>
      <c r="H1903" s="41"/>
      <c r="I1903" s="41"/>
    </row>
    <row r="1904" spans="1:9">
      <c r="A1904" s="50" t="s">
        <v>8471</v>
      </c>
      <c r="B1904" s="41" t="s">
        <v>8570</v>
      </c>
      <c r="C1904" s="51">
        <v>0</v>
      </c>
      <c r="D1904" s="41" t="s">
        <v>8571</v>
      </c>
      <c r="E1904" s="49"/>
      <c r="F1904" s="41"/>
      <c r="G1904" s="41"/>
      <c r="H1904" s="41"/>
      <c r="I1904" s="41"/>
    </row>
    <row r="1905" spans="1:9">
      <c r="A1905" s="50" t="s">
        <v>8572</v>
      </c>
      <c r="B1905" s="41" t="s">
        <v>8573</v>
      </c>
      <c r="C1905" s="51">
        <v>0</v>
      </c>
      <c r="D1905" s="41" t="s">
        <v>8574</v>
      </c>
      <c r="E1905" s="49"/>
      <c r="F1905" s="41"/>
      <c r="G1905" s="41"/>
      <c r="H1905" s="41"/>
      <c r="I1905" s="41"/>
    </row>
    <row r="1906" spans="1:9">
      <c r="A1906" s="50" t="s">
        <v>8575</v>
      </c>
      <c r="B1906" s="41" t="s">
        <v>8576</v>
      </c>
      <c r="C1906" s="51">
        <v>0</v>
      </c>
      <c r="D1906" s="41" t="s">
        <v>8577</v>
      </c>
      <c r="E1906" s="49"/>
      <c r="F1906" s="41"/>
      <c r="G1906" s="41"/>
      <c r="H1906" s="41"/>
      <c r="I1906" s="41"/>
    </row>
    <row r="1907" spans="1:9">
      <c r="A1907" s="50" t="s">
        <v>8578</v>
      </c>
      <c r="B1907" s="41" t="s">
        <v>8579</v>
      </c>
      <c r="C1907" s="51">
        <v>0</v>
      </c>
      <c r="D1907" s="41" t="s">
        <v>8580</v>
      </c>
      <c r="E1907" s="49"/>
      <c r="F1907" s="41"/>
      <c r="G1907" s="41"/>
      <c r="H1907" s="41"/>
      <c r="I1907" s="41"/>
    </row>
    <row r="1908" spans="1:9">
      <c r="A1908" s="50" t="s">
        <v>8581</v>
      </c>
      <c r="B1908" s="41" t="s">
        <v>8582</v>
      </c>
      <c r="C1908" s="51">
        <v>0</v>
      </c>
      <c r="D1908" s="41" t="s">
        <v>8583</v>
      </c>
      <c r="E1908" s="49"/>
      <c r="F1908" s="41"/>
      <c r="G1908" s="41"/>
      <c r="H1908" s="41"/>
      <c r="I1908" s="41"/>
    </row>
    <row r="1909" spans="1:9">
      <c r="A1909" s="50" t="s">
        <v>8584</v>
      </c>
      <c r="B1909" s="41" t="s">
        <v>8585</v>
      </c>
      <c r="C1909" s="51">
        <v>0</v>
      </c>
      <c r="D1909" s="41" t="s">
        <v>8586</v>
      </c>
      <c r="E1909" s="49"/>
      <c r="F1909" s="41"/>
      <c r="G1909" s="41"/>
      <c r="H1909" s="41"/>
      <c r="I1909" s="41"/>
    </row>
    <row r="1910" spans="1:9">
      <c r="A1910" s="50" t="s">
        <v>8587</v>
      </c>
      <c r="B1910" s="41" t="s">
        <v>8588</v>
      </c>
      <c r="C1910" s="51">
        <v>0</v>
      </c>
      <c r="D1910" s="41" t="s">
        <v>8589</v>
      </c>
      <c r="E1910" s="49"/>
      <c r="F1910" s="41"/>
      <c r="G1910" s="41"/>
      <c r="H1910" s="41"/>
      <c r="I1910" s="41"/>
    </row>
    <row r="1911" spans="1:9">
      <c r="A1911" s="50" t="s">
        <v>8590</v>
      </c>
      <c r="B1911" s="41" t="s">
        <v>8591</v>
      </c>
      <c r="C1911" s="51">
        <v>0</v>
      </c>
      <c r="D1911" s="41" t="s">
        <v>8592</v>
      </c>
      <c r="E1911" s="49"/>
      <c r="F1911" s="41"/>
      <c r="G1911" s="41"/>
      <c r="H1911" s="41"/>
      <c r="I1911" s="41"/>
    </row>
    <row r="1912" spans="1:9">
      <c r="A1912" s="50" t="s">
        <v>8593</v>
      </c>
      <c r="B1912" s="41" t="s">
        <v>8594</v>
      </c>
      <c r="C1912" s="51">
        <v>0</v>
      </c>
      <c r="D1912" s="41" t="s">
        <v>8595</v>
      </c>
      <c r="E1912" s="49"/>
      <c r="F1912" s="41"/>
      <c r="G1912" s="41"/>
      <c r="H1912" s="41"/>
      <c r="I1912" s="41"/>
    </row>
    <row r="1913" spans="1:9">
      <c r="A1913" s="50" t="s">
        <v>8596</v>
      </c>
      <c r="B1913" s="41" t="s">
        <v>8597</v>
      </c>
      <c r="C1913" s="51">
        <v>0</v>
      </c>
      <c r="D1913" s="41" t="s">
        <v>8598</v>
      </c>
      <c r="E1913" s="49"/>
      <c r="F1913" s="41"/>
      <c r="G1913" s="41"/>
      <c r="H1913" s="41"/>
      <c r="I1913" s="41"/>
    </row>
    <row r="1914" spans="1:9">
      <c r="A1914" s="50" t="s">
        <v>8599</v>
      </c>
      <c r="B1914" s="41" t="s">
        <v>8600</v>
      </c>
      <c r="C1914" s="51">
        <v>0</v>
      </c>
      <c r="D1914" s="41" t="s">
        <v>8601</v>
      </c>
      <c r="E1914" s="49"/>
      <c r="F1914" s="41"/>
      <c r="G1914" s="41"/>
      <c r="H1914" s="41"/>
      <c r="I1914" s="41"/>
    </row>
    <row r="1915" spans="1:9">
      <c r="A1915" s="50" t="s">
        <v>8602</v>
      </c>
      <c r="B1915" s="41" t="s">
        <v>8603</v>
      </c>
      <c r="C1915" s="51">
        <v>0</v>
      </c>
      <c r="D1915" s="41" t="s">
        <v>8604</v>
      </c>
      <c r="E1915" s="49"/>
      <c r="F1915" s="41"/>
      <c r="G1915" s="41"/>
      <c r="H1915" s="41"/>
      <c r="I1915" s="41"/>
    </row>
    <row r="1916" spans="1:9">
      <c r="A1916" s="50" t="s">
        <v>8605</v>
      </c>
      <c r="B1916" s="41" t="s">
        <v>8606</v>
      </c>
      <c r="C1916" s="51">
        <v>0</v>
      </c>
      <c r="D1916" s="41" t="s">
        <v>8607</v>
      </c>
      <c r="E1916" s="49"/>
      <c r="F1916" s="41"/>
      <c r="G1916" s="41"/>
      <c r="H1916" s="41"/>
      <c r="I1916" s="41"/>
    </row>
    <row r="1917" spans="1:9">
      <c r="A1917" s="50" t="s">
        <v>8608</v>
      </c>
      <c r="B1917" s="41" t="s">
        <v>8609</v>
      </c>
      <c r="C1917" s="51">
        <v>0</v>
      </c>
      <c r="D1917" s="41" t="s">
        <v>8610</v>
      </c>
      <c r="E1917" s="49"/>
      <c r="F1917" s="41"/>
      <c r="G1917" s="41"/>
      <c r="H1917" s="41"/>
      <c r="I1917" s="41"/>
    </row>
    <row r="1918" spans="1:9">
      <c r="A1918" s="50" t="s">
        <v>8611</v>
      </c>
      <c r="B1918" s="41" t="s">
        <v>8612</v>
      </c>
      <c r="C1918" s="51">
        <v>0</v>
      </c>
      <c r="D1918" s="41" t="s">
        <v>8613</v>
      </c>
      <c r="E1918" s="49"/>
      <c r="F1918" s="41"/>
      <c r="G1918" s="41"/>
      <c r="H1918" s="41"/>
      <c r="I1918" s="41"/>
    </row>
    <row r="1919" spans="1:9">
      <c r="A1919" s="50" t="s">
        <v>8558</v>
      </c>
      <c r="B1919" s="41" t="s">
        <v>8614</v>
      </c>
      <c r="C1919" s="51">
        <v>0</v>
      </c>
      <c r="D1919" s="41" t="s">
        <v>8615</v>
      </c>
      <c r="E1919" s="49"/>
      <c r="F1919" s="41"/>
      <c r="G1919" s="41"/>
      <c r="H1919" s="41"/>
      <c r="I1919" s="41"/>
    </row>
    <row r="1920" spans="1:9">
      <c r="A1920" s="50" t="s">
        <v>7869</v>
      </c>
      <c r="B1920" s="41" t="s">
        <v>8616</v>
      </c>
      <c r="C1920" s="51">
        <v>0</v>
      </c>
      <c r="D1920" s="41" t="s">
        <v>8615</v>
      </c>
      <c r="E1920" s="49"/>
      <c r="F1920" s="41"/>
      <c r="G1920" s="41"/>
      <c r="H1920" s="41"/>
      <c r="I1920" s="41"/>
    </row>
    <row r="1921" spans="1:9">
      <c r="A1921" s="50" t="s">
        <v>7847</v>
      </c>
      <c r="B1921" s="41" t="s">
        <v>8617</v>
      </c>
      <c r="C1921" s="51">
        <v>0</v>
      </c>
      <c r="D1921" s="41" t="s">
        <v>8618</v>
      </c>
      <c r="E1921" s="49"/>
      <c r="F1921" s="41"/>
      <c r="G1921" s="41"/>
      <c r="H1921" s="41"/>
      <c r="I1921" s="41"/>
    </row>
    <row r="1922" spans="1:9">
      <c r="A1922" s="50" t="s">
        <v>6445</v>
      </c>
      <c r="B1922" s="41" t="s">
        <v>8619</v>
      </c>
      <c r="C1922" s="51">
        <v>0</v>
      </c>
      <c r="D1922" s="41" t="s">
        <v>8620</v>
      </c>
      <c r="E1922" s="49"/>
      <c r="F1922" s="41"/>
      <c r="G1922" s="41"/>
      <c r="H1922" s="41"/>
      <c r="I1922" s="41"/>
    </row>
    <row r="1923" spans="1:9">
      <c r="A1923" s="50" t="s">
        <v>6445</v>
      </c>
      <c r="B1923" s="41" t="s">
        <v>8621</v>
      </c>
      <c r="C1923" s="51">
        <v>0</v>
      </c>
      <c r="D1923" s="41" t="s">
        <v>8622</v>
      </c>
      <c r="E1923" s="49"/>
      <c r="F1923" s="41"/>
      <c r="G1923" s="41"/>
      <c r="H1923" s="41"/>
      <c r="I1923" s="41"/>
    </row>
    <row r="1924" spans="1:9">
      <c r="A1924" s="50" t="s">
        <v>6445</v>
      </c>
      <c r="B1924" s="41" t="s">
        <v>8623</v>
      </c>
      <c r="C1924" s="51">
        <v>0</v>
      </c>
      <c r="D1924" s="41" t="s">
        <v>8624</v>
      </c>
      <c r="E1924" s="49"/>
      <c r="F1924" s="41"/>
      <c r="G1924" s="41"/>
      <c r="H1924" s="41"/>
      <c r="I1924" s="41"/>
    </row>
    <row r="1925" spans="1:9">
      <c r="A1925" s="50" t="s">
        <v>6445</v>
      </c>
      <c r="B1925" s="41" t="s">
        <v>8625</v>
      </c>
      <c r="C1925" s="51">
        <v>0</v>
      </c>
      <c r="D1925" s="41" t="s">
        <v>8626</v>
      </c>
      <c r="E1925" s="49"/>
      <c r="F1925" s="41"/>
      <c r="G1925" s="41"/>
      <c r="H1925" s="41"/>
      <c r="I1925" s="41"/>
    </row>
    <row r="1926" spans="1:9">
      <c r="A1926" s="50" t="s">
        <v>6445</v>
      </c>
      <c r="B1926" s="41" t="s">
        <v>8627</v>
      </c>
      <c r="C1926" s="51">
        <v>0</v>
      </c>
      <c r="D1926" s="41" t="s">
        <v>8628</v>
      </c>
      <c r="E1926" s="49"/>
      <c r="F1926" s="41"/>
      <c r="G1926" s="41"/>
      <c r="H1926" s="41"/>
      <c r="I1926" s="41"/>
    </row>
    <row r="1927" spans="1:9">
      <c r="A1927" s="50" t="s">
        <v>6445</v>
      </c>
      <c r="B1927" s="41" t="s">
        <v>8629</v>
      </c>
      <c r="C1927" s="51">
        <v>0</v>
      </c>
      <c r="D1927" s="41" t="s">
        <v>8630</v>
      </c>
      <c r="E1927" s="49"/>
      <c r="F1927" s="41"/>
      <c r="G1927" s="41"/>
      <c r="H1927" s="41"/>
      <c r="I1927" s="41"/>
    </row>
    <row r="1928" spans="1:9">
      <c r="A1928" s="50" t="s">
        <v>6445</v>
      </c>
      <c r="B1928" s="41" t="s">
        <v>8631</v>
      </c>
      <c r="C1928" s="51">
        <v>0</v>
      </c>
      <c r="D1928" s="41" t="s">
        <v>8632</v>
      </c>
      <c r="E1928" s="49"/>
      <c r="F1928" s="41"/>
      <c r="G1928" s="41"/>
      <c r="H1928" s="41"/>
      <c r="I1928" s="41"/>
    </row>
    <row r="1929" spans="1:9">
      <c r="A1929" s="50" t="s">
        <v>6445</v>
      </c>
      <c r="B1929" s="41" t="s">
        <v>8633</v>
      </c>
      <c r="C1929" s="51">
        <v>0</v>
      </c>
      <c r="D1929" s="41" t="s">
        <v>8634</v>
      </c>
      <c r="E1929" s="49"/>
      <c r="F1929" s="41"/>
      <c r="G1929" s="41"/>
      <c r="H1929" s="41"/>
      <c r="I1929" s="41"/>
    </row>
    <row r="1930" spans="1:9">
      <c r="A1930" s="50" t="s">
        <v>6445</v>
      </c>
      <c r="B1930" s="41" t="s">
        <v>8635</v>
      </c>
      <c r="C1930" s="51">
        <v>0</v>
      </c>
      <c r="D1930" s="41" t="s">
        <v>8636</v>
      </c>
      <c r="E1930" s="49"/>
      <c r="F1930" s="41"/>
      <c r="G1930" s="41"/>
      <c r="H1930" s="41"/>
      <c r="I1930" s="41"/>
    </row>
    <row r="1931" spans="1:9">
      <c r="A1931" s="50" t="s">
        <v>6445</v>
      </c>
      <c r="B1931" s="41" t="s">
        <v>8637</v>
      </c>
      <c r="C1931" s="51">
        <v>0</v>
      </c>
      <c r="D1931" s="41" t="s">
        <v>8638</v>
      </c>
      <c r="E1931" s="49"/>
      <c r="F1931" s="41"/>
      <c r="G1931" s="41"/>
      <c r="H1931" s="41"/>
      <c r="I1931" s="41"/>
    </row>
    <row r="1932" spans="1:9">
      <c r="A1932" s="50" t="s">
        <v>6445</v>
      </c>
      <c r="B1932" s="41" t="s">
        <v>8639</v>
      </c>
      <c r="C1932" s="51">
        <v>0</v>
      </c>
      <c r="D1932" s="41" t="s">
        <v>8640</v>
      </c>
      <c r="E1932" s="49"/>
      <c r="F1932" s="41"/>
      <c r="G1932" s="41"/>
      <c r="H1932" s="41"/>
      <c r="I1932" s="41"/>
    </row>
    <row r="1933" spans="1:9">
      <c r="A1933" s="50" t="s">
        <v>6445</v>
      </c>
      <c r="B1933" s="41" t="s">
        <v>8641</v>
      </c>
      <c r="C1933" s="51">
        <v>0</v>
      </c>
      <c r="D1933" s="41" t="s">
        <v>8642</v>
      </c>
      <c r="E1933" s="49"/>
      <c r="F1933" s="41"/>
      <c r="G1933" s="41"/>
      <c r="H1933" s="41"/>
      <c r="I1933" s="41"/>
    </row>
    <row r="1934" spans="1:9">
      <c r="A1934" s="50" t="s">
        <v>6445</v>
      </c>
      <c r="B1934" s="41" t="s">
        <v>8643</v>
      </c>
      <c r="C1934" s="51">
        <v>0</v>
      </c>
      <c r="D1934" s="41" t="s">
        <v>8644</v>
      </c>
      <c r="E1934" s="49"/>
      <c r="F1934" s="41"/>
      <c r="G1934" s="41"/>
      <c r="H1934" s="41"/>
      <c r="I1934" s="41"/>
    </row>
    <row r="1935" spans="1:9">
      <c r="A1935" s="50" t="s">
        <v>6445</v>
      </c>
      <c r="B1935" s="41" t="s">
        <v>8645</v>
      </c>
      <c r="C1935" s="51">
        <v>0</v>
      </c>
      <c r="D1935" s="41" t="s">
        <v>8646</v>
      </c>
      <c r="E1935" s="49"/>
      <c r="F1935" s="41"/>
      <c r="G1935" s="41"/>
      <c r="H1935" s="41"/>
      <c r="I1935" s="41"/>
    </row>
    <row r="1936" spans="1:9">
      <c r="A1936" s="50" t="s">
        <v>6445</v>
      </c>
      <c r="B1936" s="41" t="s">
        <v>8647</v>
      </c>
      <c r="C1936" s="51">
        <v>0</v>
      </c>
      <c r="D1936" s="41" t="s">
        <v>8648</v>
      </c>
      <c r="E1936" s="49"/>
      <c r="F1936" s="41"/>
      <c r="G1936" s="41"/>
      <c r="H1936" s="41"/>
      <c r="I1936" s="41"/>
    </row>
    <row r="1937" spans="1:10">
      <c r="A1937" s="50" t="s">
        <v>6445</v>
      </c>
      <c r="B1937" s="41" t="s">
        <v>8649</v>
      </c>
      <c r="C1937" s="51">
        <v>0</v>
      </c>
      <c r="D1937" s="41" t="s">
        <v>8650</v>
      </c>
      <c r="E1937" s="49"/>
      <c r="F1937" s="41"/>
      <c r="G1937" s="41"/>
      <c r="H1937" s="41"/>
      <c r="I1937" s="41"/>
    </row>
    <row r="1938" spans="1:10">
      <c r="A1938" s="50" t="s">
        <v>6445</v>
      </c>
      <c r="B1938" s="41" t="s">
        <v>8651</v>
      </c>
      <c r="C1938" s="51">
        <v>0</v>
      </c>
      <c r="D1938" s="41" t="s">
        <v>8652</v>
      </c>
      <c r="E1938" s="49"/>
      <c r="F1938" s="41"/>
      <c r="G1938" s="41"/>
      <c r="H1938" s="41"/>
      <c r="I1938" s="41"/>
    </row>
    <row r="1939" spans="1:10">
      <c r="A1939" s="50" t="s">
        <v>6445</v>
      </c>
      <c r="B1939" s="41" t="s">
        <v>8653</v>
      </c>
      <c r="C1939" s="51">
        <v>0</v>
      </c>
      <c r="D1939" s="41" t="s">
        <v>8654</v>
      </c>
      <c r="E1939" s="49"/>
      <c r="F1939" s="41"/>
      <c r="G1939" s="41"/>
      <c r="H1939" s="41"/>
      <c r="I1939" s="41"/>
    </row>
    <row r="1940" spans="1:10">
      <c r="A1940" s="50" t="s">
        <v>6445</v>
      </c>
      <c r="B1940" s="41" t="s">
        <v>8655</v>
      </c>
      <c r="C1940" s="51">
        <v>0</v>
      </c>
      <c r="D1940" s="41" t="s">
        <v>8656</v>
      </c>
      <c r="E1940" s="49"/>
      <c r="F1940" s="41"/>
      <c r="G1940" s="41"/>
      <c r="H1940" s="41"/>
      <c r="I1940" s="41"/>
    </row>
    <row r="1941" spans="1:10">
      <c r="A1941" s="50" t="s">
        <v>6445</v>
      </c>
      <c r="B1941" s="41" t="s">
        <v>8657</v>
      </c>
      <c r="C1941" s="51">
        <v>0</v>
      </c>
      <c r="D1941" s="41" t="s">
        <v>8658</v>
      </c>
      <c r="E1941" s="49"/>
      <c r="F1941" s="41"/>
      <c r="G1941" s="41"/>
      <c r="H1941" s="41"/>
      <c r="I1941" s="41"/>
    </row>
    <row r="1942" spans="1:10">
      <c r="A1942" s="50" t="s">
        <v>6445</v>
      </c>
      <c r="B1942" s="41" t="s">
        <v>8659</v>
      </c>
      <c r="C1942" s="51">
        <v>0</v>
      </c>
      <c r="D1942" s="41" t="s">
        <v>8660</v>
      </c>
      <c r="E1942" s="49"/>
      <c r="F1942" s="41"/>
      <c r="G1942" s="41"/>
      <c r="H1942" s="41"/>
      <c r="I1942" s="41"/>
      <c r="J1942" s="40" t="s">
        <v>5253</v>
      </c>
    </row>
    <row r="1943" spans="1:10">
      <c r="A1943" s="50" t="s">
        <v>6445</v>
      </c>
      <c r="B1943" s="41" t="s">
        <v>8661</v>
      </c>
      <c r="C1943" s="51">
        <v>0</v>
      </c>
      <c r="D1943" s="41" t="s">
        <v>8662</v>
      </c>
      <c r="E1943" s="49"/>
      <c r="F1943" s="41"/>
      <c r="G1943" s="41"/>
      <c r="H1943" s="41"/>
      <c r="I1943" s="41"/>
      <c r="J1943" s="40"/>
    </row>
    <row r="1944" spans="1:10">
      <c r="A1944" s="50" t="s">
        <v>6445</v>
      </c>
      <c r="B1944" s="41" t="s">
        <v>8663</v>
      </c>
      <c r="C1944" s="51">
        <v>0</v>
      </c>
      <c r="D1944" s="41" t="s">
        <v>8664</v>
      </c>
      <c r="E1944" s="49"/>
      <c r="F1944" s="41"/>
      <c r="G1944" s="41"/>
      <c r="H1944" s="41"/>
      <c r="I1944" s="41"/>
      <c r="J1944" s="40"/>
    </row>
    <row r="1945" spans="1:10">
      <c r="A1945" s="50" t="s">
        <v>6445</v>
      </c>
      <c r="B1945" s="41" t="s">
        <v>8665</v>
      </c>
      <c r="C1945" s="51">
        <v>0</v>
      </c>
      <c r="D1945" s="41" t="s">
        <v>8666</v>
      </c>
      <c r="E1945" s="49"/>
      <c r="F1945" s="41"/>
      <c r="G1945" s="41"/>
      <c r="H1945" s="41"/>
      <c r="I1945" s="41"/>
      <c r="J1945" s="40"/>
    </row>
    <row r="1946" spans="1:10">
      <c r="A1946" s="50" t="s">
        <v>6445</v>
      </c>
      <c r="B1946" s="41" t="s">
        <v>8667</v>
      </c>
      <c r="C1946" s="51">
        <v>0</v>
      </c>
      <c r="D1946" s="41" t="s">
        <v>8668</v>
      </c>
      <c r="E1946" s="49"/>
      <c r="F1946" s="41"/>
      <c r="G1946" s="41"/>
      <c r="H1946" s="41"/>
      <c r="I1946" s="41"/>
    </row>
    <row r="1947" spans="1:10">
      <c r="A1947" s="50" t="s">
        <v>6445</v>
      </c>
      <c r="B1947" s="41" t="s">
        <v>8669</v>
      </c>
      <c r="C1947" s="51">
        <v>0</v>
      </c>
      <c r="D1947" s="41" t="s">
        <v>8670</v>
      </c>
      <c r="E1947" s="49"/>
      <c r="F1947" s="41"/>
      <c r="G1947" s="41"/>
      <c r="H1947" s="41"/>
      <c r="I1947" s="41"/>
      <c r="J1947" s="40" t="s">
        <v>8671</v>
      </c>
    </row>
    <row r="1948" spans="1:10">
      <c r="A1948" s="50" t="s">
        <v>6445</v>
      </c>
      <c r="B1948" s="41" t="s">
        <v>8672</v>
      </c>
      <c r="C1948" s="51">
        <v>0</v>
      </c>
      <c r="D1948" s="41" t="s">
        <v>8673</v>
      </c>
      <c r="E1948" s="49"/>
      <c r="F1948" s="41"/>
      <c r="G1948" s="41"/>
      <c r="H1948" s="41"/>
      <c r="I1948" s="41"/>
    </row>
    <row r="1949" spans="1:10">
      <c r="A1949" s="50" t="s">
        <v>6445</v>
      </c>
      <c r="B1949" s="41" t="s">
        <v>8674</v>
      </c>
      <c r="C1949" s="51">
        <v>0</v>
      </c>
      <c r="D1949" s="41" t="s">
        <v>8675</v>
      </c>
      <c r="E1949" s="49"/>
      <c r="F1949" s="41"/>
      <c r="G1949" s="41"/>
      <c r="H1949" s="41"/>
      <c r="I1949" s="41"/>
    </row>
    <row r="1950" spans="1:10">
      <c r="A1950" s="50" t="s">
        <v>6445</v>
      </c>
      <c r="B1950" s="41" t="s">
        <v>8676</v>
      </c>
      <c r="C1950" s="51">
        <v>0</v>
      </c>
      <c r="D1950" s="41" t="s">
        <v>8677</v>
      </c>
      <c r="E1950" s="49"/>
      <c r="F1950" s="41"/>
      <c r="G1950" s="41"/>
      <c r="H1950" s="41"/>
      <c r="I1950" s="41"/>
    </row>
    <row r="1951" spans="1:10">
      <c r="A1951" s="50" t="s">
        <v>6445</v>
      </c>
      <c r="B1951" s="41" t="s">
        <v>8678</v>
      </c>
      <c r="C1951" s="51">
        <v>0</v>
      </c>
      <c r="D1951" s="41" t="s">
        <v>8679</v>
      </c>
      <c r="E1951" s="49"/>
      <c r="F1951" s="41"/>
      <c r="G1951" s="41"/>
      <c r="H1951" s="41"/>
      <c r="I1951" s="41"/>
    </row>
    <row r="1952" spans="1:10">
      <c r="A1952" s="50" t="s">
        <v>6445</v>
      </c>
      <c r="B1952" s="41" t="s">
        <v>8680</v>
      </c>
      <c r="C1952" s="51">
        <v>0</v>
      </c>
      <c r="D1952" s="41" t="s">
        <v>8681</v>
      </c>
      <c r="E1952" s="49"/>
      <c r="F1952" s="41"/>
      <c r="G1952" s="41"/>
      <c r="H1952" s="41"/>
      <c r="I1952" s="41"/>
    </row>
    <row r="1953" spans="1:10">
      <c r="A1953" s="50" t="s">
        <v>6445</v>
      </c>
      <c r="B1953" s="41" t="s">
        <v>8682</v>
      </c>
      <c r="C1953" s="51">
        <v>0</v>
      </c>
      <c r="D1953" s="41" t="s">
        <v>8683</v>
      </c>
      <c r="E1953" s="49"/>
      <c r="F1953" s="41"/>
      <c r="G1953" s="41"/>
      <c r="H1953" s="41"/>
      <c r="I1953" s="41"/>
    </row>
    <row r="1954" spans="1:10" ht="15">
      <c r="A1954" s="50"/>
      <c r="B1954" s="14" t="s">
        <v>4870</v>
      </c>
      <c r="C1954" s="51">
        <v>12061</v>
      </c>
      <c r="D1954" s="14" t="s">
        <v>4871</v>
      </c>
      <c r="E1954" s="49"/>
      <c r="F1954" s="41"/>
      <c r="G1954" s="41"/>
      <c r="H1954" s="14" t="s">
        <v>4872</v>
      </c>
      <c r="I1954" s="41"/>
      <c r="J1954" s="25" t="s">
        <v>5275</v>
      </c>
    </row>
    <row r="1955" spans="1:10" ht="15">
      <c r="A1955" s="50" t="s">
        <v>8684</v>
      </c>
      <c r="B1955" s="41" t="s">
        <v>4873</v>
      </c>
      <c r="C1955" s="51">
        <v>0</v>
      </c>
      <c r="D1955" s="41" t="s">
        <v>4874</v>
      </c>
      <c r="E1955" s="49"/>
      <c r="F1955" s="41"/>
      <c r="G1955" s="41"/>
      <c r="H1955" s="41"/>
      <c r="I1955" s="41"/>
      <c r="J1955" s="25" t="s">
        <v>5275</v>
      </c>
    </row>
    <row r="1956" spans="1:10" ht="15">
      <c r="A1956" s="50" t="s">
        <v>8684</v>
      </c>
      <c r="B1956" s="41" t="s">
        <v>4875</v>
      </c>
      <c r="C1956" s="51">
        <v>0</v>
      </c>
      <c r="D1956" s="41" t="s">
        <v>4876</v>
      </c>
      <c r="E1956" s="49"/>
      <c r="F1956" s="41"/>
      <c r="G1956" s="41"/>
      <c r="H1956" s="41"/>
      <c r="I1956" s="41"/>
      <c r="J1956" s="25" t="s">
        <v>5275</v>
      </c>
    </row>
    <row r="1957" spans="1:10" ht="15">
      <c r="A1957" s="50" t="s">
        <v>8685</v>
      </c>
      <c r="B1957" s="44" t="s">
        <v>4877</v>
      </c>
      <c r="C1957" s="51">
        <v>0</v>
      </c>
      <c r="D1957" s="41" t="s">
        <v>4878</v>
      </c>
      <c r="E1957" s="49"/>
      <c r="F1957" s="41"/>
      <c r="G1957" s="41"/>
      <c r="H1957" s="41"/>
      <c r="I1957" s="41"/>
      <c r="J1957" s="25"/>
    </row>
    <row r="1958" spans="1:10" ht="15">
      <c r="A1958" s="50" t="s">
        <v>8686</v>
      </c>
      <c r="B1958" s="41" t="s">
        <v>4879</v>
      </c>
      <c r="C1958" s="51">
        <v>0</v>
      </c>
      <c r="D1958" s="41" t="s">
        <v>4880</v>
      </c>
      <c r="E1958" s="49"/>
      <c r="F1958" s="41"/>
      <c r="G1958" s="41"/>
      <c r="H1958" s="41"/>
      <c r="I1958" s="41"/>
      <c r="J1958" s="25" t="s">
        <v>5275</v>
      </c>
    </row>
    <row r="1959" spans="1:10" ht="15">
      <c r="A1959" s="50" t="s">
        <v>8687</v>
      </c>
      <c r="B1959" s="41" t="s">
        <v>4881</v>
      </c>
      <c r="C1959" s="51">
        <v>0</v>
      </c>
      <c r="D1959" s="41" t="s">
        <v>4882</v>
      </c>
      <c r="E1959" s="49"/>
      <c r="F1959" s="41"/>
      <c r="G1959" s="41"/>
      <c r="H1959" s="41"/>
      <c r="I1959" s="41"/>
      <c r="J1959" s="25" t="s">
        <v>5275</v>
      </c>
    </row>
    <row r="1960" spans="1:10" ht="15">
      <c r="A1960" s="50" t="s">
        <v>8688</v>
      </c>
      <c r="B1960" s="41" t="s">
        <v>4883</v>
      </c>
      <c r="C1960" s="51">
        <v>0</v>
      </c>
      <c r="D1960" s="41" t="s">
        <v>4884</v>
      </c>
      <c r="E1960" s="49"/>
      <c r="F1960" s="41"/>
      <c r="G1960" s="41"/>
      <c r="H1960" s="44"/>
      <c r="I1960" s="41"/>
      <c r="J1960" s="25" t="s">
        <v>5297</v>
      </c>
    </row>
    <row r="1961" spans="1:10" ht="15">
      <c r="A1961" s="50" t="s">
        <v>8685</v>
      </c>
      <c r="B1961" s="41" t="s">
        <v>4885</v>
      </c>
      <c r="C1961" s="51">
        <v>0</v>
      </c>
      <c r="D1961" s="41" t="s">
        <v>4886</v>
      </c>
      <c r="E1961" s="49"/>
      <c r="F1961" s="41"/>
      <c r="G1961" s="41"/>
      <c r="H1961" s="41"/>
      <c r="I1961" s="41"/>
      <c r="J1961" s="25"/>
    </row>
    <row r="1962" spans="1:10" ht="15">
      <c r="A1962" s="50" t="s">
        <v>8689</v>
      </c>
      <c r="B1962" s="41" t="s">
        <v>4887</v>
      </c>
      <c r="C1962" s="51">
        <v>0</v>
      </c>
      <c r="D1962" s="41" t="s">
        <v>4888</v>
      </c>
      <c r="E1962" s="49"/>
      <c r="F1962" s="41"/>
      <c r="G1962" s="41"/>
      <c r="H1962" s="41"/>
      <c r="I1962" s="41"/>
      <c r="J1962" s="25"/>
    </row>
    <row r="1963" spans="1:10" ht="15">
      <c r="A1963" s="50" t="s">
        <v>8690</v>
      </c>
      <c r="B1963" s="41" t="s">
        <v>4889</v>
      </c>
      <c r="C1963" s="51">
        <v>0</v>
      </c>
      <c r="D1963" s="41" t="s">
        <v>4890</v>
      </c>
      <c r="E1963" s="49"/>
      <c r="F1963" s="41"/>
      <c r="G1963" s="41"/>
      <c r="H1963" s="41"/>
      <c r="I1963" s="41"/>
      <c r="J1963" s="25" t="s">
        <v>5297</v>
      </c>
    </row>
    <row r="1964" spans="1:10" ht="15">
      <c r="A1964" s="50" t="s">
        <v>8691</v>
      </c>
      <c r="B1964" s="41" t="s">
        <v>4891</v>
      </c>
      <c r="C1964" s="51">
        <v>0</v>
      </c>
      <c r="D1964" s="41" t="s">
        <v>4892</v>
      </c>
      <c r="E1964" s="49"/>
      <c r="F1964" s="41"/>
      <c r="G1964" s="41"/>
      <c r="H1964" s="41"/>
      <c r="I1964" s="41"/>
      <c r="J1964" s="25"/>
    </row>
    <row r="1965" spans="1:10" ht="15">
      <c r="A1965" s="50" t="s">
        <v>8685</v>
      </c>
      <c r="B1965" s="41" t="s">
        <v>4893</v>
      </c>
      <c r="C1965" s="51">
        <v>0</v>
      </c>
      <c r="D1965" s="41" t="s">
        <v>4894</v>
      </c>
      <c r="E1965" s="49"/>
      <c r="F1965" s="41"/>
      <c r="G1965" s="41"/>
      <c r="H1965" s="41"/>
      <c r="I1965" s="41"/>
      <c r="J1965" s="25"/>
    </row>
    <row r="1966" spans="1:10" ht="15">
      <c r="A1966" s="50" t="s">
        <v>8685</v>
      </c>
      <c r="B1966" s="41" t="s">
        <v>4895</v>
      </c>
      <c r="C1966" s="51">
        <v>0</v>
      </c>
      <c r="D1966" s="41" t="s">
        <v>4896</v>
      </c>
      <c r="E1966" s="49"/>
      <c r="F1966" s="41"/>
      <c r="G1966" s="41"/>
      <c r="H1966" s="41"/>
      <c r="I1966" s="41"/>
      <c r="J1966" s="25"/>
    </row>
    <row r="1967" spans="1:10" ht="15">
      <c r="A1967" s="50" t="s">
        <v>8692</v>
      </c>
      <c r="B1967" s="41" t="s">
        <v>4897</v>
      </c>
      <c r="C1967" s="51">
        <v>0</v>
      </c>
      <c r="D1967" s="41" t="s">
        <v>4898</v>
      </c>
      <c r="E1967" s="49"/>
      <c r="F1967" s="41"/>
      <c r="G1967" s="41"/>
      <c r="H1967" s="41"/>
      <c r="I1967" s="41"/>
      <c r="J1967" s="25"/>
    </row>
    <row r="1968" spans="1:10" ht="15">
      <c r="A1968" s="50" t="s">
        <v>8693</v>
      </c>
      <c r="B1968" s="41" t="s">
        <v>4899</v>
      </c>
      <c r="C1968" s="51">
        <v>0</v>
      </c>
      <c r="D1968" s="41" t="s">
        <v>4900</v>
      </c>
      <c r="E1968" s="49"/>
      <c r="F1968" s="41"/>
      <c r="G1968" s="41"/>
      <c r="H1968" s="41"/>
      <c r="I1968" s="41"/>
      <c r="J1968" s="25"/>
    </row>
    <row r="1969" spans="1:10" ht="15">
      <c r="A1969" s="50" t="s">
        <v>8694</v>
      </c>
      <c r="B1969" s="41" t="s">
        <v>4901</v>
      </c>
      <c r="C1969" s="51">
        <v>0</v>
      </c>
      <c r="D1969" s="41" t="s">
        <v>4902</v>
      </c>
      <c r="E1969" s="49"/>
      <c r="F1969" s="41"/>
      <c r="G1969" s="41"/>
      <c r="H1969" s="41"/>
      <c r="I1969" s="41"/>
      <c r="J1969" s="25" t="s">
        <v>5275</v>
      </c>
    </row>
    <row r="1970" spans="1:10" ht="15">
      <c r="A1970" s="50" t="s">
        <v>8685</v>
      </c>
      <c r="B1970" s="41" t="s">
        <v>4903</v>
      </c>
      <c r="C1970" s="51">
        <v>0</v>
      </c>
      <c r="D1970" s="41" t="s">
        <v>4904</v>
      </c>
      <c r="E1970" s="49"/>
      <c r="F1970" s="41"/>
      <c r="G1970" s="41"/>
      <c r="H1970" s="41"/>
      <c r="I1970" s="41"/>
      <c r="J1970" s="25"/>
    </row>
    <row r="1971" spans="1:10" ht="15">
      <c r="A1971" s="50" t="s">
        <v>8685</v>
      </c>
      <c r="B1971" s="41" t="s">
        <v>4905</v>
      </c>
      <c r="C1971" s="51">
        <v>0</v>
      </c>
      <c r="D1971" s="41" t="s">
        <v>4906</v>
      </c>
      <c r="E1971" s="49"/>
      <c r="F1971" s="41"/>
      <c r="G1971" s="41"/>
      <c r="H1971" s="41"/>
      <c r="I1971" s="41"/>
      <c r="J1971" s="25"/>
    </row>
    <row r="1972" spans="1:10" ht="15">
      <c r="A1972" s="50" t="s">
        <v>8695</v>
      </c>
      <c r="B1972" s="41" t="s">
        <v>4907</v>
      </c>
      <c r="C1972" s="51">
        <v>0</v>
      </c>
      <c r="D1972" s="41" t="s">
        <v>4908</v>
      </c>
      <c r="E1972" s="49"/>
      <c r="F1972" s="41"/>
      <c r="G1972" s="41"/>
      <c r="H1972" s="41"/>
      <c r="I1972" s="41"/>
      <c r="J1972" s="25"/>
    </row>
    <row r="1973" spans="1:10" ht="15">
      <c r="A1973" s="50" t="s">
        <v>8696</v>
      </c>
      <c r="B1973" s="41" t="s">
        <v>4909</v>
      </c>
      <c r="C1973" s="51">
        <v>0</v>
      </c>
      <c r="D1973" s="41" t="s">
        <v>4910</v>
      </c>
      <c r="E1973" s="49"/>
      <c r="F1973" s="41"/>
      <c r="G1973" s="41"/>
      <c r="H1973" s="41"/>
      <c r="I1973" s="41"/>
      <c r="J1973" s="25"/>
    </row>
    <row r="1974" spans="1:10" ht="15">
      <c r="A1974" s="50" t="s">
        <v>8697</v>
      </c>
      <c r="B1974" s="41" t="s">
        <v>4911</v>
      </c>
      <c r="C1974" s="51">
        <v>0</v>
      </c>
      <c r="D1974" s="41" t="s">
        <v>4912</v>
      </c>
      <c r="E1974" s="49"/>
      <c r="F1974" s="41"/>
      <c r="G1974" s="41"/>
      <c r="H1974" s="41"/>
      <c r="I1974" s="41"/>
      <c r="J1974" s="25"/>
    </row>
    <row r="1975" spans="1:10" ht="15">
      <c r="A1975" s="50" t="s">
        <v>8685</v>
      </c>
      <c r="B1975" s="41" t="s">
        <v>4913</v>
      </c>
      <c r="C1975" s="51">
        <v>0</v>
      </c>
      <c r="D1975" s="41" t="s">
        <v>4914</v>
      </c>
      <c r="E1975" s="49"/>
      <c r="F1975" s="41"/>
      <c r="G1975" s="41"/>
      <c r="H1975" s="41"/>
      <c r="I1975" s="41"/>
      <c r="J1975" s="25" t="s">
        <v>5275</v>
      </c>
    </row>
    <row r="1976" spans="1:10">
      <c r="A1976" s="50" t="s">
        <v>8698</v>
      </c>
      <c r="B1976" s="41" t="s">
        <v>4915</v>
      </c>
      <c r="C1976" s="51">
        <v>0</v>
      </c>
      <c r="D1976" s="41" t="s">
        <v>4916</v>
      </c>
      <c r="E1976" s="49"/>
      <c r="F1976" s="41"/>
      <c r="G1976" s="41"/>
      <c r="H1976" s="41"/>
      <c r="I1976" s="41"/>
      <c r="J1976" s="40" t="s">
        <v>5275</v>
      </c>
    </row>
    <row r="1977" spans="1:10" ht="15">
      <c r="A1977" s="50" t="s">
        <v>8699</v>
      </c>
      <c r="B1977" s="41" t="s">
        <v>4917</v>
      </c>
      <c r="C1977" s="51">
        <v>0</v>
      </c>
      <c r="D1977" s="41" t="s">
        <v>4918</v>
      </c>
      <c r="E1977" s="49"/>
      <c r="F1977" s="41"/>
      <c r="G1977" s="41"/>
      <c r="H1977" s="41"/>
      <c r="I1977" s="41"/>
      <c r="J1977" s="25"/>
    </row>
    <row r="1978" spans="1:10" ht="15">
      <c r="A1978" s="50" t="s">
        <v>8700</v>
      </c>
      <c r="B1978" s="44" t="s">
        <v>4919</v>
      </c>
      <c r="C1978" s="51">
        <v>0</v>
      </c>
      <c r="D1978" s="41" t="s">
        <v>4920</v>
      </c>
      <c r="E1978" s="49"/>
      <c r="F1978" s="41"/>
      <c r="G1978" s="41"/>
      <c r="H1978" s="41"/>
      <c r="I1978" s="41"/>
      <c r="J1978" s="25" t="s">
        <v>5275</v>
      </c>
    </row>
    <row r="1979" spans="1:10" ht="15">
      <c r="A1979" s="50" t="s">
        <v>8701</v>
      </c>
      <c r="B1979" s="41" t="s">
        <v>4921</v>
      </c>
      <c r="C1979" s="51">
        <v>0</v>
      </c>
      <c r="D1979" s="41" t="s">
        <v>4922</v>
      </c>
      <c r="E1979" s="49"/>
      <c r="F1979" s="41"/>
      <c r="G1979" s="41"/>
      <c r="H1979" s="41"/>
      <c r="I1979" s="41"/>
      <c r="J1979" s="25" t="s">
        <v>5275</v>
      </c>
    </row>
    <row r="1980" spans="1:10" ht="15">
      <c r="A1980" s="50" t="s">
        <v>8702</v>
      </c>
      <c r="B1980" s="41" t="s">
        <v>4923</v>
      </c>
      <c r="C1980" s="51">
        <v>0</v>
      </c>
      <c r="D1980" s="41" t="s">
        <v>4924</v>
      </c>
      <c r="E1980" s="49"/>
      <c r="F1980" s="41"/>
      <c r="G1980" s="41"/>
      <c r="H1980" s="41"/>
      <c r="I1980" s="41"/>
      <c r="J1980" s="25"/>
    </row>
    <row r="1981" spans="1:10">
      <c r="A1981" s="50" t="s">
        <v>8703</v>
      </c>
      <c r="B1981" s="41" t="s">
        <v>4925</v>
      </c>
      <c r="C1981" s="51">
        <v>0</v>
      </c>
      <c r="D1981" s="41" t="s">
        <v>4926</v>
      </c>
      <c r="E1981" s="49"/>
      <c r="F1981" s="41"/>
      <c r="G1981" s="41"/>
      <c r="H1981" s="41"/>
      <c r="I1981" s="41"/>
    </row>
    <row r="1982" spans="1:10">
      <c r="A1982" s="50" t="s">
        <v>8685</v>
      </c>
      <c r="B1982" s="41" t="s">
        <v>4927</v>
      </c>
      <c r="C1982" s="51">
        <v>0</v>
      </c>
      <c r="D1982" s="41" t="s">
        <v>4928</v>
      </c>
      <c r="E1982" s="49"/>
      <c r="F1982" s="41"/>
      <c r="G1982" s="41"/>
      <c r="H1982" s="41"/>
      <c r="I1982" s="41"/>
    </row>
    <row r="1983" spans="1:10">
      <c r="A1983" s="50" t="s">
        <v>8685</v>
      </c>
      <c r="B1983" s="41" t="s">
        <v>4929</v>
      </c>
      <c r="C1983" s="51">
        <v>0</v>
      </c>
      <c r="D1983" s="41" t="s">
        <v>4930</v>
      </c>
      <c r="E1983" s="49"/>
      <c r="F1983" s="41"/>
      <c r="G1983" s="41"/>
      <c r="H1983" s="41"/>
      <c r="I1983" s="41"/>
    </row>
    <row r="1984" spans="1:10">
      <c r="A1984" s="50" t="s">
        <v>8685</v>
      </c>
      <c r="B1984" s="41" t="s">
        <v>4931</v>
      </c>
      <c r="C1984" s="51">
        <v>0</v>
      </c>
      <c r="D1984" s="41" t="s">
        <v>4932</v>
      </c>
      <c r="E1984" s="49"/>
      <c r="F1984" s="41"/>
      <c r="G1984" s="41"/>
      <c r="H1984" s="41"/>
      <c r="I1984" s="41"/>
    </row>
    <row r="1985" spans="1:9">
      <c r="A1985" s="50" t="s">
        <v>8704</v>
      </c>
      <c r="B1985" s="41" t="s">
        <v>4933</v>
      </c>
      <c r="C1985" s="51">
        <v>0</v>
      </c>
      <c r="D1985" s="41" t="s">
        <v>4934</v>
      </c>
      <c r="E1985" s="49"/>
      <c r="F1985" s="41"/>
      <c r="G1985" s="41"/>
      <c r="H1985" s="41"/>
      <c r="I1985" s="41"/>
    </row>
    <row r="1986" spans="1:9">
      <c r="A1986" s="50" t="s">
        <v>8705</v>
      </c>
      <c r="B1986" s="41" t="s">
        <v>4935</v>
      </c>
      <c r="C1986" s="51">
        <v>0</v>
      </c>
      <c r="D1986" s="41" t="s">
        <v>4936</v>
      </c>
      <c r="E1986" s="49"/>
      <c r="F1986" s="41"/>
      <c r="G1986" s="41"/>
      <c r="H1986" s="41"/>
      <c r="I1986" s="41"/>
    </row>
    <row r="1987" spans="1:9">
      <c r="A1987" s="50" t="s">
        <v>8706</v>
      </c>
      <c r="B1987" s="41" t="s">
        <v>4937</v>
      </c>
      <c r="C1987" s="51">
        <v>0</v>
      </c>
      <c r="D1987" s="41" t="s">
        <v>4938</v>
      </c>
      <c r="E1987" s="49"/>
      <c r="F1987" s="41"/>
      <c r="G1987" s="41" t="s">
        <v>4940</v>
      </c>
      <c r="H1987" s="41" t="s">
        <v>4939</v>
      </c>
      <c r="I1987" s="41"/>
    </row>
    <row r="1988" spans="1:9">
      <c r="A1988" s="50" t="s">
        <v>8707</v>
      </c>
      <c r="B1988" s="41" t="s">
        <v>4941</v>
      </c>
      <c r="C1988" s="51">
        <v>0</v>
      </c>
      <c r="D1988" s="41" t="s">
        <v>4942</v>
      </c>
      <c r="E1988" s="49"/>
      <c r="F1988" s="41"/>
      <c r="G1988" s="41"/>
      <c r="H1988" s="41"/>
      <c r="I1988" s="41"/>
    </row>
    <row r="1989" spans="1:9">
      <c r="A1989" s="50" t="s">
        <v>8685</v>
      </c>
      <c r="B1989" s="41" t="s">
        <v>4943</v>
      </c>
      <c r="C1989" s="51">
        <v>0</v>
      </c>
      <c r="D1989" s="41" t="s">
        <v>4944</v>
      </c>
      <c r="E1989" s="49"/>
      <c r="F1989" s="41"/>
      <c r="G1989" s="41"/>
      <c r="H1989" s="41"/>
      <c r="I1989" s="41"/>
    </row>
    <row r="1990" spans="1:9">
      <c r="A1990" s="50" t="s">
        <v>8685</v>
      </c>
      <c r="B1990" s="41" t="s">
        <v>4945</v>
      </c>
      <c r="C1990" s="51">
        <v>0</v>
      </c>
      <c r="D1990" s="41" t="s">
        <v>4946</v>
      </c>
      <c r="E1990" s="49"/>
      <c r="F1990" s="41"/>
      <c r="G1990" s="41"/>
      <c r="H1990" s="41"/>
      <c r="I1990" s="41"/>
    </row>
    <row r="1991" spans="1:9">
      <c r="A1991" s="50" t="s">
        <v>8685</v>
      </c>
      <c r="B1991" s="41" t="s">
        <v>4947</v>
      </c>
      <c r="C1991" s="51">
        <v>0</v>
      </c>
      <c r="D1991" s="41" t="s">
        <v>4948</v>
      </c>
      <c r="E1991" s="49"/>
      <c r="F1991" s="41"/>
      <c r="G1991" s="41" t="s">
        <v>4940</v>
      </c>
      <c r="H1991" s="41" t="s">
        <v>4949</v>
      </c>
      <c r="I1991" s="41"/>
    </row>
    <row r="1992" spans="1:9">
      <c r="A1992" s="50" t="s">
        <v>8708</v>
      </c>
      <c r="B1992" s="41" t="s">
        <v>4950</v>
      </c>
      <c r="C1992" s="51">
        <v>0</v>
      </c>
      <c r="D1992" s="41" t="s">
        <v>4951</v>
      </c>
      <c r="E1992" s="49"/>
      <c r="F1992" s="41"/>
      <c r="G1992" s="41"/>
      <c r="H1992" s="41"/>
      <c r="I1992" s="41"/>
    </row>
    <row r="1993" spans="1:9">
      <c r="A1993" s="50" t="s">
        <v>8685</v>
      </c>
      <c r="B1993" s="41" t="s">
        <v>4952</v>
      </c>
      <c r="C1993" s="51">
        <v>0</v>
      </c>
      <c r="D1993" s="41" t="s">
        <v>4953</v>
      </c>
      <c r="E1993" s="49"/>
      <c r="F1993" s="41"/>
      <c r="G1993" s="41"/>
      <c r="H1993" s="41"/>
      <c r="I1993" s="41"/>
    </row>
    <row r="1994" spans="1:9">
      <c r="A1994" s="50" t="s">
        <v>8709</v>
      </c>
      <c r="B1994" s="41" t="s">
        <v>4954</v>
      </c>
      <c r="C1994" s="51">
        <v>0</v>
      </c>
      <c r="D1994" s="41" t="s">
        <v>4955</v>
      </c>
      <c r="E1994" s="49"/>
      <c r="F1994" s="41"/>
      <c r="G1994" s="41"/>
      <c r="H1994" s="41"/>
      <c r="I1994" s="41"/>
    </row>
    <row r="1995" spans="1:9">
      <c r="A1995" s="50" t="s">
        <v>8685</v>
      </c>
      <c r="B1995" s="41" t="s">
        <v>4956</v>
      </c>
      <c r="C1995" s="51">
        <v>0</v>
      </c>
      <c r="D1995" s="41" t="s">
        <v>4957</v>
      </c>
      <c r="E1995" s="49"/>
      <c r="F1995" s="41"/>
      <c r="G1995" s="41"/>
      <c r="H1995" s="41"/>
      <c r="I1995" s="41"/>
    </row>
    <row r="1996" spans="1:9">
      <c r="A1996" s="50" t="s">
        <v>8710</v>
      </c>
      <c r="B1996" s="41" t="s">
        <v>4958</v>
      </c>
      <c r="C1996" s="51">
        <v>0</v>
      </c>
      <c r="D1996" s="41" t="s">
        <v>4959</v>
      </c>
      <c r="E1996" s="49"/>
      <c r="F1996" s="41"/>
      <c r="G1996" s="41"/>
      <c r="H1996" s="41"/>
      <c r="I1996" s="41"/>
    </row>
    <row r="1997" spans="1:9">
      <c r="A1997" s="50" t="s">
        <v>8711</v>
      </c>
      <c r="B1997" s="41" t="s">
        <v>4960</v>
      </c>
      <c r="C1997" s="51">
        <v>0</v>
      </c>
      <c r="D1997" s="41" t="s">
        <v>4961</v>
      </c>
      <c r="E1997" s="49"/>
      <c r="F1997" s="41"/>
      <c r="G1997" s="41"/>
      <c r="H1997" s="41"/>
      <c r="I1997" s="41"/>
    </row>
    <row r="1998" spans="1:9">
      <c r="A1998" s="50" t="s">
        <v>8685</v>
      </c>
      <c r="B1998" s="41" t="s">
        <v>4962</v>
      </c>
      <c r="C1998" s="51">
        <v>0</v>
      </c>
      <c r="D1998" s="41" t="s">
        <v>4963</v>
      </c>
      <c r="E1998" s="49"/>
      <c r="F1998" s="41"/>
      <c r="G1998" s="41"/>
      <c r="H1998" s="41"/>
      <c r="I1998" s="41"/>
    </row>
    <row r="1999" spans="1:9">
      <c r="A1999" s="50" t="s">
        <v>8685</v>
      </c>
      <c r="B1999" s="41" t="s">
        <v>4964</v>
      </c>
      <c r="C1999" s="51">
        <v>0</v>
      </c>
      <c r="D1999" s="41" t="s">
        <v>4965</v>
      </c>
      <c r="E1999" s="49"/>
      <c r="F1999" s="41"/>
      <c r="G1999" s="41"/>
      <c r="H1999" s="41"/>
      <c r="I1999" s="41"/>
    </row>
    <row r="2000" spans="1:9">
      <c r="A2000" s="50" t="s">
        <v>8712</v>
      </c>
      <c r="B2000" s="41" t="s">
        <v>4966</v>
      </c>
      <c r="C2000" s="51">
        <v>0</v>
      </c>
      <c r="D2000" s="41" t="s">
        <v>4967</v>
      </c>
      <c r="E2000" s="49"/>
      <c r="F2000" s="41"/>
      <c r="G2000" s="41"/>
      <c r="H2000" s="41"/>
      <c r="I2000" s="41"/>
    </row>
    <row r="2001" spans="1:9">
      <c r="A2001" s="50" t="s">
        <v>8713</v>
      </c>
      <c r="B2001" s="41" t="s">
        <v>4968</v>
      </c>
      <c r="C2001" s="51">
        <v>0</v>
      </c>
      <c r="D2001" s="41" t="s">
        <v>4969</v>
      </c>
      <c r="E2001" s="49"/>
      <c r="F2001" s="41"/>
      <c r="G2001" s="41"/>
      <c r="H2001" s="41"/>
      <c r="I2001" s="41"/>
    </row>
    <row r="2002" spans="1:9">
      <c r="A2002" s="50" t="s">
        <v>8685</v>
      </c>
      <c r="B2002" s="41" t="s">
        <v>4970</v>
      </c>
      <c r="C2002" s="51">
        <v>0</v>
      </c>
      <c r="D2002" s="41" t="s">
        <v>4971</v>
      </c>
      <c r="E2002" s="49"/>
      <c r="F2002" s="41"/>
      <c r="G2002" s="41"/>
      <c r="H2002" s="41"/>
      <c r="I2002" s="41"/>
    </row>
    <row r="2003" spans="1:9">
      <c r="A2003" s="50" t="s">
        <v>8685</v>
      </c>
      <c r="B2003" s="41" t="s">
        <v>4976</v>
      </c>
      <c r="C2003" s="51">
        <v>0</v>
      </c>
      <c r="D2003" s="41" t="s">
        <v>4977</v>
      </c>
      <c r="E2003" s="49"/>
      <c r="F2003" s="41"/>
      <c r="G2003" s="41"/>
      <c r="H2003" s="41"/>
      <c r="I2003" s="41"/>
    </row>
    <row r="2004" spans="1:9">
      <c r="A2004" s="50" t="s">
        <v>8685</v>
      </c>
      <c r="B2004" s="41" t="s">
        <v>4978</v>
      </c>
      <c r="C2004" s="51">
        <v>0</v>
      </c>
      <c r="D2004" s="41" t="s">
        <v>4979</v>
      </c>
      <c r="E2004" s="49"/>
      <c r="F2004" s="41"/>
      <c r="G2004" s="41"/>
      <c r="H2004" s="41"/>
      <c r="I2004" s="41"/>
    </row>
    <row r="2005" spans="1:9">
      <c r="A2005" s="50" t="s">
        <v>8685</v>
      </c>
      <c r="B2005" s="41" t="s">
        <v>4980</v>
      </c>
      <c r="C2005" s="51">
        <v>0</v>
      </c>
      <c r="D2005" s="41" t="s">
        <v>4981</v>
      </c>
      <c r="E2005" s="49"/>
      <c r="F2005" s="41"/>
      <c r="G2005" s="41"/>
      <c r="H2005" s="41"/>
      <c r="I2005" s="41"/>
    </row>
    <row r="2006" spans="1:9">
      <c r="A2006" s="50" t="s">
        <v>8714</v>
      </c>
      <c r="B2006" s="41" t="s">
        <v>4982</v>
      </c>
      <c r="C2006" s="51">
        <v>0</v>
      </c>
      <c r="D2006" s="41" t="s">
        <v>4983</v>
      </c>
      <c r="E2006" s="49"/>
      <c r="F2006" s="41"/>
      <c r="G2006" s="41"/>
      <c r="H2006" s="41"/>
      <c r="I2006" s="41"/>
    </row>
    <row r="2007" spans="1:9">
      <c r="A2007" s="50" t="s">
        <v>8685</v>
      </c>
      <c r="B2007" s="41" t="s">
        <v>4984</v>
      </c>
      <c r="C2007" s="51">
        <v>0</v>
      </c>
      <c r="D2007" s="41" t="s">
        <v>4985</v>
      </c>
      <c r="E2007" s="49"/>
      <c r="F2007" s="41"/>
      <c r="G2007" s="41"/>
      <c r="H2007" s="41"/>
      <c r="I2007" s="41"/>
    </row>
    <row r="2008" spans="1:9">
      <c r="A2008" s="50" t="s">
        <v>8715</v>
      </c>
      <c r="B2008" s="41" t="s">
        <v>4986</v>
      </c>
      <c r="C2008" s="51">
        <v>0</v>
      </c>
      <c r="D2008" s="41" t="s">
        <v>4987</v>
      </c>
      <c r="E2008" s="49"/>
      <c r="F2008" s="41"/>
      <c r="G2008" s="41"/>
      <c r="H2008" s="41"/>
      <c r="I2008" s="41"/>
    </row>
    <row r="2009" spans="1:9">
      <c r="A2009" s="50" t="s">
        <v>8716</v>
      </c>
      <c r="B2009" s="41" t="s">
        <v>4988</v>
      </c>
      <c r="C2009" s="51">
        <v>0</v>
      </c>
      <c r="D2009" s="41" t="s">
        <v>4989</v>
      </c>
      <c r="E2009" s="49"/>
      <c r="F2009" s="41"/>
      <c r="G2009" s="41"/>
      <c r="H2009" s="41"/>
      <c r="I2009" s="41"/>
    </row>
    <row r="2010" spans="1:9">
      <c r="A2010" s="50" t="s">
        <v>8717</v>
      </c>
      <c r="B2010" s="41" t="s">
        <v>4990</v>
      </c>
      <c r="C2010" s="51">
        <v>0</v>
      </c>
      <c r="D2010" s="41" t="s">
        <v>4991</v>
      </c>
      <c r="E2010" s="49"/>
      <c r="F2010" s="41"/>
      <c r="G2010" s="41"/>
      <c r="H2010" s="41"/>
      <c r="I2010" s="41"/>
    </row>
    <row r="2011" spans="1:9">
      <c r="A2011" s="50" t="s">
        <v>8718</v>
      </c>
      <c r="B2011" s="41" t="s">
        <v>4992</v>
      </c>
      <c r="C2011" s="51">
        <v>0</v>
      </c>
      <c r="D2011" s="41" t="s">
        <v>4993</v>
      </c>
      <c r="E2011" s="49"/>
      <c r="F2011" s="41"/>
      <c r="G2011" s="41"/>
      <c r="H2011" s="41"/>
      <c r="I2011" s="41"/>
    </row>
    <row r="2012" spans="1:9">
      <c r="A2012" s="50" t="s">
        <v>8719</v>
      </c>
      <c r="B2012" s="41" t="s">
        <v>4994</v>
      </c>
      <c r="C2012" s="51">
        <v>0</v>
      </c>
      <c r="D2012" s="41" t="s">
        <v>4995</v>
      </c>
      <c r="E2012" s="49"/>
      <c r="F2012" s="41"/>
      <c r="G2012" s="41"/>
      <c r="H2012" s="41"/>
      <c r="I2012" s="41"/>
    </row>
    <row r="2013" spans="1:9">
      <c r="A2013" s="50" t="s">
        <v>8720</v>
      </c>
      <c r="B2013" s="41" t="s">
        <v>4996</v>
      </c>
      <c r="C2013" s="51">
        <v>0</v>
      </c>
      <c r="D2013" s="41" t="s">
        <v>4997</v>
      </c>
      <c r="E2013" s="49"/>
      <c r="F2013" s="41"/>
      <c r="G2013" s="41"/>
      <c r="H2013" s="41"/>
      <c r="I2013" s="41"/>
    </row>
    <row r="2014" spans="1:9">
      <c r="A2014" s="50" t="s">
        <v>8721</v>
      </c>
      <c r="B2014" s="41" t="s">
        <v>5001</v>
      </c>
      <c r="C2014" s="51">
        <v>0</v>
      </c>
      <c r="D2014" s="41" t="s">
        <v>5002</v>
      </c>
      <c r="E2014" s="49"/>
      <c r="F2014" s="41"/>
      <c r="G2014" s="41"/>
      <c r="H2014" s="41"/>
      <c r="I2014" s="41"/>
    </row>
    <row r="2015" spans="1:9">
      <c r="A2015" s="50" t="s">
        <v>8722</v>
      </c>
      <c r="B2015" s="41" t="s">
        <v>5003</v>
      </c>
      <c r="C2015" s="51">
        <v>0</v>
      </c>
      <c r="D2015" s="41" t="s">
        <v>5004</v>
      </c>
      <c r="E2015" s="49"/>
      <c r="F2015" s="41"/>
      <c r="G2015" s="41"/>
      <c r="H2015" s="41"/>
      <c r="I2015" s="41"/>
    </row>
    <row r="2016" spans="1:9">
      <c r="A2016" s="50" t="s">
        <v>8723</v>
      </c>
      <c r="B2016" s="41" t="s">
        <v>5005</v>
      </c>
      <c r="C2016" s="51">
        <v>0</v>
      </c>
      <c r="D2016" s="41" t="s">
        <v>5006</v>
      </c>
      <c r="E2016" s="49"/>
      <c r="F2016" s="41"/>
      <c r="G2016" s="41"/>
      <c r="H2016" s="41"/>
      <c r="I2016" s="41"/>
    </row>
    <row r="2017" spans="1:9">
      <c r="A2017" s="50" t="s">
        <v>8724</v>
      </c>
      <c r="B2017" s="41" t="s">
        <v>5007</v>
      </c>
      <c r="C2017" s="51">
        <v>0</v>
      </c>
      <c r="D2017" s="41" t="s">
        <v>5008</v>
      </c>
      <c r="E2017" s="49"/>
      <c r="F2017" s="41"/>
      <c r="G2017" s="41"/>
      <c r="H2017" s="41"/>
      <c r="I2017" s="41"/>
    </row>
    <row r="2018" spans="1:9">
      <c r="A2018" s="50" t="s">
        <v>8725</v>
      </c>
      <c r="B2018" s="41" t="s">
        <v>5009</v>
      </c>
      <c r="C2018" s="51">
        <v>0</v>
      </c>
      <c r="D2018" s="41" t="s">
        <v>5010</v>
      </c>
      <c r="E2018" s="49"/>
      <c r="F2018" s="41"/>
      <c r="G2018" s="41"/>
      <c r="H2018" s="41"/>
      <c r="I2018" s="41"/>
    </row>
    <row r="2019" spans="1:9">
      <c r="A2019" s="50" t="s">
        <v>8726</v>
      </c>
      <c r="B2019" s="41" t="s">
        <v>5011</v>
      </c>
      <c r="C2019" s="51">
        <v>0</v>
      </c>
      <c r="D2019" s="41" t="s">
        <v>5012</v>
      </c>
      <c r="E2019" s="49"/>
      <c r="F2019" s="41"/>
      <c r="G2019" s="41"/>
      <c r="H2019" s="41"/>
      <c r="I2019" s="41"/>
    </row>
    <row r="2020" spans="1:9" ht="15" customHeight="1">
      <c r="A2020" s="50" t="s">
        <v>8727</v>
      </c>
      <c r="B2020" s="41" t="s">
        <v>5013</v>
      </c>
      <c r="C2020" s="51">
        <v>0</v>
      </c>
      <c r="D2020" s="41" t="s">
        <v>5014</v>
      </c>
      <c r="E2020" s="49"/>
      <c r="F2020" s="41"/>
      <c r="G2020" s="41"/>
      <c r="H2020" s="41"/>
      <c r="I2020" s="41"/>
    </row>
    <row r="2021" spans="1:9" ht="15" customHeight="1">
      <c r="A2021" s="50" t="s">
        <v>8728</v>
      </c>
      <c r="B2021" s="41" t="s">
        <v>5015</v>
      </c>
      <c r="C2021" s="51">
        <v>0</v>
      </c>
      <c r="D2021" s="41" t="s">
        <v>5016</v>
      </c>
      <c r="E2021" s="49"/>
      <c r="F2021" s="41"/>
      <c r="G2021" s="41"/>
      <c r="H2021" s="41"/>
      <c r="I2021" s="41"/>
    </row>
    <row r="2022" spans="1:9" ht="15" customHeight="1">
      <c r="A2022" s="50" t="s">
        <v>8729</v>
      </c>
      <c r="B2022" s="41" t="s">
        <v>5017</v>
      </c>
      <c r="C2022" s="51">
        <v>0</v>
      </c>
      <c r="D2022" s="41" t="s">
        <v>5018</v>
      </c>
      <c r="E2022" s="49"/>
      <c r="F2022" s="41"/>
      <c r="G2022" s="41"/>
      <c r="H2022" s="41"/>
      <c r="I2022" s="41"/>
    </row>
    <row r="2023" spans="1:9">
      <c r="A2023" s="50" t="s">
        <v>8730</v>
      </c>
      <c r="B2023" s="41" t="s">
        <v>5019</v>
      </c>
      <c r="C2023" s="51">
        <v>0</v>
      </c>
      <c r="D2023" s="41" t="s">
        <v>5020</v>
      </c>
      <c r="E2023" s="49"/>
      <c r="F2023" s="41"/>
      <c r="G2023" s="41"/>
      <c r="H2023" s="41"/>
      <c r="I2023" s="41"/>
    </row>
    <row r="2024" spans="1:9">
      <c r="A2024" s="50" t="s">
        <v>8731</v>
      </c>
      <c r="B2024" s="41" t="s">
        <v>5021</v>
      </c>
      <c r="C2024" s="51">
        <v>0</v>
      </c>
      <c r="D2024" s="41" t="s">
        <v>5022</v>
      </c>
      <c r="E2024" s="49"/>
      <c r="F2024" s="41"/>
      <c r="G2024" s="41"/>
      <c r="H2024" s="41"/>
      <c r="I2024" s="41"/>
    </row>
    <row r="2025" spans="1:9">
      <c r="A2025" s="50" t="s">
        <v>8732</v>
      </c>
      <c r="B2025" s="41" t="s">
        <v>5023</v>
      </c>
      <c r="C2025" s="51">
        <v>0</v>
      </c>
      <c r="D2025" s="41" t="s">
        <v>5024</v>
      </c>
      <c r="E2025" s="49"/>
      <c r="F2025" s="41"/>
      <c r="G2025" s="41"/>
      <c r="H2025" s="41"/>
      <c r="I2025" s="41"/>
    </row>
    <row r="2026" spans="1:9">
      <c r="A2026" s="50" t="s">
        <v>8733</v>
      </c>
      <c r="B2026" s="41" t="s">
        <v>5025</v>
      </c>
      <c r="C2026" s="51">
        <v>0</v>
      </c>
      <c r="D2026" s="41" t="s">
        <v>5026</v>
      </c>
      <c r="E2026" s="49"/>
      <c r="F2026" s="41"/>
      <c r="G2026" s="41"/>
      <c r="H2026" s="41"/>
      <c r="I2026" s="41"/>
    </row>
    <row r="2027" spans="1:9">
      <c r="A2027" s="50" t="s">
        <v>8734</v>
      </c>
      <c r="B2027" s="41" t="s">
        <v>5027</v>
      </c>
      <c r="C2027" s="51">
        <v>0</v>
      </c>
      <c r="D2027" s="41" t="s">
        <v>5028</v>
      </c>
      <c r="E2027" s="49"/>
      <c r="F2027" s="41"/>
      <c r="G2027" s="41"/>
      <c r="H2027" s="41"/>
      <c r="I2027" s="41"/>
    </row>
    <row r="2028" spans="1:9">
      <c r="A2028" s="50" t="s">
        <v>8735</v>
      </c>
      <c r="B2028" s="41" t="s">
        <v>5029</v>
      </c>
      <c r="C2028" s="51">
        <v>0</v>
      </c>
      <c r="D2028" s="41" t="s">
        <v>5030</v>
      </c>
      <c r="E2028" s="49"/>
      <c r="F2028" s="41"/>
      <c r="G2028" s="41"/>
      <c r="H2028" s="41"/>
      <c r="I2028" s="41"/>
    </row>
    <row r="2029" spans="1:9">
      <c r="A2029" s="50" t="s">
        <v>8736</v>
      </c>
      <c r="B2029" s="41" t="s">
        <v>5031</v>
      </c>
      <c r="C2029" s="51">
        <v>0</v>
      </c>
      <c r="D2029" s="41" t="s">
        <v>5032</v>
      </c>
      <c r="E2029" s="49"/>
      <c r="F2029" s="41"/>
      <c r="G2029" s="41"/>
      <c r="H2029" s="41"/>
      <c r="I2029" s="41"/>
    </row>
    <row r="2030" spans="1:9">
      <c r="A2030" s="50" t="s">
        <v>8737</v>
      </c>
      <c r="B2030" s="41" t="s">
        <v>5033</v>
      </c>
      <c r="C2030" s="51">
        <v>0</v>
      </c>
      <c r="D2030" s="41" t="s">
        <v>5034</v>
      </c>
      <c r="E2030" s="49"/>
      <c r="F2030" s="41"/>
      <c r="G2030" s="41"/>
      <c r="H2030" s="41"/>
      <c r="I2030" s="41"/>
    </row>
    <row r="2031" spans="1:9">
      <c r="A2031" s="50" t="s">
        <v>8738</v>
      </c>
      <c r="B2031" s="41" t="s">
        <v>5035</v>
      </c>
      <c r="C2031" s="51">
        <v>0</v>
      </c>
      <c r="D2031" s="41" t="s">
        <v>5036</v>
      </c>
      <c r="E2031" s="49"/>
      <c r="F2031" s="41"/>
      <c r="G2031" s="41"/>
      <c r="H2031" s="41"/>
      <c r="I2031" s="41"/>
    </row>
    <row r="2032" spans="1:9">
      <c r="A2032" s="50" t="s">
        <v>8739</v>
      </c>
      <c r="B2032" s="41" t="s">
        <v>5037</v>
      </c>
      <c r="C2032" s="51">
        <v>0</v>
      </c>
      <c r="D2032" s="41" t="s">
        <v>5038</v>
      </c>
      <c r="E2032" s="49"/>
      <c r="F2032" s="41"/>
      <c r="G2032" s="41"/>
      <c r="H2032" s="41"/>
      <c r="I2032" s="41"/>
    </row>
    <row r="2033" spans="1:9">
      <c r="A2033" s="50" t="s">
        <v>8740</v>
      </c>
      <c r="B2033" s="41" t="s">
        <v>5039</v>
      </c>
      <c r="C2033" s="51">
        <v>0</v>
      </c>
      <c r="D2033" s="41" t="s">
        <v>5040</v>
      </c>
      <c r="E2033" s="49"/>
      <c r="F2033" s="41"/>
      <c r="G2033" s="41"/>
      <c r="H2033" s="41"/>
      <c r="I2033" s="41"/>
    </row>
    <row r="2034" spans="1:9">
      <c r="A2034" s="50" t="s">
        <v>8741</v>
      </c>
      <c r="B2034" s="41" t="s">
        <v>5041</v>
      </c>
      <c r="C2034" s="51">
        <v>0</v>
      </c>
      <c r="D2034" s="41" t="s">
        <v>5042</v>
      </c>
      <c r="E2034" s="49"/>
      <c r="F2034" s="41"/>
      <c r="G2034" s="41"/>
      <c r="H2034" s="41"/>
      <c r="I2034" s="41"/>
    </row>
    <row r="2035" spans="1:9">
      <c r="A2035" s="50" t="s">
        <v>8742</v>
      </c>
      <c r="B2035" s="41" t="s">
        <v>5043</v>
      </c>
      <c r="C2035" s="51">
        <v>0</v>
      </c>
      <c r="D2035" s="41" t="s">
        <v>5044</v>
      </c>
      <c r="E2035" s="49"/>
      <c r="F2035" s="41"/>
      <c r="G2035" s="41"/>
      <c r="H2035" s="41"/>
      <c r="I2035" s="41"/>
    </row>
    <row r="2036" spans="1:9">
      <c r="A2036" s="50" t="s">
        <v>8743</v>
      </c>
      <c r="B2036" s="41" t="s">
        <v>5045</v>
      </c>
      <c r="C2036" s="51">
        <v>0</v>
      </c>
      <c r="D2036" s="41" t="s">
        <v>5046</v>
      </c>
      <c r="E2036" s="49"/>
      <c r="F2036" s="41"/>
      <c r="G2036" s="41"/>
      <c r="H2036" s="41"/>
      <c r="I2036" s="41"/>
    </row>
    <row r="2037" spans="1:9">
      <c r="A2037" s="50" t="s">
        <v>8744</v>
      </c>
      <c r="B2037" s="41" t="s">
        <v>5047</v>
      </c>
      <c r="C2037" s="51">
        <v>0</v>
      </c>
      <c r="D2037" s="41" t="s">
        <v>5048</v>
      </c>
      <c r="E2037" s="49"/>
      <c r="F2037" s="41"/>
      <c r="G2037" s="41"/>
      <c r="H2037" s="41"/>
      <c r="I2037" s="41"/>
    </row>
    <row r="2038" spans="1:9">
      <c r="A2038" s="50" t="s">
        <v>8745</v>
      </c>
      <c r="B2038" s="41" t="s">
        <v>5049</v>
      </c>
      <c r="C2038" s="51">
        <v>0</v>
      </c>
      <c r="D2038" s="41" t="s">
        <v>5050</v>
      </c>
      <c r="E2038" s="49"/>
      <c r="F2038" s="41"/>
      <c r="G2038" s="41"/>
      <c r="H2038" s="41"/>
      <c r="I2038" s="41"/>
    </row>
    <row r="2039" spans="1:9">
      <c r="A2039" s="50" t="s">
        <v>8746</v>
      </c>
      <c r="B2039" s="41" t="s">
        <v>5051</v>
      </c>
      <c r="C2039" s="51">
        <v>0</v>
      </c>
      <c r="D2039" s="41" t="s">
        <v>5052</v>
      </c>
      <c r="E2039" s="49"/>
      <c r="F2039" s="41"/>
      <c r="G2039" s="41"/>
      <c r="H2039" s="41"/>
      <c r="I2039" s="41"/>
    </row>
    <row r="2040" spans="1:9">
      <c r="A2040" s="50" t="s">
        <v>8747</v>
      </c>
      <c r="B2040" s="41" t="s">
        <v>5053</v>
      </c>
      <c r="C2040" s="51">
        <v>0</v>
      </c>
      <c r="D2040" s="41" t="s">
        <v>5054</v>
      </c>
      <c r="E2040" s="49"/>
      <c r="F2040" s="41"/>
      <c r="G2040" s="41"/>
      <c r="H2040" s="41"/>
      <c r="I2040" s="41"/>
    </row>
    <row r="2041" spans="1:9">
      <c r="A2041" s="50" t="s">
        <v>8748</v>
      </c>
      <c r="B2041" s="41" t="s">
        <v>5055</v>
      </c>
      <c r="C2041" s="51">
        <v>0</v>
      </c>
      <c r="D2041" s="41" t="s">
        <v>5056</v>
      </c>
      <c r="E2041" s="49"/>
      <c r="F2041" s="41"/>
      <c r="G2041" s="41"/>
      <c r="H2041" s="41"/>
      <c r="I2041" s="41"/>
    </row>
    <row r="2042" spans="1:9">
      <c r="A2042" s="50" t="s">
        <v>8749</v>
      </c>
      <c r="B2042" s="41" t="s">
        <v>5060</v>
      </c>
      <c r="C2042" s="51">
        <v>0</v>
      </c>
      <c r="D2042" s="41" t="s">
        <v>5061</v>
      </c>
      <c r="E2042" s="49"/>
      <c r="F2042" s="41"/>
      <c r="G2042" s="41"/>
      <c r="H2042" s="41"/>
      <c r="I2042" s="41"/>
    </row>
    <row r="2043" spans="1:9">
      <c r="A2043" s="50" t="s">
        <v>8750</v>
      </c>
      <c r="B2043" s="41" t="s">
        <v>5062</v>
      </c>
      <c r="C2043" s="51">
        <v>0</v>
      </c>
      <c r="D2043" s="41" t="s">
        <v>5063</v>
      </c>
      <c r="E2043" s="49"/>
      <c r="F2043" s="41"/>
      <c r="G2043" s="41"/>
      <c r="H2043" s="41"/>
      <c r="I2043" s="41"/>
    </row>
    <row r="2044" spans="1:9">
      <c r="A2044" s="50" t="s">
        <v>8751</v>
      </c>
      <c r="B2044" s="41" t="s">
        <v>5064</v>
      </c>
      <c r="C2044" s="51">
        <v>0</v>
      </c>
      <c r="D2044" s="41" t="s">
        <v>5065</v>
      </c>
      <c r="E2044" s="49"/>
      <c r="F2044" s="41"/>
      <c r="G2044" s="41"/>
      <c r="H2044" s="41"/>
      <c r="I2044" s="41"/>
    </row>
    <row r="2045" spans="1:9">
      <c r="A2045" s="50" t="s">
        <v>8752</v>
      </c>
      <c r="B2045" s="41" t="s">
        <v>5066</v>
      </c>
      <c r="C2045" s="51">
        <v>0</v>
      </c>
      <c r="D2045" s="41" t="s">
        <v>5067</v>
      </c>
      <c r="E2045" s="49"/>
      <c r="F2045" s="41"/>
      <c r="G2045" s="41"/>
      <c r="H2045" s="41"/>
      <c r="I2045" s="41"/>
    </row>
    <row r="2046" spans="1:9">
      <c r="A2046" s="50" t="s">
        <v>8753</v>
      </c>
      <c r="B2046" s="41" t="s">
        <v>5068</v>
      </c>
      <c r="C2046" s="51">
        <v>0</v>
      </c>
      <c r="D2046" s="41" t="s">
        <v>5069</v>
      </c>
      <c r="E2046" s="49"/>
      <c r="F2046" s="41"/>
      <c r="G2046" s="41"/>
      <c r="H2046" s="41"/>
      <c r="I2046" s="41"/>
    </row>
    <row r="2047" spans="1:9">
      <c r="A2047" s="50" t="s">
        <v>8754</v>
      </c>
      <c r="B2047" s="41" t="s">
        <v>5070</v>
      </c>
      <c r="C2047" s="51">
        <v>0</v>
      </c>
      <c r="D2047" s="41" t="s">
        <v>5071</v>
      </c>
      <c r="E2047" s="49"/>
      <c r="F2047" s="41"/>
      <c r="G2047" s="41"/>
      <c r="H2047" s="41"/>
      <c r="I2047" s="41"/>
    </row>
    <row r="2048" spans="1:9">
      <c r="A2048" s="50" t="s">
        <v>8755</v>
      </c>
      <c r="B2048" s="41" t="s">
        <v>5072</v>
      </c>
      <c r="C2048" s="51">
        <v>0</v>
      </c>
      <c r="D2048" s="41" t="s">
        <v>5073</v>
      </c>
      <c r="E2048" s="49"/>
      <c r="F2048" s="41"/>
      <c r="G2048" s="41"/>
      <c r="H2048" s="41"/>
      <c r="I2048" s="41"/>
    </row>
    <row r="2049" spans="1:9">
      <c r="A2049" s="50" t="s">
        <v>8756</v>
      </c>
      <c r="B2049" s="41" t="s">
        <v>5074</v>
      </c>
      <c r="C2049" s="51">
        <v>0</v>
      </c>
      <c r="D2049" s="41" t="s">
        <v>5075</v>
      </c>
      <c r="E2049" s="49"/>
      <c r="F2049" s="41"/>
      <c r="G2049" s="41"/>
      <c r="H2049" s="41"/>
      <c r="I2049" s="41"/>
    </row>
    <row r="2050" spans="1:9">
      <c r="A2050" s="50" t="s">
        <v>8757</v>
      </c>
      <c r="B2050" s="41" t="s">
        <v>5076</v>
      </c>
      <c r="C2050" s="51">
        <v>0</v>
      </c>
      <c r="D2050" s="41" t="s">
        <v>5077</v>
      </c>
      <c r="E2050" s="49"/>
      <c r="F2050" s="41"/>
      <c r="G2050" s="41"/>
      <c r="H2050" s="41"/>
      <c r="I2050" s="41"/>
    </row>
    <row r="2051" spans="1:9">
      <c r="A2051" s="50" t="s">
        <v>8758</v>
      </c>
      <c r="B2051" s="41" t="s">
        <v>5078</v>
      </c>
      <c r="C2051" s="51">
        <v>0</v>
      </c>
      <c r="D2051" s="41" t="s">
        <v>5079</v>
      </c>
      <c r="E2051" s="49"/>
      <c r="F2051" s="41"/>
      <c r="G2051" s="41"/>
      <c r="H2051" s="41"/>
      <c r="I2051" s="41"/>
    </row>
    <row r="2052" spans="1:9">
      <c r="A2052" s="50" t="s">
        <v>8759</v>
      </c>
      <c r="B2052" s="41" t="s">
        <v>5080</v>
      </c>
      <c r="C2052" s="51">
        <v>0</v>
      </c>
      <c r="D2052" s="41" t="s">
        <v>5081</v>
      </c>
      <c r="E2052" s="49"/>
      <c r="F2052" s="41"/>
      <c r="G2052" s="41"/>
      <c r="H2052" s="41"/>
      <c r="I2052" s="41"/>
    </row>
    <row r="2053" spans="1:9">
      <c r="A2053" s="50" t="s">
        <v>8760</v>
      </c>
      <c r="B2053" s="41" t="s">
        <v>5082</v>
      </c>
      <c r="C2053" s="51">
        <v>0</v>
      </c>
      <c r="D2053" s="41" t="s">
        <v>5083</v>
      </c>
      <c r="E2053" s="49"/>
      <c r="F2053" s="41"/>
      <c r="G2053" s="41"/>
      <c r="H2053" s="41"/>
      <c r="I2053" s="41"/>
    </row>
    <row r="2054" spans="1:9">
      <c r="A2054" s="50" t="s">
        <v>8761</v>
      </c>
      <c r="B2054" s="41" t="s">
        <v>5084</v>
      </c>
      <c r="C2054" s="51">
        <v>0</v>
      </c>
      <c r="D2054" s="41" t="s">
        <v>5085</v>
      </c>
      <c r="E2054" s="49"/>
      <c r="F2054" s="41"/>
      <c r="G2054" s="41"/>
      <c r="H2054" s="41"/>
      <c r="I2054" s="41"/>
    </row>
    <row r="2055" spans="1:9">
      <c r="A2055" s="50" t="s">
        <v>8762</v>
      </c>
      <c r="B2055" s="41" t="s">
        <v>5086</v>
      </c>
      <c r="C2055" s="51">
        <v>0</v>
      </c>
      <c r="D2055" s="41" t="s">
        <v>5087</v>
      </c>
      <c r="E2055" s="49"/>
      <c r="F2055" s="41"/>
      <c r="G2055" s="41"/>
      <c r="H2055" s="41"/>
      <c r="I2055" s="41"/>
    </row>
    <row r="2056" spans="1:9">
      <c r="A2056" s="50" t="s">
        <v>8763</v>
      </c>
      <c r="B2056" s="41" t="s">
        <v>5088</v>
      </c>
      <c r="C2056" s="51">
        <v>0</v>
      </c>
      <c r="D2056" s="41" t="s">
        <v>5089</v>
      </c>
      <c r="E2056" s="49"/>
      <c r="F2056" s="41"/>
      <c r="G2056" s="41"/>
      <c r="H2056" s="41"/>
      <c r="I2056" s="41"/>
    </row>
    <row r="2057" spans="1:9">
      <c r="A2057" s="50" t="s">
        <v>8764</v>
      </c>
      <c r="B2057" s="41" t="s">
        <v>5090</v>
      </c>
      <c r="C2057" s="51">
        <v>0</v>
      </c>
      <c r="D2057" s="41" t="s">
        <v>5091</v>
      </c>
      <c r="E2057" s="49"/>
      <c r="F2057" s="41"/>
      <c r="G2057" s="41"/>
      <c r="H2057" s="41"/>
      <c r="I2057" s="41"/>
    </row>
    <row r="2058" spans="1:9">
      <c r="A2058" s="50" t="s">
        <v>8765</v>
      </c>
      <c r="B2058" s="41" t="s">
        <v>5092</v>
      </c>
      <c r="C2058" s="51">
        <v>0</v>
      </c>
      <c r="D2058" s="41" t="s">
        <v>5093</v>
      </c>
      <c r="E2058" s="49"/>
      <c r="F2058" s="41"/>
      <c r="G2058" s="41"/>
      <c r="H2058" s="41"/>
      <c r="I2058" s="41"/>
    </row>
    <row r="2059" spans="1:9">
      <c r="A2059" s="50" t="s">
        <v>8766</v>
      </c>
      <c r="B2059" s="41" t="s">
        <v>5094</v>
      </c>
      <c r="C2059" s="51">
        <v>0</v>
      </c>
      <c r="D2059" s="41" t="s">
        <v>5095</v>
      </c>
      <c r="E2059" s="49"/>
      <c r="F2059" s="41"/>
      <c r="G2059" s="41"/>
      <c r="H2059" s="41"/>
      <c r="I2059" s="41"/>
    </row>
    <row r="2060" spans="1:9">
      <c r="A2060" s="50" t="s">
        <v>8767</v>
      </c>
      <c r="B2060" s="41" t="s">
        <v>5096</v>
      </c>
      <c r="C2060" s="51">
        <v>0</v>
      </c>
      <c r="D2060" s="41" t="s">
        <v>5097</v>
      </c>
      <c r="E2060" s="49"/>
      <c r="F2060" s="41"/>
      <c r="G2060" s="41"/>
      <c r="H2060" s="41"/>
      <c r="I2060" s="41"/>
    </row>
    <row r="2061" spans="1:9">
      <c r="A2061" s="50" t="s">
        <v>8768</v>
      </c>
      <c r="B2061" s="41" t="s">
        <v>5098</v>
      </c>
      <c r="C2061" s="51">
        <v>0</v>
      </c>
      <c r="D2061" s="41" t="s">
        <v>5099</v>
      </c>
      <c r="E2061" s="49"/>
      <c r="F2061" s="41"/>
      <c r="G2061" s="41"/>
      <c r="H2061" s="41" t="s">
        <v>5100</v>
      </c>
      <c r="I2061" s="41"/>
    </row>
    <row r="2062" spans="1:9">
      <c r="A2062" s="50" t="s">
        <v>8769</v>
      </c>
      <c r="B2062" s="41" t="s">
        <v>5101</v>
      </c>
      <c r="C2062" s="51">
        <v>0</v>
      </c>
      <c r="D2062" s="41" t="s">
        <v>5102</v>
      </c>
      <c r="E2062" s="49"/>
      <c r="F2062" s="41"/>
      <c r="G2062" s="41"/>
      <c r="H2062" s="41"/>
      <c r="I2062" s="41"/>
    </row>
    <row r="2063" spans="1:9">
      <c r="A2063" s="50" t="s">
        <v>8770</v>
      </c>
      <c r="B2063" s="41" t="s">
        <v>5103</v>
      </c>
      <c r="C2063" s="51">
        <v>0</v>
      </c>
      <c r="D2063" s="41" t="s">
        <v>5104</v>
      </c>
      <c r="E2063" s="49"/>
      <c r="F2063" s="41"/>
      <c r="G2063" s="41"/>
      <c r="H2063" s="41"/>
      <c r="I2063" s="41"/>
    </row>
    <row r="2064" spans="1:9">
      <c r="A2064" s="50" t="s">
        <v>8771</v>
      </c>
      <c r="B2064" s="41" t="s">
        <v>5105</v>
      </c>
      <c r="C2064" s="51">
        <v>0</v>
      </c>
      <c r="D2064" s="41" t="s">
        <v>5106</v>
      </c>
      <c r="E2064" s="49"/>
      <c r="F2064" s="41"/>
      <c r="G2064" s="41"/>
      <c r="H2064" s="41"/>
      <c r="I2064" s="41"/>
    </row>
    <row r="2065" spans="1:9">
      <c r="A2065" s="50" t="s">
        <v>8772</v>
      </c>
      <c r="B2065" s="41" t="s">
        <v>5107</v>
      </c>
      <c r="C2065" s="51">
        <v>0</v>
      </c>
      <c r="D2065" s="41" t="s">
        <v>5108</v>
      </c>
      <c r="E2065" s="49"/>
      <c r="F2065" s="41"/>
      <c r="G2065" s="41"/>
      <c r="H2065" s="41"/>
      <c r="I2065" s="41"/>
    </row>
    <row r="2066" spans="1:9">
      <c r="A2066" s="50" t="s">
        <v>8773</v>
      </c>
      <c r="B2066" s="41" t="s">
        <v>5109</v>
      </c>
      <c r="C2066" s="51">
        <v>0</v>
      </c>
      <c r="D2066" s="41" t="s">
        <v>5110</v>
      </c>
      <c r="E2066" s="49"/>
      <c r="F2066" s="41"/>
      <c r="G2066" s="41"/>
      <c r="H2066" s="41"/>
      <c r="I2066" s="41"/>
    </row>
    <row r="2067" spans="1:9">
      <c r="A2067" s="50" t="s">
        <v>8774</v>
      </c>
      <c r="B2067" s="41" t="s">
        <v>5111</v>
      </c>
      <c r="C2067" s="51">
        <v>0</v>
      </c>
      <c r="D2067" s="41" t="s">
        <v>5112</v>
      </c>
      <c r="E2067" s="49"/>
      <c r="F2067" s="41"/>
      <c r="G2067" s="41"/>
      <c r="H2067" s="41"/>
      <c r="I2067" s="41"/>
    </row>
    <row r="2068" spans="1:9">
      <c r="A2068" s="50" t="s">
        <v>8775</v>
      </c>
      <c r="B2068" s="41" t="s">
        <v>5115</v>
      </c>
      <c r="C2068" s="51">
        <v>0</v>
      </c>
      <c r="D2068" s="41" t="s">
        <v>5116</v>
      </c>
      <c r="E2068" s="49"/>
      <c r="F2068" s="41"/>
      <c r="G2068" s="41"/>
      <c r="H2068" s="41"/>
      <c r="I2068" s="41"/>
    </row>
    <row r="2069" spans="1:9">
      <c r="A2069" s="50" t="s">
        <v>8776</v>
      </c>
      <c r="B2069" s="41" t="s">
        <v>5117</v>
      </c>
      <c r="C2069" s="51">
        <v>0</v>
      </c>
      <c r="D2069" s="41" t="s">
        <v>5118</v>
      </c>
      <c r="E2069" s="49"/>
      <c r="F2069" s="41"/>
      <c r="G2069" s="41"/>
      <c r="H2069" s="41"/>
      <c r="I2069" s="41"/>
    </row>
    <row r="2070" spans="1:9">
      <c r="A2070" s="50" t="s">
        <v>8777</v>
      </c>
      <c r="B2070" s="41" t="s">
        <v>5119</v>
      </c>
      <c r="C2070" s="51">
        <v>0</v>
      </c>
      <c r="D2070" s="41" t="s">
        <v>5120</v>
      </c>
      <c r="E2070" s="49"/>
      <c r="F2070" s="41"/>
      <c r="G2070" s="41"/>
      <c r="H2070" s="41"/>
      <c r="I2070" s="41"/>
    </row>
    <row r="2071" spans="1:9">
      <c r="A2071" s="50" t="s">
        <v>8778</v>
      </c>
      <c r="B2071" s="41" t="s">
        <v>5121</v>
      </c>
      <c r="C2071" s="51">
        <v>0</v>
      </c>
      <c r="D2071" s="41" t="s">
        <v>5122</v>
      </c>
      <c r="E2071" s="49"/>
      <c r="F2071" s="41"/>
      <c r="G2071" s="41"/>
      <c r="H2071" s="41"/>
      <c r="I2071" s="41"/>
    </row>
    <row r="2072" spans="1:9">
      <c r="A2072" s="50" t="s">
        <v>8779</v>
      </c>
      <c r="B2072" s="41" t="s">
        <v>5123</v>
      </c>
      <c r="C2072" s="51">
        <v>0</v>
      </c>
      <c r="D2072" s="41" t="s">
        <v>5124</v>
      </c>
      <c r="E2072" s="49"/>
      <c r="F2072" s="41"/>
      <c r="G2072" s="41"/>
      <c r="H2072" s="41"/>
      <c r="I2072" s="41"/>
    </row>
    <row r="2073" spans="1:9">
      <c r="A2073" s="50" t="s">
        <v>8780</v>
      </c>
      <c r="B2073" s="41" t="s">
        <v>5125</v>
      </c>
      <c r="C2073" s="51">
        <v>0</v>
      </c>
      <c r="D2073" s="41" t="s">
        <v>5126</v>
      </c>
      <c r="E2073" s="49"/>
      <c r="F2073" s="41"/>
      <c r="G2073" s="41"/>
      <c r="H2073" s="41"/>
      <c r="I2073" s="41"/>
    </row>
    <row r="2074" spans="1:9">
      <c r="A2074" s="50" t="s">
        <v>8781</v>
      </c>
      <c r="B2074" s="41" t="s">
        <v>5127</v>
      </c>
      <c r="C2074" s="51">
        <v>0</v>
      </c>
      <c r="D2074" s="41" t="s">
        <v>5128</v>
      </c>
      <c r="E2074" s="49"/>
      <c r="F2074" s="41"/>
      <c r="G2074" s="41"/>
      <c r="H2074" s="41"/>
      <c r="I2074" s="41"/>
    </row>
    <row r="2075" spans="1:9">
      <c r="A2075" s="50" t="s">
        <v>8782</v>
      </c>
      <c r="B2075" s="41" t="s">
        <v>5129</v>
      </c>
      <c r="C2075" s="51">
        <v>0</v>
      </c>
      <c r="D2075" s="41" t="s">
        <v>5130</v>
      </c>
      <c r="E2075" s="49"/>
      <c r="F2075" s="41"/>
      <c r="G2075" s="41"/>
      <c r="H2075" s="41"/>
      <c r="I2075" s="41"/>
    </row>
    <row r="2076" spans="1:9">
      <c r="A2076" s="50" t="s">
        <v>8783</v>
      </c>
      <c r="B2076" s="41" t="s">
        <v>5131</v>
      </c>
      <c r="C2076" s="51">
        <v>0</v>
      </c>
      <c r="D2076" s="41" t="s">
        <v>5132</v>
      </c>
      <c r="E2076" s="49"/>
      <c r="F2076" s="41"/>
      <c r="G2076" s="41"/>
      <c r="H2076" s="41"/>
      <c r="I2076" s="41"/>
    </row>
    <row r="2077" spans="1:9">
      <c r="A2077" s="50" t="s">
        <v>8784</v>
      </c>
      <c r="B2077" s="41" t="s">
        <v>5133</v>
      </c>
      <c r="C2077" s="51">
        <v>0</v>
      </c>
      <c r="D2077" s="41" t="s">
        <v>5134</v>
      </c>
      <c r="E2077" s="49"/>
      <c r="F2077" s="41"/>
      <c r="G2077" s="41"/>
      <c r="H2077" s="41"/>
      <c r="I2077" s="41"/>
    </row>
    <row r="2078" spans="1:9">
      <c r="A2078" s="50" t="s">
        <v>8785</v>
      </c>
      <c r="B2078" s="41" t="s">
        <v>5135</v>
      </c>
      <c r="C2078" s="51">
        <v>0</v>
      </c>
      <c r="D2078" s="41" t="s">
        <v>5136</v>
      </c>
      <c r="E2078" s="49"/>
      <c r="F2078" s="41"/>
      <c r="G2078" s="41"/>
      <c r="H2078" s="41"/>
      <c r="I2078" s="41"/>
    </row>
    <row r="2079" spans="1:9">
      <c r="A2079" s="50" t="s">
        <v>8786</v>
      </c>
      <c r="B2079" s="41" t="s">
        <v>5137</v>
      </c>
      <c r="C2079" s="51">
        <v>0</v>
      </c>
      <c r="D2079" s="41" t="s">
        <v>5138</v>
      </c>
      <c r="E2079" s="49"/>
      <c r="F2079" s="41"/>
      <c r="G2079" s="41"/>
      <c r="H2079" s="41"/>
      <c r="I2079" s="41"/>
    </row>
    <row r="2080" spans="1:9">
      <c r="A2080" s="50" t="s">
        <v>8787</v>
      </c>
      <c r="B2080" s="41" t="s">
        <v>5139</v>
      </c>
      <c r="C2080" s="51">
        <v>0</v>
      </c>
      <c r="D2080" s="41" t="s">
        <v>5140</v>
      </c>
      <c r="E2080" s="49"/>
      <c r="F2080" s="41"/>
      <c r="G2080" s="41"/>
      <c r="H2080" s="41"/>
      <c r="I2080" s="41"/>
    </row>
    <row r="2081" spans="1:9">
      <c r="A2081" s="50" t="s">
        <v>8788</v>
      </c>
      <c r="B2081" s="41" t="s">
        <v>5141</v>
      </c>
      <c r="C2081" s="51">
        <v>0</v>
      </c>
      <c r="D2081" s="41" t="s">
        <v>5142</v>
      </c>
      <c r="E2081" s="49"/>
      <c r="F2081" s="41"/>
      <c r="G2081" s="41"/>
      <c r="H2081" s="41"/>
      <c r="I2081" s="41"/>
    </row>
    <row r="2082" spans="1:9">
      <c r="A2082" s="50" t="s">
        <v>8789</v>
      </c>
      <c r="B2082" s="41" t="s">
        <v>5143</v>
      </c>
      <c r="C2082" s="51">
        <v>0</v>
      </c>
      <c r="D2082" s="41" t="s">
        <v>5144</v>
      </c>
      <c r="E2082" s="49"/>
      <c r="F2082" s="41"/>
      <c r="G2082" s="41"/>
      <c r="H2082" s="41"/>
      <c r="I2082" s="41"/>
    </row>
    <row r="2083" spans="1:9">
      <c r="A2083" s="50" t="s">
        <v>8790</v>
      </c>
      <c r="B2083" s="41" t="s">
        <v>5145</v>
      </c>
      <c r="C2083" s="51">
        <v>0</v>
      </c>
      <c r="D2083" s="41" t="s">
        <v>5146</v>
      </c>
      <c r="E2083" s="49"/>
      <c r="F2083" s="41"/>
      <c r="G2083" s="41"/>
      <c r="H2083" s="41"/>
      <c r="I2083" s="41"/>
    </row>
    <row r="2084" spans="1:9">
      <c r="A2084" s="50" t="s">
        <v>8791</v>
      </c>
      <c r="B2084" s="41" t="s">
        <v>5147</v>
      </c>
      <c r="C2084" s="51">
        <v>0</v>
      </c>
      <c r="D2084" s="41" t="s">
        <v>5148</v>
      </c>
      <c r="E2084" s="49"/>
      <c r="F2084" s="41"/>
      <c r="G2084" s="41"/>
      <c r="H2084" s="41"/>
      <c r="I2084" s="41"/>
    </row>
    <row r="2085" spans="1:9">
      <c r="A2085" s="50" t="s">
        <v>8792</v>
      </c>
      <c r="B2085" s="41" t="s">
        <v>5149</v>
      </c>
      <c r="C2085" s="51">
        <v>0</v>
      </c>
      <c r="D2085" s="41" t="s">
        <v>5150</v>
      </c>
      <c r="E2085" s="49"/>
      <c r="F2085" s="41"/>
      <c r="G2085" s="41"/>
      <c r="H2085" s="41"/>
      <c r="I2085" s="41"/>
    </row>
    <row r="2086" spans="1:9">
      <c r="A2086" s="50" t="s">
        <v>8793</v>
      </c>
      <c r="B2086" s="41" t="s">
        <v>5151</v>
      </c>
      <c r="C2086" s="51">
        <v>0</v>
      </c>
      <c r="D2086" s="41" t="s">
        <v>5152</v>
      </c>
      <c r="E2086" s="49"/>
      <c r="F2086" s="41"/>
      <c r="G2086" s="41"/>
      <c r="H2086" s="41"/>
      <c r="I2086" s="41"/>
    </row>
    <row r="2087" spans="1:9">
      <c r="A2087" s="50" t="s">
        <v>8794</v>
      </c>
      <c r="B2087" s="41" t="s">
        <v>5155</v>
      </c>
      <c r="C2087" s="51">
        <v>0</v>
      </c>
      <c r="D2087" s="41" t="s">
        <v>5156</v>
      </c>
      <c r="E2087" s="49"/>
      <c r="F2087" s="41"/>
      <c r="G2087" s="41"/>
      <c r="H2087" s="41"/>
      <c r="I2087" s="41"/>
    </row>
    <row r="2088" spans="1:9">
      <c r="A2088" s="50" t="s">
        <v>8795</v>
      </c>
      <c r="B2088" s="41" t="s">
        <v>5157</v>
      </c>
      <c r="C2088" s="51">
        <v>0</v>
      </c>
      <c r="D2088" s="41" t="s">
        <v>5158</v>
      </c>
      <c r="E2088" s="49"/>
      <c r="F2088" s="41"/>
      <c r="G2088" s="41"/>
      <c r="H2088" s="41"/>
      <c r="I2088" s="41"/>
    </row>
    <row r="2089" spans="1:9">
      <c r="A2089" s="50" t="s">
        <v>8796</v>
      </c>
      <c r="B2089" s="41" t="s">
        <v>5159</v>
      </c>
      <c r="C2089" s="51">
        <v>0</v>
      </c>
      <c r="D2089" s="41" t="s">
        <v>5160</v>
      </c>
      <c r="E2089" s="49"/>
      <c r="F2089" s="41"/>
      <c r="G2089" s="41"/>
      <c r="H2089" s="41"/>
      <c r="I2089" s="41"/>
    </row>
    <row r="2090" spans="1:9">
      <c r="A2090" s="50" t="s">
        <v>8797</v>
      </c>
      <c r="B2090" s="41" t="s">
        <v>5161</v>
      </c>
      <c r="C2090" s="51">
        <v>0</v>
      </c>
      <c r="D2090" s="41" t="s">
        <v>5162</v>
      </c>
      <c r="E2090" s="49"/>
      <c r="F2090" s="41"/>
      <c r="G2090" s="41"/>
      <c r="H2090" s="41"/>
      <c r="I2090" s="41"/>
    </row>
    <row r="2091" spans="1:9">
      <c r="A2091" s="50" t="s">
        <v>8798</v>
      </c>
      <c r="B2091" s="41" t="s">
        <v>5163</v>
      </c>
      <c r="C2091" s="51">
        <v>0</v>
      </c>
      <c r="D2091" s="41" t="s">
        <v>5164</v>
      </c>
      <c r="E2091" s="49"/>
      <c r="F2091" s="41"/>
      <c r="G2091" s="41"/>
      <c r="H2091" s="41"/>
      <c r="I2091" s="41"/>
    </row>
    <row r="2092" spans="1:9">
      <c r="A2092" s="50" t="s">
        <v>8799</v>
      </c>
      <c r="B2092" s="41" t="s">
        <v>5165</v>
      </c>
      <c r="C2092" s="51">
        <v>0</v>
      </c>
      <c r="D2092" s="41" t="s">
        <v>5166</v>
      </c>
      <c r="E2092" s="49"/>
      <c r="F2092" s="41"/>
      <c r="G2092" s="41"/>
      <c r="H2092" s="41"/>
      <c r="I2092" s="41"/>
    </row>
    <row r="2093" spans="1:9">
      <c r="A2093" s="50" t="s">
        <v>8800</v>
      </c>
      <c r="B2093" s="41" t="s">
        <v>5167</v>
      </c>
      <c r="C2093" s="51">
        <v>0</v>
      </c>
      <c r="D2093" s="41" t="s">
        <v>5168</v>
      </c>
      <c r="E2093" s="49"/>
      <c r="F2093" s="41"/>
      <c r="G2093" s="41"/>
      <c r="H2093" s="41"/>
      <c r="I2093" s="41"/>
    </row>
    <row r="2094" spans="1:9">
      <c r="A2094" s="50" t="s">
        <v>8801</v>
      </c>
      <c r="B2094" s="41" t="s">
        <v>5169</v>
      </c>
      <c r="C2094" s="51">
        <v>0</v>
      </c>
      <c r="D2094" s="41" t="s">
        <v>5170</v>
      </c>
      <c r="E2094" s="49"/>
      <c r="F2094" s="41"/>
      <c r="G2094" s="41"/>
      <c r="H2094" s="41"/>
      <c r="I2094" s="41"/>
    </row>
    <row r="2095" spans="1:9">
      <c r="A2095" s="50" t="s">
        <v>8802</v>
      </c>
      <c r="B2095" s="41" t="s">
        <v>5171</v>
      </c>
      <c r="C2095" s="51">
        <v>0</v>
      </c>
      <c r="D2095" s="41" t="s">
        <v>5172</v>
      </c>
      <c r="E2095" s="49"/>
      <c r="F2095" s="41"/>
      <c r="G2095" s="41"/>
      <c r="H2095" s="41"/>
      <c r="I2095" s="41"/>
    </row>
    <row r="2096" spans="1:9">
      <c r="A2096" s="50" t="s">
        <v>8803</v>
      </c>
      <c r="B2096" s="41" t="s">
        <v>5180</v>
      </c>
      <c r="C2096" s="51">
        <v>0</v>
      </c>
      <c r="D2096" s="41" t="s">
        <v>5181</v>
      </c>
      <c r="E2096" s="49"/>
      <c r="F2096" s="41"/>
      <c r="G2096" s="41"/>
      <c r="H2096" s="41"/>
      <c r="I2096" s="41"/>
    </row>
    <row r="2097" spans="1:9">
      <c r="A2097" s="50" t="s">
        <v>8804</v>
      </c>
      <c r="B2097" s="41" t="s">
        <v>5182</v>
      </c>
      <c r="C2097" s="51">
        <v>0</v>
      </c>
      <c r="D2097" s="41" t="s">
        <v>5183</v>
      </c>
      <c r="E2097" s="49"/>
      <c r="F2097" s="41"/>
      <c r="G2097" s="41"/>
      <c r="H2097" s="41"/>
      <c r="I2097" s="41"/>
    </row>
    <row r="2098" spans="1:9">
      <c r="A2098" s="50" t="s">
        <v>8805</v>
      </c>
      <c r="B2098" s="41" t="s">
        <v>5184</v>
      </c>
      <c r="C2098" s="51">
        <v>0</v>
      </c>
      <c r="D2098" s="41" t="s">
        <v>5185</v>
      </c>
      <c r="E2098" s="49"/>
      <c r="F2098" s="41"/>
      <c r="G2098" s="41"/>
      <c r="H2098" s="41"/>
      <c r="I2098" s="41"/>
    </row>
    <row r="2099" spans="1:9">
      <c r="A2099" s="50" t="s">
        <v>8806</v>
      </c>
      <c r="B2099" s="41" t="s">
        <v>5186</v>
      </c>
      <c r="C2099" s="51">
        <v>0</v>
      </c>
      <c r="D2099" s="41" t="s">
        <v>5187</v>
      </c>
      <c r="E2099" s="49"/>
      <c r="F2099" s="41"/>
      <c r="G2099" s="41"/>
      <c r="H2099" s="41"/>
      <c r="I2099" s="41"/>
    </row>
    <row r="2100" spans="1:9">
      <c r="A2100" s="50"/>
      <c r="B2100" s="41" t="s">
        <v>5407</v>
      </c>
      <c r="C2100" s="51">
        <v>0</v>
      </c>
      <c r="D2100" s="41" t="s">
        <v>5408</v>
      </c>
      <c r="E2100" s="49"/>
      <c r="F2100" s="41"/>
      <c r="G2100" s="41"/>
      <c r="H2100" s="41"/>
      <c r="I2100" s="41"/>
    </row>
    <row r="2101" spans="1:9">
      <c r="A2101" s="50"/>
      <c r="B2101" s="14" t="s">
        <v>5215</v>
      </c>
      <c r="C2101" s="51">
        <v>0</v>
      </c>
      <c r="D2101" s="14" t="s">
        <v>5216</v>
      </c>
      <c r="E2101" s="49"/>
      <c r="F2101" s="41"/>
      <c r="G2101" s="41"/>
      <c r="H2101" s="14" t="s">
        <v>5217</v>
      </c>
      <c r="I2101" s="41"/>
    </row>
    <row r="2102" spans="1:9">
      <c r="A2102" s="50"/>
      <c r="B2102" s="14" t="s">
        <v>5218</v>
      </c>
      <c r="C2102" s="51">
        <v>0</v>
      </c>
      <c r="D2102" s="14" t="s">
        <v>5219</v>
      </c>
      <c r="E2102" s="49"/>
      <c r="F2102" s="41"/>
      <c r="G2102" s="41"/>
      <c r="H2102" s="14" t="s">
        <v>5220</v>
      </c>
      <c r="I2102" s="41"/>
    </row>
    <row r="2103" spans="1:9">
      <c r="A2103" s="50"/>
      <c r="B2103" s="14" t="s">
        <v>5221</v>
      </c>
      <c r="C2103" s="51">
        <v>0</v>
      </c>
      <c r="D2103" s="14" t="s">
        <v>5222</v>
      </c>
      <c r="E2103" s="49"/>
      <c r="F2103" s="41"/>
      <c r="G2103" s="41"/>
      <c r="H2103" s="14" t="s">
        <v>5223</v>
      </c>
      <c r="I2103" s="41"/>
    </row>
    <row r="2104" spans="1:9">
      <c r="A2104" s="50"/>
      <c r="B2104" s="14" t="s">
        <v>5224</v>
      </c>
      <c r="C2104" s="51">
        <v>0</v>
      </c>
      <c r="D2104" s="14" t="s">
        <v>5225</v>
      </c>
      <c r="E2104" s="49"/>
      <c r="F2104" s="41"/>
      <c r="G2104" s="41"/>
      <c r="H2104" s="14" t="s">
        <v>5226</v>
      </c>
      <c r="I2104" s="41"/>
    </row>
    <row r="2105" spans="1:9">
      <c r="A2105" s="50"/>
      <c r="B2105" s="14" t="s">
        <v>5227</v>
      </c>
      <c r="C2105" s="51">
        <v>0</v>
      </c>
      <c r="D2105" s="14" t="s">
        <v>5228</v>
      </c>
      <c r="E2105" s="49"/>
      <c r="F2105" s="41"/>
      <c r="G2105" s="41"/>
      <c r="H2105" s="14" t="s">
        <v>5229</v>
      </c>
      <c r="I2105" s="41"/>
    </row>
    <row r="2106" spans="1:9" ht="15">
      <c r="A2106" s="50"/>
      <c r="B2106" s="46" t="s">
        <v>5230</v>
      </c>
      <c r="C2106" s="51"/>
      <c r="D2106" s="14" t="s">
        <v>5231</v>
      </c>
      <c r="E2106" s="49"/>
      <c r="F2106" s="41"/>
      <c r="G2106" s="41"/>
      <c r="H2106" s="14"/>
      <c r="I2106" s="41"/>
    </row>
    <row r="2107" spans="1:9">
      <c r="A2107" s="50"/>
      <c r="B2107" s="14" t="s">
        <v>5232</v>
      </c>
      <c r="C2107" s="51">
        <v>0</v>
      </c>
      <c r="D2107" s="14" t="s">
        <v>5233</v>
      </c>
      <c r="E2107" s="49"/>
      <c r="F2107" s="41"/>
      <c r="G2107" s="41"/>
      <c r="H2107" s="14" t="s">
        <v>5234</v>
      </c>
      <c r="I2107" s="41"/>
    </row>
    <row r="2108" spans="1:9">
      <c r="A2108" s="50" t="s">
        <v>8807</v>
      </c>
      <c r="B2108" s="41" t="s">
        <v>5243</v>
      </c>
      <c r="C2108" s="51">
        <v>26142.73</v>
      </c>
      <c r="D2108" s="41" t="s">
        <v>5244</v>
      </c>
      <c r="E2108" s="49"/>
      <c r="F2108" s="41"/>
      <c r="G2108" s="41"/>
      <c r="H2108" s="41"/>
      <c r="I2108" s="41"/>
    </row>
    <row r="2109" spans="1:9">
      <c r="A2109" s="50" t="s">
        <v>8808</v>
      </c>
      <c r="B2109" s="41" t="s">
        <v>5245</v>
      </c>
      <c r="C2109" s="51">
        <v>28460.49</v>
      </c>
      <c r="D2109" s="41" t="s">
        <v>5246</v>
      </c>
      <c r="E2109" s="49"/>
      <c r="F2109" s="41"/>
      <c r="G2109" s="41"/>
      <c r="H2109" s="41"/>
      <c r="I2109" s="41"/>
    </row>
    <row r="2110" spans="1:9">
      <c r="A2110" s="50" t="s">
        <v>8809</v>
      </c>
      <c r="B2110" s="41" t="s">
        <v>5249</v>
      </c>
      <c r="C2110" s="51">
        <v>3112.4</v>
      </c>
      <c r="D2110" s="41" t="s">
        <v>5250</v>
      </c>
      <c r="E2110" s="49"/>
      <c r="F2110" s="41"/>
      <c r="G2110" s="41"/>
      <c r="H2110" s="41"/>
      <c r="I2110" s="41"/>
    </row>
    <row r="2111" spans="1:9">
      <c r="A2111" s="50" t="s">
        <v>8810</v>
      </c>
      <c r="B2111" s="41" t="s">
        <v>5251</v>
      </c>
      <c r="C2111" s="51">
        <v>586</v>
      </c>
      <c r="D2111" s="41" t="s">
        <v>5252</v>
      </c>
      <c r="E2111" s="49"/>
      <c r="F2111" s="41"/>
      <c r="G2111" s="41"/>
      <c r="H2111" s="41"/>
      <c r="I2111" s="41"/>
    </row>
    <row r="2112" spans="1:9">
      <c r="A2112" s="50"/>
      <c r="B2112" s="14" t="s">
        <v>5257</v>
      </c>
      <c r="C2112" s="51">
        <v>71</v>
      </c>
      <c r="D2112" s="14" t="s">
        <v>5258</v>
      </c>
      <c r="E2112" s="49"/>
      <c r="F2112" s="41"/>
      <c r="G2112" s="41"/>
      <c r="H2112" s="14" t="s">
        <v>5259</v>
      </c>
      <c r="I2112" s="41"/>
    </row>
    <row r="2113" spans="1:10">
      <c r="A2113" s="50"/>
      <c r="B2113" s="14" t="s">
        <v>5260</v>
      </c>
      <c r="C2113" s="51">
        <v>420</v>
      </c>
      <c r="D2113" s="14" t="s">
        <v>5261</v>
      </c>
      <c r="E2113" s="49"/>
      <c r="F2113" s="41"/>
      <c r="G2113" s="41"/>
      <c r="H2113" s="14" t="s">
        <v>5262</v>
      </c>
      <c r="I2113" s="41"/>
    </row>
    <row r="2114" spans="1:10">
      <c r="A2114" s="50"/>
      <c r="B2114" s="14" t="s">
        <v>5266</v>
      </c>
      <c r="C2114" s="51">
        <v>128</v>
      </c>
      <c r="D2114" s="14" t="s">
        <v>5267</v>
      </c>
      <c r="E2114" s="49"/>
      <c r="F2114" s="41"/>
      <c r="G2114" s="41"/>
      <c r="H2114" s="14" t="s">
        <v>5268</v>
      </c>
      <c r="I2114" s="41"/>
    </row>
    <row r="2115" spans="1:10">
      <c r="A2115" s="50"/>
      <c r="B2115" s="14" t="s">
        <v>5269</v>
      </c>
      <c r="C2115" s="51">
        <v>1092</v>
      </c>
      <c r="D2115" s="14" t="s">
        <v>5270</v>
      </c>
      <c r="E2115" s="49"/>
      <c r="F2115" s="41"/>
      <c r="G2115" s="41"/>
      <c r="H2115" s="14" t="s">
        <v>5271</v>
      </c>
      <c r="I2115" s="41"/>
      <c r="J2115" s="52">
        <v>2018</v>
      </c>
    </row>
    <row r="2116" spans="1:10">
      <c r="A2116" s="50"/>
      <c r="B2116" s="14" t="s">
        <v>5272</v>
      </c>
      <c r="C2116" s="51">
        <v>8881.42</v>
      </c>
      <c r="D2116" s="14" t="s">
        <v>5273</v>
      </c>
      <c r="E2116" s="49"/>
      <c r="F2116" s="41"/>
      <c r="G2116" s="41"/>
      <c r="H2116" s="14" t="s">
        <v>5274</v>
      </c>
      <c r="I2116" s="41"/>
      <c r="J2116" s="52">
        <v>2018</v>
      </c>
    </row>
    <row r="2117" spans="1:10">
      <c r="A2117" s="50"/>
      <c r="B2117" s="14" t="s">
        <v>5303</v>
      </c>
      <c r="C2117" s="51">
        <v>0</v>
      </c>
      <c r="D2117" s="14" t="s">
        <v>5304</v>
      </c>
      <c r="E2117" s="49"/>
      <c r="F2117" s="41"/>
      <c r="G2117" s="41"/>
      <c r="H2117" s="14" t="s">
        <v>5305</v>
      </c>
      <c r="I2117" s="41"/>
      <c r="J2117" s="52">
        <v>2018</v>
      </c>
    </row>
    <row r="2118" spans="1:10">
      <c r="A2118" s="50"/>
      <c r="B2118" s="14" t="s">
        <v>5306</v>
      </c>
      <c r="C2118" s="51"/>
      <c r="D2118" s="14" t="s">
        <v>5307</v>
      </c>
      <c r="E2118" s="49"/>
      <c r="F2118" s="41"/>
      <c r="G2118" s="41"/>
      <c r="H2118" s="14" t="s">
        <v>5308</v>
      </c>
      <c r="I2118" s="41"/>
      <c r="J2118" s="52">
        <v>2018</v>
      </c>
    </row>
    <row r="2119" spans="1:10">
      <c r="A2119" s="50"/>
      <c r="B2119" s="14" t="s">
        <v>5309</v>
      </c>
      <c r="C2119" s="51"/>
      <c r="D2119" s="14" t="s">
        <v>5310</v>
      </c>
      <c r="E2119" s="49"/>
      <c r="F2119" s="41"/>
      <c r="G2119" s="41"/>
      <c r="H2119" s="14" t="s">
        <v>5311</v>
      </c>
      <c r="I2119" s="41"/>
      <c r="J2119" s="52">
        <v>2018</v>
      </c>
    </row>
    <row r="2120" spans="1:10">
      <c r="A2120" s="50"/>
      <c r="B2120" s="14" t="s">
        <v>5312</v>
      </c>
      <c r="C2120" s="51"/>
      <c r="D2120" s="14" t="s">
        <v>5313</v>
      </c>
      <c r="E2120" s="49"/>
      <c r="F2120" s="41"/>
      <c r="G2120" s="41"/>
      <c r="H2120" s="14" t="s">
        <v>5314</v>
      </c>
      <c r="I2120" s="41"/>
    </row>
    <row r="2121" spans="1:10">
      <c r="A2121" s="50"/>
      <c r="B2121" s="14" t="s">
        <v>5315</v>
      </c>
      <c r="C2121" s="51"/>
      <c r="D2121" s="14" t="s">
        <v>5316</v>
      </c>
      <c r="E2121" s="49"/>
      <c r="F2121" s="41"/>
      <c r="G2121" s="41"/>
      <c r="H2121" s="14" t="s">
        <v>5293</v>
      </c>
      <c r="I2121" s="41"/>
    </row>
    <row r="2122" spans="1:10">
      <c r="A2122" s="50"/>
      <c r="B2122" s="14" t="s">
        <v>5317</v>
      </c>
      <c r="C2122" s="51">
        <v>197</v>
      </c>
      <c r="D2122" s="14" t="s">
        <v>5318</v>
      </c>
      <c r="E2122" s="49"/>
      <c r="F2122" s="41"/>
      <c r="G2122" s="41"/>
      <c r="H2122" s="14" t="s">
        <v>5319</v>
      </c>
      <c r="I2122" s="41"/>
    </row>
    <row r="2123" spans="1:10">
      <c r="A2123" s="50"/>
      <c r="B2123" s="14" t="s">
        <v>5320</v>
      </c>
      <c r="C2123" s="51">
        <v>14415</v>
      </c>
      <c r="D2123" s="14" t="s">
        <v>5321</v>
      </c>
      <c r="E2123" s="49"/>
      <c r="F2123" s="41"/>
      <c r="G2123" s="41"/>
      <c r="H2123" s="14" t="s">
        <v>5322</v>
      </c>
      <c r="I2123" s="41"/>
    </row>
    <row r="2124" spans="1:10">
      <c r="A2124" s="50"/>
      <c r="B2124" s="14" t="s">
        <v>5323</v>
      </c>
      <c r="C2124" s="51">
        <v>213</v>
      </c>
      <c r="D2124" s="14" t="s">
        <v>5324</v>
      </c>
      <c r="E2124" s="49"/>
      <c r="F2124" s="41"/>
      <c r="G2124" s="41"/>
      <c r="H2124" s="14" t="s">
        <v>5325</v>
      </c>
      <c r="I2124" s="41"/>
    </row>
    <row r="2125" spans="1:10">
      <c r="A2125" s="50"/>
      <c r="B2125" s="14" t="s">
        <v>5326</v>
      </c>
      <c r="C2125" s="51">
        <v>24163.279999999999</v>
      </c>
      <c r="D2125" s="14" t="s">
        <v>5327</v>
      </c>
      <c r="E2125" s="49"/>
      <c r="F2125" s="41"/>
      <c r="G2125" s="41"/>
      <c r="H2125" s="14" t="s">
        <v>5328</v>
      </c>
      <c r="I2125" s="41"/>
    </row>
    <row r="2126" spans="1:10">
      <c r="A2126" s="50"/>
      <c r="B2126" s="14" t="s">
        <v>5332</v>
      </c>
      <c r="C2126" s="51">
        <v>9989</v>
      </c>
      <c r="D2126" s="14" t="s">
        <v>5333</v>
      </c>
      <c r="E2126" s="49"/>
      <c r="F2126" s="41"/>
      <c r="G2126" s="41"/>
      <c r="H2126" s="14" t="s">
        <v>5334</v>
      </c>
      <c r="I2126" s="41"/>
    </row>
    <row r="2127" spans="1:10">
      <c r="A2127" s="50" t="s">
        <v>6652</v>
      </c>
      <c r="B2127" s="41" t="s">
        <v>8811</v>
      </c>
      <c r="C2127" s="51">
        <v>0</v>
      </c>
      <c r="D2127" s="41" t="s">
        <v>4103</v>
      </c>
      <c r="E2127" s="49"/>
      <c r="F2127" s="41"/>
      <c r="G2127" s="41"/>
      <c r="H2127" s="41"/>
      <c r="I2127" s="41" t="s">
        <v>1858</v>
      </c>
    </row>
    <row r="2128" spans="1:10">
      <c r="A2128" s="50" t="s">
        <v>7341</v>
      </c>
      <c r="B2128" s="41" t="s">
        <v>8812</v>
      </c>
      <c r="C2128" s="51">
        <v>0</v>
      </c>
      <c r="D2128" s="41" t="s">
        <v>8813</v>
      </c>
      <c r="E2128" s="49"/>
      <c r="F2128" s="41"/>
      <c r="G2128" s="41"/>
      <c r="H2128" s="41"/>
      <c r="I2128" s="41"/>
    </row>
    <row r="2129" spans="1:10">
      <c r="A2129" s="50" t="s">
        <v>8809</v>
      </c>
      <c r="B2129" s="41" t="s">
        <v>5249</v>
      </c>
      <c r="C2129" s="51">
        <v>3112.4</v>
      </c>
      <c r="D2129" s="41"/>
      <c r="E2129" s="49"/>
      <c r="F2129" s="41"/>
      <c r="G2129" s="41"/>
      <c r="H2129" s="41"/>
      <c r="I2129" s="41"/>
    </row>
    <row r="2130" spans="1:10">
      <c r="A2130" s="50"/>
      <c r="B2130" s="41"/>
      <c r="C2130" s="51"/>
      <c r="D2130" s="41"/>
      <c r="E2130" s="49"/>
      <c r="F2130" s="41"/>
      <c r="G2130" s="41"/>
      <c r="H2130" s="41"/>
      <c r="I2130" s="41"/>
    </row>
    <row r="2131" spans="1:10" ht="15">
      <c r="A2131" s="50"/>
      <c r="B2131" s="14"/>
      <c r="C2131" s="51"/>
      <c r="D2131" s="14"/>
      <c r="E2131" s="60"/>
      <c r="F2131" s="41"/>
      <c r="G2131" s="41"/>
      <c r="H2131" s="41"/>
      <c r="I2131" s="41"/>
    </row>
    <row r="2132" spans="1:10">
      <c r="A2132" s="50"/>
      <c r="B2132" s="41"/>
      <c r="C2132" s="51"/>
      <c r="D2132" s="41"/>
      <c r="E2132" s="49"/>
      <c r="F2132" s="41"/>
      <c r="G2132" s="41"/>
      <c r="H2132" s="41"/>
      <c r="I2132" s="41"/>
    </row>
    <row r="2133" spans="1:10" ht="15">
      <c r="A2133" s="50"/>
      <c r="B2133" s="14"/>
      <c r="C2133" s="51"/>
      <c r="D2133" s="14"/>
      <c r="E2133" s="49"/>
      <c r="F2133" s="41"/>
      <c r="G2133" s="41"/>
      <c r="H2133" s="14"/>
      <c r="I2133" s="41"/>
      <c r="J2133" s="25"/>
    </row>
    <row r="2134" spans="1:10" ht="15">
      <c r="A2134" s="68"/>
      <c r="B2134" s="61"/>
      <c r="C2134" s="62"/>
      <c r="D2134" s="61"/>
      <c r="E2134" s="63"/>
      <c r="F2134" s="44"/>
      <c r="G2134" s="44"/>
      <c r="H2134" s="61"/>
      <c r="I2134" s="44"/>
      <c r="J2134" s="25"/>
    </row>
    <row r="2135" spans="1:10" ht="15">
      <c r="A2135" s="68"/>
      <c r="B2135" s="64"/>
      <c r="C2135" s="62"/>
      <c r="D2135" s="43"/>
      <c r="E2135" s="63"/>
      <c r="F2135" s="44"/>
      <c r="G2135" s="44"/>
      <c r="H2135" s="61"/>
      <c r="I2135" s="44"/>
      <c r="J213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Catálogo CRI</vt:lpstr>
      <vt:lpstr>CRI con Rubros</vt:lpstr>
      <vt:lpstr>Hoja3</vt:lpstr>
      <vt:lpstr>Presupuesto 4to Nivel</vt:lpstr>
      <vt:lpstr>PRESUPUESTO LEY</vt:lpstr>
      <vt:lpstr>Catálogo de FF</vt:lpstr>
      <vt:lpstr>CHEQ Y SALDOS</vt:lpstr>
      <vt:lpstr>PASIVO</vt:lpstr>
      <vt:lpstr>CATALOGO SUAC</vt:lpstr>
      <vt:lpstr>DUDAS</vt:lpstr>
      <vt:lpstr>'Presupuesto 4to Nivel'!Área_de_impresión</vt:lpstr>
      <vt:lpstr>'Presupuesto 4to Nivel'!Títulos_a_imprimir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metorres</dc:creator>
  <cp:lastModifiedBy>Oscar González Ramírez</cp:lastModifiedBy>
  <cp:lastPrinted>2018-12-05T00:13:05Z</cp:lastPrinted>
  <dcterms:created xsi:type="dcterms:W3CDTF">2017-03-09T17:19:24Z</dcterms:created>
  <dcterms:modified xsi:type="dcterms:W3CDTF">2021-09-22T18:31:57Z</dcterms:modified>
</cp:coreProperties>
</file>