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mité Participación Social Sistema Municipal Anticorrupción\2020\"/>
    </mc:Choice>
  </mc:AlternateContent>
  <bookViews>
    <workbookView xWindow="0" yWindow="0" windowWidth="20490" windowHeight="7155"/>
  </bookViews>
  <sheets>
    <sheet name="Estadística de Asistenci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N7" i="1" l="1"/>
  <c r="O7" i="1" s="1"/>
  <c r="N8" i="1"/>
  <c r="N9" i="1"/>
  <c r="N10" i="1"/>
  <c r="N6" i="1"/>
  <c r="O6" i="1" s="1"/>
  <c r="E11" i="1"/>
  <c r="F11" i="1"/>
  <c r="G11" i="1"/>
  <c r="H11" i="1"/>
  <c r="I11" i="1"/>
  <c r="J11" i="1"/>
  <c r="K11" i="1"/>
  <c r="L11" i="1"/>
  <c r="M11" i="1"/>
  <c r="D11" i="1"/>
  <c r="O9" i="1" l="1"/>
  <c r="O10" i="1"/>
  <c r="O8" i="1"/>
</calcChain>
</file>

<file path=xl/sharedStrings.xml><?xml version="1.0" encoding="utf-8"?>
<sst xmlns="http://schemas.openxmlformats.org/spreadsheetml/2006/main" count="34" uniqueCount="29">
  <si>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</si>
  <si>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</si>
  <si>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</si>
  <si>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</si>
  <si>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</si>
  <si>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</si>
  <si>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</si>
  <si>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</si>
  <si>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</si>
  <si>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Diciembre</t>
  </si>
  <si>
    <t>Junio</t>
  </si>
  <si>
    <t>Agosto</t>
  </si>
  <si>
    <t>Septiembre</t>
  </si>
  <si>
    <t>Octubre</t>
  </si>
  <si>
    <t>Noviembre</t>
  </si>
  <si>
    <t>ING. Y DR. GERARDO VELASCO GUTIÉRREZ</t>
  </si>
  <si>
    <t xml:space="preserve">PROPIETARIO </t>
  </si>
  <si>
    <t xml:space="preserve">PRESIDENTE </t>
  </si>
  <si>
    <t>DRA. PAOLA YAZMÍN DE LA ROSA TOLEDO</t>
  </si>
  <si>
    <t xml:space="preserve">PROPEITARIA </t>
  </si>
  <si>
    <t>ABOGADO DAVID RICARDO DELGADO AHUMADA</t>
  </si>
  <si>
    <t>ABOGADA MARÍA DE JESÚS PEREDA HERNÁNDEZ</t>
  </si>
  <si>
    <t>PROPIETARIA</t>
  </si>
  <si>
    <t>C.P. Y AUDITOR JUAN ANTONIO QUINTANILLA RÍOS</t>
  </si>
  <si>
    <t xml:space="preserve">ESTADISTICA DE ASISTENCIA </t>
  </si>
  <si>
    <t>COMITÉ DE PARTICIPACIÓN SOCIAL DEL SISTEMA MUNICIPAL ANTICORRUPCIÓN</t>
  </si>
  <si>
    <t>No sesión por contigencia</t>
  </si>
  <si>
    <t xml:space="preserve">Se informa no sesionó el comité </t>
  </si>
  <si>
    <t>Se informa no sesionó 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</si>
</sst>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0" fillId="0" borderId="6" xfId="0" applyBorder="1"/>
    <xf numFmtId="1" fontId="6" fillId="0" borderId="6" xfId="0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DE PARTICIPACIÓN SOCIAL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'Estadística de Asistencia '!$A$6:$A$10</c:f>
              <c:strCache>
                <c:ptCount val="5"/>
                <c:pt idx="0">
                  <c:v>ING. Y DR. GERARDO VELASCO GUTIÉRREZ</c:v>
                </c:pt>
                <c:pt idx="1">
                  <c:v>DRA. PAOLA YAZMÍN DE LA ROSA TOLEDO</c:v>
                </c:pt>
                <c:pt idx="2">
                  <c:v>ABOGADO DAVID RICARDO DELGADO AHUMADA</c:v>
                </c:pt>
                <c:pt idx="3">
                  <c:v>ABOGADA MARÍA DE JESÚS PEREDA HERNÁNDEZ</c:v>
                </c:pt>
                <c:pt idx="4">
                  <c:v>C.P. Y AUDITOR JUAN ANTONIO QUINTANILLA RÍOS</c:v>
                </c:pt>
              </c:strCache>
            </c:strRef>
          </c:cat>
          <c:val>
            <c:numRef>
              <c:f>'Estadística de Asistencia '!$N$6:$N$10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0.24499000794817927"/>
          <c:w val="0.28269538621721885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DE PARTICIPACIÓN SOCIAL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'!$A$6:$A$10</c:f>
              <c:strCache>
                <c:ptCount val="5"/>
                <c:pt idx="0">
                  <c:v>ING. Y DR. GERARDO VELASCO GUTIÉRREZ</c:v>
                </c:pt>
                <c:pt idx="1">
                  <c:v>DRA. PAOLA YAZMÍN DE LA ROSA TOLEDO</c:v>
                </c:pt>
                <c:pt idx="2">
                  <c:v>ABOGADO DAVID RICARDO DELGADO AHUMADA</c:v>
                </c:pt>
                <c:pt idx="3">
                  <c:v>ABOGADA MARÍA DE JESÚS PEREDA HERNÁNDEZ</c:v>
                </c:pt>
                <c:pt idx="4">
                  <c:v>C.P. Y AUDITOR JUAN ANTONIO QUINTANILLA RÍOS</c:v>
                </c:pt>
              </c:strCache>
            </c:strRef>
          </c:cat>
          <c:val>
            <c:numRef>
              <c:f>'Estadística de Asistencia '!$N$6:$N$10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773096"/>
        <c:axId val="342774272"/>
        <c:axId val="0"/>
      </c:bar3DChart>
      <c:catAx>
        <c:axId val="342773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42774272"/>
        <c:crosses val="autoZero"/>
        <c:auto val="1"/>
        <c:lblAlgn val="ctr"/>
        <c:lblOffset val="100"/>
        <c:noMultiLvlLbl val="0"/>
      </c:catAx>
      <c:valAx>
        <c:axId val="34277427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2773096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4162679425837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98-49DB-91D3-7ADD5D1244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79976442873968E-2"/>
                  <c:y val="0"/>
                </c:manualLayout>
              </c:layout>
              <c:tx>
                <c:rich>
                  <a:bodyPr/>
                  <a:lstStyle/>
                  <a:p>
                    <a:fld id="{A4C84CB8-4E8F-42A9-91C3-3C6CE02B71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98-49DB-91D3-7ADD5D12445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'!$D$5:$M$5</c:f>
              <c:strCache>
                <c:ptCount val="10"/>
                <c:pt idx="0">
                  <c:v>13/03/2020</c:v>
                </c:pt>
                <c:pt idx="1">
                  <c:v>Abril</c:v>
                </c:pt>
                <c:pt idx="2">
                  <c:v>29/05/2020</c:v>
                </c:pt>
                <c:pt idx="3">
                  <c:v>Junio</c:v>
                </c:pt>
                <c:pt idx="4">
                  <c:v>31/07/2020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'Estadística de Asistencia '!$D$11:$M$11</c:f>
              <c:numCache>
                <c:formatCode>0</c:formatCode>
                <c:ptCount val="10"/>
                <c:pt idx="0">
                  <c:v>80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74560"/>
        <c:axId val="190874168"/>
      </c:barChart>
      <c:catAx>
        <c:axId val="19087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0874168"/>
        <c:crosses val="autoZero"/>
        <c:auto val="0"/>
        <c:lblAlgn val="ctr"/>
        <c:lblOffset val="100"/>
        <c:noMultiLvlLbl val="1"/>
      </c:catAx>
      <c:valAx>
        <c:axId val="19087416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0874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</xdr:rowOff>
    </xdr:from>
    <xdr:to>
      <xdr:col>1</xdr:col>
      <xdr:colOff>1666875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95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0</xdr:row>
      <xdr:rowOff>57150</xdr:rowOff>
    </xdr:from>
    <xdr:to>
      <xdr:col>11</xdr:col>
      <xdr:colOff>161925</xdr:colOff>
      <xdr:row>2</xdr:row>
      <xdr:rowOff>361950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5715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323849</xdr:colOff>
      <xdr:row>12</xdr:row>
      <xdr:rowOff>161925</xdr:rowOff>
    </xdr:from>
    <xdr:to>
      <xdr:col>4</xdr:col>
      <xdr:colOff>942975</xdr:colOff>
      <xdr:row>38</xdr:row>
      <xdr:rowOff>133351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12</xdr:row>
      <xdr:rowOff>42862</xdr:rowOff>
    </xdr:from>
    <xdr:to>
      <xdr:col>18</xdr:col>
      <xdr:colOff>202745</xdr:colOff>
      <xdr:row>39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390525</xdr:colOff>
      <xdr:row>40</xdr:row>
      <xdr:rowOff>19050</xdr:rowOff>
    </xdr:from>
    <xdr:to>
      <xdr:col>7</xdr:col>
      <xdr:colOff>209550</xdr:colOff>
      <xdr:row>67</xdr:row>
      <xdr:rowOff>182336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9/CPS_Agosto_2020.pdf" TargetMode="External"/><Relationship Id="rId7" Type="http://schemas.openxmlformats.org/officeDocument/2006/relationships/hyperlink" Target="https://www.zapopan.gob.mx/wp-content/uploads/2021/01/CPS_Diciembre_2020.pdf" TargetMode="External"/><Relationship Id="rId2" Type="http://schemas.openxmlformats.org/officeDocument/2006/relationships/hyperlink" Target="https://www.zapopan.gob.mx/wp-content/uploads/2020/09/No_sesi&#243;n_CPS_SMA_Abril_Junio_2020.pdf" TargetMode="External"/><Relationship Id="rId1" Type="http://schemas.openxmlformats.org/officeDocument/2006/relationships/hyperlink" Target="https://www.zapopan.gob.mx/wp-content/uploads/2020/09/No_sesi&#243;n_CPS_SMA_Abril_Junio_2020.pdf" TargetMode="External"/><Relationship Id="rId6" Type="http://schemas.openxmlformats.org/officeDocument/2006/relationships/hyperlink" Target="https://www.zapopan.gob.mx/wp-content/uploads/2021/01/CPS_Noviembre_2020.pdf" TargetMode="External"/><Relationship Id="rId5" Type="http://schemas.openxmlformats.org/officeDocument/2006/relationships/hyperlink" Target="https://www.zapopan.gob.mx/wp-content/uploads/2020/11/CPS_Octubre_2020.pdf" TargetMode="External"/><Relationship Id="rId4" Type="http://schemas.openxmlformats.org/officeDocument/2006/relationships/hyperlink" Target="Se%20informa%20no%20sesiono%20el%20comit&#233;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4" sqref="A4:B4"/>
    </sheetView>
  </sheetViews>
  <sheetFormatPr baseColWidth="10" defaultColWidth="11.42578125" defaultRowHeight="15" x14ac:dyDescent="0.25"/>
  <cols>
    <col min="1" max="1" width="43.42578125" bestFit="1" customWidth="1"/>
    <col min="2" max="2" width="25.7109375" bestFit="1" customWidth="1"/>
    <col min="3" max="15" width="13.7109375" customWidth="1"/>
  </cols>
  <sheetData>
    <row r="1" spans="1:15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" customHeight="1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25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30" customHeight="1" x14ac:dyDescent="0.25">
      <c r="A4" s="19" t="s">
        <v>1</v>
      </c>
      <c r="B4" s="20"/>
      <c r="C4" s="24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39" customHeight="1" x14ac:dyDescent="0.25">
      <c r="A5" s="8" t="s">
        <v>3</v>
      </c>
      <c r="B5" s="8" t="s">
        <v>4</v>
      </c>
      <c r="C5" s="26">
        <v>44258</v>
      </c>
      <c r="D5" s="9">
        <v>43903</v>
      </c>
      <c r="E5" s="9" t="s">
        <v>8</v>
      </c>
      <c r="F5" s="9">
        <v>43980</v>
      </c>
      <c r="G5" s="9" t="s">
        <v>10</v>
      </c>
      <c r="H5" s="9">
        <v>44043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9</v>
      </c>
      <c r="N5" s="10" t="s">
        <v>5</v>
      </c>
      <c r="O5" s="10" t="s">
        <v>6</v>
      </c>
    </row>
    <row r="6" spans="1:15" ht="27" customHeight="1" x14ac:dyDescent="0.3">
      <c r="A6" s="27" t="s">
        <v>15</v>
      </c>
      <c r="B6" s="1" t="s">
        <v>17</v>
      </c>
      <c r="C6" s="1">
        <v>1</v>
      </c>
      <c r="D6" s="2">
        <v>0</v>
      </c>
      <c r="E6" s="21" t="s">
        <v>26</v>
      </c>
      <c r="F6" s="7">
        <v>1</v>
      </c>
      <c r="G6" s="21" t="s">
        <v>26</v>
      </c>
      <c r="H6" s="6">
        <v>1</v>
      </c>
      <c r="I6" s="21" t="s">
        <v>26</v>
      </c>
      <c r="J6" s="21" t="s">
        <v>28</v>
      </c>
      <c r="K6" s="21" t="s">
        <v>27</v>
      </c>
      <c r="L6" s="21" t="s">
        <v>28</v>
      </c>
      <c r="M6" s="21" t="s">
        <v>28</v>
      </c>
      <c r="N6" s="2">
        <f>SUM(D6:M6)</f>
        <v>2</v>
      </c>
      <c r="O6" s="5">
        <f>(N6*100)/($N$7)</f>
        <v>66.666666666666671</v>
      </c>
    </row>
    <row r="7" spans="1:15" ht="27" customHeight="1" x14ac:dyDescent="0.3">
      <c r="A7" s="27" t="s">
        <v>18</v>
      </c>
      <c r="B7" s="1" t="s">
        <v>19</v>
      </c>
      <c r="C7" s="1">
        <v>1</v>
      </c>
      <c r="D7" s="2">
        <v>1</v>
      </c>
      <c r="E7" s="22"/>
      <c r="F7" s="7">
        <v>1</v>
      </c>
      <c r="G7" s="22"/>
      <c r="H7" s="6">
        <v>1</v>
      </c>
      <c r="I7" s="22"/>
      <c r="J7" s="22"/>
      <c r="K7" s="22"/>
      <c r="L7" s="22"/>
      <c r="M7" s="22"/>
      <c r="N7" s="2">
        <f t="shared" ref="N7:N10" si="0">SUM(D7:M7)</f>
        <v>3</v>
      </c>
      <c r="O7" s="5">
        <f t="shared" ref="O7:O10" si="1">(N7*100)/($N$7)</f>
        <v>100</v>
      </c>
    </row>
    <row r="8" spans="1:15" ht="27" customHeight="1" x14ac:dyDescent="0.3">
      <c r="A8" s="27" t="s">
        <v>20</v>
      </c>
      <c r="B8" s="1" t="s">
        <v>16</v>
      </c>
      <c r="C8" s="1">
        <v>1</v>
      </c>
      <c r="D8" s="2">
        <v>1</v>
      </c>
      <c r="E8" s="22"/>
      <c r="F8" s="7">
        <v>1</v>
      </c>
      <c r="G8" s="22"/>
      <c r="H8" s="6">
        <v>1</v>
      </c>
      <c r="I8" s="22"/>
      <c r="J8" s="22"/>
      <c r="K8" s="22"/>
      <c r="L8" s="22"/>
      <c r="M8" s="22"/>
      <c r="N8" s="2">
        <f t="shared" si="0"/>
        <v>3</v>
      </c>
      <c r="O8" s="5">
        <f t="shared" si="1"/>
        <v>100</v>
      </c>
    </row>
    <row r="9" spans="1:15" ht="27" customHeight="1" x14ac:dyDescent="0.3">
      <c r="A9" s="27" t="s">
        <v>21</v>
      </c>
      <c r="B9" s="1" t="s">
        <v>22</v>
      </c>
      <c r="C9" s="1">
        <v>1</v>
      </c>
      <c r="D9" s="2">
        <v>1</v>
      </c>
      <c r="E9" s="22"/>
      <c r="F9" s="7">
        <v>1</v>
      </c>
      <c r="G9" s="22"/>
      <c r="H9" s="6">
        <v>0</v>
      </c>
      <c r="I9" s="22"/>
      <c r="J9" s="22"/>
      <c r="K9" s="22"/>
      <c r="L9" s="22"/>
      <c r="M9" s="22"/>
      <c r="N9" s="2">
        <f t="shared" si="0"/>
        <v>2</v>
      </c>
      <c r="O9" s="5">
        <f t="shared" si="1"/>
        <v>66.666666666666671</v>
      </c>
    </row>
    <row r="10" spans="1:15" ht="27" customHeight="1" x14ac:dyDescent="0.3">
      <c r="A10" s="28" t="s">
        <v>23</v>
      </c>
      <c r="B10" s="1" t="s">
        <v>16</v>
      </c>
      <c r="C10" s="1">
        <v>1</v>
      </c>
      <c r="D10" s="2">
        <v>1</v>
      </c>
      <c r="E10" s="23"/>
      <c r="F10" s="7">
        <v>1</v>
      </c>
      <c r="G10" s="23"/>
      <c r="H10" s="6">
        <v>1</v>
      </c>
      <c r="I10" s="23"/>
      <c r="J10" s="23"/>
      <c r="K10" s="23"/>
      <c r="L10" s="23"/>
      <c r="M10" s="23"/>
      <c r="N10" s="2">
        <f t="shared" si="0"/>
        <v>3</v>
      </c>
      <c r="O10" s="5">
        <f t="shared" si="1"/>
        <v>100</v>
      </c>
    </row>
    <row r="11" spans="1:15" ht="27" customHeight="1" x14ac:dyDescent="0.25">
      <c r="A11" s="11" t="s">
        <v>7</v>
      </c>
      <c r="B11" s="12"/>
      <c r="C11" s="5">
        <f>AVERAGE(C6:C10)*100</f>
        <v>100</v>
      </c>
      <c r="D11" s="3">
        <f>AVERAGE(D6:D10)*100</f>
        <v>80</v>
      </c>
      <c r="E11" s="3" t="e">
        <f t="shared" ref="E11:M11" si="2">AVERAGE(E6:E10)*100</f>
        <v>#DIV/0!</v>
      </c>
      <c r="F11" s="3">
        <f t="shared" si="2"/>
        <v>100</v>
      </c>
      <c r="G11" s="3" t="e">
        <f t="shared" si="2"/>
        <v>#DIV/0!</v>
      </c>
      <c r="H11" s="3">
        <f t="shared" si="2"/>
        <v>80</v>
      </c>
      <c r="I11" s="3" t="e">
        <f t="shared" si="2"/>
        <v>#DIV/0!</v>
      </c>
      <c r="J11" s="3" t="e">
        <f t="shared" si="2"/>
        <v>#DIV/0!</v>
      </c>
      <c r="K11" s="3" t="e">
        <f t="shared" si="2"/>
        <v>#DIV/0!</v>
      </c>
      <c r="L11" s="3" t="e">
        <f t="shared" si="2"/>
        <v>#DIV/0!</v>
      </c>
      <c r="M11" s="3" t="e">
        <f t="shared" si="2"/>
        <v>#DIV/0!</v>
      </c>
      <c r="N11" s="4"/>
      <c r="O11" s="4"/>
    </row>
  </sheetData>
  <mergeCells count="13">
    <mergeCell ref="A11:B11"/>
    <mergeCell ref="A1:O1"/>
    <mergeCell ref="A2:O2"/>
    <mergeCell ref="A3:O3"/>
    <mergeCell ref="A4:B4"/>
    <mergeCell ref="E6:E10"/>
    <mergeCell ref="G6:G10"/>
    <mergeCell ref="I6:I10"/>
    <mergeCell ref="J6:J10"/>
    <mergeCell ref="K6:K10"/>
    <mergeCell ref="L6:L10"/>
    <mergeCell ref="M6:M10"/>
    <mergeCell ref="C4:O4"/>
  </mergeCells>
  <hyperlinks>
    <hyperlink ref="E6:E10" r:id="rId1" display="No sesión por contigencia"/>
    <hyperlink ref="G6:G10" r:id="rId2" display="No sesión por contigencia"/>
    <hyperlink ref="I6:I10" r:id="rId3" display="No sesión por contigencia"/>
    <hyperlink ref="J6:J10" r:id="rId4" display="Se informa no sesiono el comité"/>
    <hyperlink ref="K6:K10" r:id="rId5" display="Se informa no sesionó el comité "/>
    <hyperlink ref="L6:L10" r:id="rId6" display="Se informa no sesionó el comité"/>
    <hyperlink ref="M6:M10" r:id="rId7" display="Se informa no sesionó el comité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2021-09-20T17:39:09Z</dcterms:modified>
</cp:coreProperties>
</file>