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<sst xmlns="http://schemas.openxmlformats.org/spreadsheetml/2006/main" count="41" uniqueCount="32">
  <si>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</si>
  <si>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</si>
  <si>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</si>
  <si>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</si>
  <si>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</si>
  <si>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</si>
  <si>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</si>
  <si>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</si>
  <si>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</si>
  <si>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</si>
  <si>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</si>
  <si>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</si>
  <si>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</si>
  <si>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</si>
  <si>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</si>
  <si>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</si>
  <si>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</si>
  <si>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</si>
  <si>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</si>
  <si>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</si>
  <si>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</si>
  <si>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</si>
  <si>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</si>
  <si>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</si>
  <si>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</si>
  <si>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</si>
  <si>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</si>
  <si>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</si>
  <si>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2020</t>
  </si>
  <si>
    <t>Hacienda Pública/Patrimonio Neto Final   2020</t>
  </si>
  <si>
    <t>Cambios en la Hacienda Pública/Patrimonio Contribuido Neto del Ejercicio 2021</t>
  </si>
  <si>
    <t>01 de Agosto al 31 de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</si>
</sst>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165" fontId="5" fillId="0" borderId="0" xfId="2" applyNumberFormat="1" applyFont="1" applyAlignment="1">
      <alignment horizontal="right" vertical="center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43" zoomScaleNormal="100" workbookViewId="0">
      <selection activeCell="F45" sqref="F45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4" t="s">
        <v>0</v>
      </c>
      <c r="F2" s="104"/>
      <c r="G2" s="104"/>
      <c r="H2" s="104"/>
      <c r="I2" s="104"/>
      <c r="J2" s="104"/>
      <c r="K2" s="104"/>
      <c r="L2" s="17"/>
      <c r="M2" s="18"/>
    </row>
    <row r="3" spans="1:14" s="19" customFormat="1" ht="21" customHeight="1" x14ac:dyDescent="0.25">
      <c r="A3" s="12"/>
      <c r="B3" s="12"/>
      <c r="C3" s="12"/>
      <c r="E3" s="104" t="s">
        <v>1</v>
      </c>
      <c r="F3" s="104"/>
      <c r="G3" s="104"/>
      <c r="H3" s="104"/>
      <c r="I3" s="104"/>
      <c r="J3" s="104"/>
      <c r="K3" s="104"/>
    </row>
    <row r="4" spans="1:14" s="16" customFormat="1" ht="20.25" customHeight="1" x14ac:dyDescent="0.25">
      <c r="A4" s="12"/>
      <c r="B4" s="12"/>
      <c r="D4" s="20"/>
      <c r="E4" s="104" t="s">
        <v>31</v>
      </c>
      <c r="F4" s="104"/>
      <c r="G4" s="104"/>
      <c r="H4" s="104"/>
      <c r="I4" s="104"/>
      <c r="J4" s="104"/>
      <c r="K4" s="104"/>
      <c r="L4" s="21"/>
      <c r="M4" s="22"/>
      <c r="N4" s="22"/>
    </row>
    <row r="5" spans="1:14" s="16" customFormat="1" ht="18" customHeight="1" x14ac:dyDescent="0.25">
      <c r="A5" s="23"/>
      <c r="B5" s="23"/>
      <c r="E5" s="104" t="s">
        <v>27</v>
      </c>
      <c r="F5" s="104"/>
      <c r="G5" s="104"/>
      <c r="H5" s="104"/>
      <c r="I5" s="104"/>
      <c r="J5" s="104"/>
      <c r="K5" s="104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5" t="s">
        <v>3</v>
      </c>
      <c r="D9" s="106"/>
      <c r="E9" s="106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88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88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88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5" t="s">
        <v>12</v>
      </c>
      <c r="E21" s="95"/>
      <c r="F21" s="53"/>
      <c r="G21" s="88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5" t="s">
        <v>13</v>
      </c>
      <c r="E22" s="95"/>
      <c r="F22" s="53"/>
      <c r="G22" s="88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88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4" t="s">
        <v>28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29</v>
      </c>
      <c r="E30" s="96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30</v>
      </c>
      <c r="E32" s="97"/>
      <c r="F32" s="59">
        <f>SUM(F34:F36)</f>
        <v>30945082.600000001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30945082.600000001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30945082.600000001</v>
      </c>
      <c r="G35" s="62">
        <v>0</v>
      </c>
      <c r="H35" s="62">
        <v>0</v>
      </c>
      <c r="I35" s="62">
        <v>0</v>
      </c>
      <c r="J35" s="54">
        <f>SUM(F35)</f>
        <v>30945082.600000001</v>
      </c>
      <c r="K35" s="4"/>
    </row>
    <row r="36" spans="3:11" ht="15" x14ac:dyDescent="0.25">
      <c r="C36" s="35"/>
      <c r="D36" s="95" t="s">
        <v>9</v>
      </c>
      <c r="E36" s="95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478427415.42000002</v>
      </c>
      <c r="H38" s="51">
        <f>SUM(H39:H43)</f>
        <v>902613043.63999999</v>
      </c>
      <c r="I38" s="51">
        <f>SUM(I39:I43)</f>
        <v>0</v>
      </c>
      <c r="J38" s="52">
        <f>SUM(J39:J43)</f>
        <v>1381040459.0599999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88">
        <v>1300659581.78</v>
      </c>
      <c r="I39" s="62">
        <v>0</v>
      </c>
      <c r="J39" s="54">
        <f>SUM(H39:I39)</f>
        <v>1300659581.78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88">
        <v>478427415.42000002</v>
      </c>
      <c r="H40" s="88">
        <v>-503447484.72000003</v>
      </c>
      <c r="I40" s="62">
        <v>0</v>
      </c>
      <c r="J40" s="54">
        <f>SUM(F40:H40)</f>
        <v>-25020069.300000012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88">
        <v>105400946.58</v>
      </c>
      <c r="I42" s="62"/>
      <c r="J42" s="54">
        <f>SUM(H42:I42)</f>
        <v>105400946.58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1"/>
      <c r="E48" s="101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9">
        <f>SUM(F30+F32)</f>
        <v>1633882527.24</v>
      </c>
      <c r="G49" s="89">
        <f>SUM(G30+G38)</f>
        <v>37873007717.389999</v>
      </c>
      <c r="H49" s="89">
        <f>SUM(H30+H38)</f>
        <v>1406060528.3600001</v>
      </c>
      <c r="I49" s="71"/>
      <c r="J49" s="91">
        <f>SUM(J30+J32+J38)</f>
        <v>40912950772.989998</v>
      </c>
      <c r="K49" s="4"/>
    </row>
    <row r="50" spans="3:11" ht="15.75" thickBot="1" x14ac:dyDescent="0.3">
      <c r="C50" s="36"/>
      <c r="D50" s="102" t="s">
        <v>16</v>
      </c>
      <c r="E50" s="102"/>
      <c r="F50" s="90"/>
      <c r="G50" s="90"/>
      <c r="H50" s="90"/>
      <c r="I50" s="72">
        <f>SUM(I30+I32)</f>
        <v>0</v>
      </c>
      <c r="J50" s="92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3"/>
      <c r="H55" s="103"/>
      <c r="I55" s="103"/>
      <c r="J55" s="103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  <ignoredError sqref="J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2021-08-16T19:10:00Z</cp:lastPrinted>
  <dcterms:created xsi:type="dcterms:W3CDTF">2014-09-04T19:19:04Z</dcterms:created>
  <dcterms:modified xsi:type="dcterms:W3CDTF">2021-10-01T06:33:39Z</dcterms:modified>
</cp:coreProperties>
</file>