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X:\Mildred\.PORTAL 2020-2021\2. Información Proactiva COVID-19\Financiamiento tasa 0%\"/>
    </mc:Choice>
  </mc:AlternateContent>
  <bookViews>
    <workbookView xWindow="0" yWindow="0" windowWidth="20490" windowHeight="7755"/>
  </bookViews>
  <sheets>
    <sheet name="Programa o apoyo" sheetId="1" r:id="rId1"/>
    <sheet name="SO Corresponsables" sheetId="6" r:id="rId2"/>
    <sheet name="Objetivo" sheetId="2" r:id="rId3"/>
  </sheets>
  <definedNames>
    <definedName name="hidden_Tabla_2300501">#REF!</definedName>
    <definedName name="hidden_Tabla_2300671">#REF!</definedName>
    <definedName name="hidden1">#REF!</definedName>
    <definedName name="hidden2">#REF!</definedName>
    <definedName name="hidden3">#REF!</definedName>
    <definedName name="hidden4">#REF!</definedName>
    <definedName name="hidden5">#REF!</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M15" i="1" l="1"/>
  <c r="AM21" i="1" s="1"/>
  <c r="AL21" i="1" l="1"/>
  <c r="AM24" i="1"/>
  <c r="AL24" i="1" s="1"/>
</calcChain>
</file>

<file path=xl/sharedStrings.xml><?xml version="1.0" encoding="utf-8"?>
<sst xmlns="http://schemas.openxmlformats.org/spreadsheetml/2006/main" count="439" uniqueCount="122">
  <si>
    <t>Tipo de programa social desarrollado</t>
  </si>
  <si>
    <t>Ejercicio</t>
  </si>
  <si>
    <t>El programa es desarrollado por más de un área</t>
  </si>
  <si>
    <t>Sujeto y área corresponsables</t>
  </si>
  <si>
    <t>Denominación del programa.</t>
  </si>
  <si>
    <t>Documento normativo</t>
  </si>
  <si>
    <t>Fecha de inicio vigencia</t>
  </si>
  <si>
    <t>Fecha de término vigencia</t>
  </si>
  <si>
    <t>Diseño:</t>
  </si>
  <si>
    <t>Objetivos y alcances del Programa</t>
  </si>
  <si>
    <t>Población beneficiada</t>
  </si>
  <si>
    <t>Nota metodológica de cálculo, en su caso</t>
  </si>
  <si>
    <t>Monto del presupuesto aprobado</t>
  </si>
  <si>
    <t>Monto del presupuesto modificado</t>
  </si>
  <si>
    <t>Monto del presupuesto ejercido</t>
  </si>
  <si>
    <t>Monto déficit de operación</t>
  </si>
  <si>
    <t>Monto gastos de administración</t>
  </si>
  <si>
    <t>Hipervínculo documento de modificaciones</t>
  </si>
  <si>
    <t>Hipervínculo calendario presupuestal</t>
  </si>
  <si>
    <t>Criterios de elegibilidad</t>
  </si>
  <si>
    <t>Requisitos y procedimientos de acceso</t>
  </si>
  <si>
    <t>Monto, apoyo o beneficio mínimo que recibirá(n)</t>
  </si>
  <si>
    <t>Monto, apoyo o beneficio máximo que recibirá(n)</t>
  </si>
  <si>
    <t>Procedimientos de queja</t>
  </si>
  <si>
    <t>Mecanismos de exigibilidad</t>
  </si>
  <si>
    <t>Mecanismos de cancelación del apoyo, en su caso</t>
  </si>
  <si>
    <t xml:space="preserve">Periodo que se informa </t>
  </si>
  <si>
    <t>Mecanismos de evaluación</t>
  </si>
  <si>
    <t>Instancia(s) evaluadora(s)</t>
  </si>
  <si>
    <t>Hipervínculo a resultados de informe de evaluación</t>
  </si>
  <si>
    <t>Seguimiento a las recomendaciones (en su caso)</t>
  </si>
  <si>
    <t>Denominación del indicador</t>
  </si>
  <si>
    <t>Definición  del indicador</t>
  </si>
  <si>
    <t>Método de cálculo del indicador</t>
  </si>
  <si>
    <t>Unidad de medida del indicador.</t>
  </si>
  <si>
    <t>Dimensión del indicador</t>
  </si>
  <si>
    <t>Frecuencia de medición del indicador</t>
  </si>
  <si>
    <t>Resultados del indicador</t>
  </si>
  <si>
    <t>Denominación de documento, metodología o base.</t>
  </si>
  <si>
    <t>Formas de participación social</t>
  </si>
  <si>
    <t>Articulación otros programas sociales</t>
  </si>
  <si>
    <t>Denominación del (los) programas (s)</t>
  </si>
  <si>
    <t>Está sujetos a reglas de operación</t>
  </si>
  <si>
    <t>Hipervínculo Reglas de operación</t>
  </si>
  <si>
    <t>Hipervínculo a informes periódicos de ejecución</t>
  </si>
  <si>
    <t>Hipervínculo al resultados de  las evaluaciones</t>
  </si>
  <si>
    <t>Fecha de publicación de las evaluaciones</t>
  </si>
  <si>
    <t>Hipervínculo Padrón de beneficiarios</t>
  </si>
  <si>
    <t>Fecha de validación</t>
  </si>
  <si>
    <t>Área responsable de la información</t>
  </si>
  <si>
    <t>Año</t>
  </si>
  <si>
    <t>Fecha de actualización</t>
  </si>
  <si>
    <t>Nota</t>
  </si>
  <si>
    <t>2</t>
  </si>
  <si>
    <t>9</t>
  </si>
  <si>
    <t>27976</t>
  </si>
  <si>
    <t>27977</t>
  </si>
  <si>
    <t>27978</t>
  </si>
  <si>
    <t>27979</t>
  </si>
  <si>
    <t>ID</t>
  </si>
  <si>
    <t>Objetivo general</t>
  </si>
  <si>
    <t>Objetivos específicos</t>
  </si>
  <si>
    <t>Alcances del programa</t>
  </si>
  <si>
    <t>Metas físicas</t>
  </si>
  <si>
    <t>27980</t>
  </si>
  <si>
    <t>27981</t>
  </si>
  <si>
    <t>Sujeto obligado corresponsable del programa:</t>
  </si>
  <si>
    <t>Área o unidad(es) responsable(s)</t>
  </si>
  <si>
    <t>Si</t>
  </si>
  <si>
    <t>Reglas de operación</t>
  </si>
  <si>
    <t>No aplica</t>
  </si>
  <si>
    <t xml:space="preserve">• Cuando se compruebe que el beneficiario proporcionó datos falsos.
• Por deserción voluntaria a los beneficios del programa, previo a la entrega de los apoyos.
• Por realizar actividades comerciales no autorizadas en la licencia municipal o en la solicitud de apoyo.
• Por realizar actividades tipificadas como delitos en términos del Código Penal del Estado De Jalisco.
• Incumplir con las obligaciones de pago adquiridas al recibir un crédito en términos de las presentes reglas de operación.
• Solicitar un beneficio para un negocio del cual no tenga la titularidad o sea el representante legal. Queda prohibido cualquier tipo de subarriendo o tercería.
</t>
  </si>
  <si>
    <t>Los apoyos que se otorguen a través de este programa implicarán el uso de recursos públicos de la Administración Pública Municipal, por lo que su ejercicio estará sujeto a las disposiciones aplicables vigentes en materia de contraloría y rendición de cuentas. En este sentido, el programa será auditado por la Contraloría del Municipio de Zapopan, conforme al ámbito de su competencia.</t>
  </si>
  <si>
    <t>Contraloria Ciudadana</t>
  </si>
  <si>
    <t>La Coordinación General de Desarrollo Económico y Combate a la Desigualdad propondrá al Municipio de Zapopan, la celebración de convenios de colaboración con Financieras de índole privado y gubernamental, según sea el caso.</t>
  </si>
  <si>
    <t>Conforme al Articulo 27Bis de la Ley de Desarrollo Social del Estado de Jalisco</t>
  </si>
  <si>
    <t>La epidemia causada por el COVID-19 a finales del año 2019, causa graves afectaciones financieras mundiales, incluso el Fondo Monetario Internacional, advirtió de que el crecimiento de la economía mundial, estimado en un 3,3% para este año, podría verse recortado entre un 0,1% y 0,2% por el coronavirus. El impacto del virus ha avanzado rápidamente y ahora se espera que cause una crisis global, claro que el Municipio de Zapopan Jalisco se ve afectado, pero la cuestión clave en esta recesión no es la disminución ganancias de las micro, pequeñas y medianas empresas, sino que necesitarán nuevo capital. Además, la desaceleración ya está en las áreas más cíclicas del mercado.
El segundo punto clave es cómo tratarán los gobiernos de mitigar el impacto de la crisis, es decir, la manera de ayudar a las empresas y a las personas a pagar sus deudas y estimular la demanda, abordar el impacto del coronavirus a través de la expansión fiscal.
Por ello se requiere establecer medidas que podrían contribuir a fomentar la confianza entre los agentes económicos y evitar un efecto “bola de nieve”, pues si a las micro, pequeñas y medianas empresas les va mal, pueden arrastrar a los proveedores y clientes con ellos.
Uno de los grupos afectados por esta contingencia son las micro, pequeñas y medianas empresas del Municipio, de acuerdo a los últimos estudios realizados, los sectores e industria con mayores afectaciones serán empresarios dueños de micros, pequeñas y medianas empresas de Zapopan, locatarios de mercados municipales, tianguis y comercios en espacios abiertos, autoempleos, etc. que podrían estar en la necesidad de no poder mantener el pago de sus gastos fijos durante los días de contingencia sanitaria, así como el cuidar que sus empleados puedan en la medida de lo posible percibir parte de sus ingresos y no se vean en riesgo de perder su empleo, y cerrar sus negocios. Particularmente se refiere a:
El sector de restaurantes y establecimientos de comida.
Toda la cadena de valor de la industria del turismo.
Las industrias relacionadas con el entretenimiento y esparcimiento.
Comercios locales relacionados con venta de productos de primera necesidad o canasta básica.
Los sectores comprendidos como autoempleos y unidades económicas que operan dentro del marco de la informalidad, pero que contribuyen directa o indirectamente a esta economía local antes mencionada.
Se busca que este segmento de micro, pequeñas y medianas empresas que han visto disminución de ventas en sus negocios procurando que esta medida no los perjudique en demasía económicamente y evite el cierre temporal o definitivo de sus negocios, o en su caso el despido masivo de empleados.</t>
  </si>
  <si>
    <t>Ante la contingencia mundial actual de salud (Covid-19) el Fideicomiso ha diseñado un programa emergente para el apoyo a la economía local, principalmente enfocado a que la micro, pequeñas y medianas empresas tengan el soporte de subsistir ante la crisis económica que se visualiza. Se pretende impulsar de manera emergente, el desarrollo económico del municipio de Zapopan. Fomentar de manera emergente, la generación de empleos y su conservación, la construcción y conservación de una cultura emprendedora, de cooperación y del autoempleo, en especial en las zonas más desprotegidas en el municipio de Zapopan, mediante la aplicación de programas de promoción económica de contenido social.
Alentar de manera emergente, la preferencia del sector público y privado, por las empresas zapopanas, en la asignación de obra y adquisición de bienes y servicios y Promover de manera emergente sistemas de apoyo financiero y crediticio acordes con las condiciones necesarias de las micro, pequeñas y medianas empresas.</t>
  </si>
  <si>
    <t>Eficiencia</t>
  </si>
  <si>
    <t>Sí</t>
  </si>
  <si>
    <t>No se han realizado evaluaciones</t>
  </si>
  <si>
    <t>https://www.zapopan.gob.mx/transparencia/fideicomisos/126180-2/</t>
  </si>
  <si>
    <t>No existe otro sujeto obligado corresponsable del programa</t>
  </si>
  <si>
    <t>Coordinación de Desarrollo Económico y Combate a la Desigualdad/Dirección de Promoción Económica/FIMAFEZ</t>
  </si>
  <si>
    <t>Monto déficit de operación y monto gastos de administración en ambos casos no se asigna ningún monto pues el presupuesto señalado es únicamente para la entrega de apoyos la operación y la administración del programa se absorbe por una partida presupuestal distinta y esta se encuentra contemplada en la totalidad del presupuesto contemplado para el Dirección responsable.</t>
  </si>
  <si>
    <t>Apoyo “A”.
Son elegibles los beneficiarios que sean personas físicas o morales que tengan la titularidad y/o representación una micro, pequeña y medianas empresa establecida en el Municipio de Zapopan Jalisco.</t>
  </si>
  <si>
    <t>Cualquier ciudadano tendrá derecho de presentar quejas y denuncias por el incumplimiento de las disposiciones establecidas en las presentes reglas de operación. Dichas quejas o denuncias se deberán presentar a través de un escrito de inconformidad, en las oficinas de la Dirección de Promoción Económica; escrito que deberá contener los datos generales completos de quien interpone la misma, así como una descripción de hechos.
Direccion de Promoción Economica, 
Telefono 3338182200 Ext.1110 
Correo electronico antonio.martindelcampo@zapopan.gob.mx</t>
  </si>
  <si>
    <r>
      <rPr>
        <b/>
        <sz val="8"/>
        <color theme="1"/>
        <rFont val="Century Gothic"/>
        <family val="2"/>
      </rPr>
      <t>Derechos.</t>
    </r>
    <r>
      <rPr>
        <sz val="8"/>
        <color theme="1"/>
        <rFont val="Century Gothic"/>
        <family val="2"/>
      </rPr>
      <t xml:space="preserve">
a.	Recibir la información sobre los programas de financiamiento y sus reglas de operación;
b.	Recibir un trato digno y contar con la reserva y privacidad de su información personal; y
c.	Recibir información sobre el estatus de su solicitud.
</t>
    </r>
    <r>
      <rPr>
        <b/>
        <sz val="8"/>
        <color theme="1"/>
        <rFont val="Century Gothic"/>
        <family val="2"/>
      </rPr>
      <t>Obligaciones.</t>
    </r>
    <r>
      <rPr>
        <sz val="8"/>
        <color theme="1"/>
        <rFont val="Century Gothic"/>
        <family val="2"/>
      </rPr>
      <t xml:space="preserve">
a.	Conocer las Reglas de Operación del Programa y cumplir con la normatividad establecida;
b.	Utilizar el recurso financiado de acuerdo a lo que fue creado.
c.	Comprobar la utilización del recurso presentando facturas, notas de pago, recibos de comprobantes que sumen el monto otorgado.
d.	Ejercitar el giro comercial autorizado en su respectiva licencia.
e.	Procurar mantener su actividad económica activa y vigente.
f.	Procurar sostener los empleos que genera, incluso incrementarlos.</t>
    </r>
  </si>
  <si>
    <t xml:space="preserve">Monto de financiamiento
</t>
  </si>
  <si>
    <t>Monto de financiamientos  otorgados</t>
  </si>
  <si>
    <t>Entrega de $5,000,000.00 en financiamientos.</t>
  </si>
  <si>
    <t>Porcentaje</t>
  </si>
  <si>
    <t>(Monto de financiamientos  otorgados/Monto disponible para financiamientos)*100</t>
  </si>
  <si>
    <t>Metodologia del Marco Logico</t>
  </si>
  <si>
    <t>Dirección de Promoción Económica/ Fideicomiso Maestro de Fomento Económico para el Municipio de Zapopan (FIMAFEZ)</t>
  </si>
  <si>
    <t>Programa de transferencia</t>
  </si>
  <si>
    <t>https://www.zapopan.gob.mx/transparencia/rendicion-de-cuentas/auditorias/</t>
  </si>
  <si>
    <t>Durante la vigencia del programa</t>
  </si>
  <si>
    <t xml:space="preserve">Apoyo “A”.
Otorgar créditos refaccionarios, de habilitación o avío.
</t>
  </si>
  <si>
    <t>El hipervínculo de los Informes de Ejecución del gasto remite al Fideicomiso FIMAFEZ, informacion que puede consultarse en los estados de cuenta bancarios  y en los estados financieros. Los informes se actualizan con la regularidad que establece la Ley General de Contabilidad Gubernamental.</t>
  </si>
  <si>
    <r>
      <t>Contingencia para micro, pequeñas y medianas empresas COVID-19/</t>
    </r>
    <r>
      <rPr>
        <b/>
        <sz val="8"/>
        <color theme="1"/>
        <rFont val="Century Gothic"/>
        <family val="2"/>
      </rPr>
      <t>El financiamiento tasa 0%</t>
    </r>
  </si>
  <si>
    <t xml:space="preserve">Ante la contingencia mundial actual de salud (covid-19) el Fideicomiso ha diseñado un programa emergente para el apoyo a la economía local, principalmente enfocado a que la micro, pequeñas y medianas empresas tengan el soporte de subsistir ante la crisis económica que se visualiza.
Se pretende impulsar de manera emergente, el desarrollo económico del municipio de Zapopan. Fomentar de manera emergente, la generación de empleos y su conservación, la construcción y conservación de una cultura emprendedora, de cooperación y del autoempleo, en especial en las zonas más desprotegidas en el municipio de Zapopan, mediante la aplicación de programas de promoción económica de contenido social.
Alentar de manera emergente, la preferencia del sector público y privado, por las empresas zapopanas, en la asignación de obra y adquisición de bienes y servicios;
Promover de manera emergente sistemas de apoyo financiero y crediticio acordes con las condiciones necesarias de las micro, pequeñas y medianas empresas. 
</t>
  </si>
  <si>
    <t xml:space="preserve">                                     Apoyo “A”.
Requisitos: 
• Solicitar el beneficio por escrito ante la Dirección que aplique.
• El solicitante deberá cumplir con 2 horas de Academia Crédito Zapopan, la cual se dará de forma virtual o presencial, principalmente encaminado a hacer frente a la contingencia, para el rescate de sus negocios y para fortalecer las estrategias en cada uno de sus proyectos financieros.
• Solicitud de Financiamiento (posibilidad de hacerlo en línea o presencial)
• Licencia Municipal vigente o en trámite (en caso que la tenga, deberá presentar el documento, pero no es un requisito indispensable).
• Últimas tres declaraciones fiscales (en caso que la tenga, deberá presentar el documento, pero no es un requisito indispensable).
• Comprobante de domicilio no más de 60 días
• Identificación oficial vigente
• Fotos del local comercial.
• Obligado solidario que acredite su personalidad y arraigo en la Zona Metropolitana de Guadalajara y presente cualquiera de los siguientes requisitos:
• Copia simple de Recibo de predial a su nombre (que acredite ser propietario de un bien inmueble localizado en la Zona Metropolitana de Guadalajara el cual no se gravará).
• Recibos de nómina 3 a 1 sobre el monto mensual.
• Destinar el crédito única y exclusivamente para solventar los gastos fijos de los negocios, así como en la conservación de empleos:
• Pago de renta de negocio o local.
• Sueldos y salarios.
• Servicios, luz, agua, teléfono, internet, etc.
• Pago de pasivos(deuda) contratados previamente por la empresa financiada con un tercero.
• Algún otro que represente una necesidad justificada debido a la contingencia del COVID-19.
• El obligado solidario podrá ser dispensado de manera excepcional, en casos justificados a criterio del Comité Técnico o Subcomité.</t>
  </si>
  <si>
    <t>Enero</t>
  </si>
  <si>
    <t>https://www.zapopan.gob.mx/wp-content/uploads/2021/04/Reglas_de_Operacion_FIMAFEZ_COVID19_2021.pdf</t>
  </si>
  <si>
    <t>https://www.zapopan.gob.mx/wp-content/uploads/2021/04/COVID19_Padron_Beneficiarios_Financiamiento_Enero_2021.xlsx</t>
  </si>
  <si>
    <t>Febrero</t>
  </si>
  <si>
    <t>Marzo</t>
  </si>
  <si>
    <t>https://www.zapopan.gob.mx/wp-content/uploads/2021/04/COVID19_Padron_Beneficiarios_Financiamiento_Febrero_2021.xlsx</t>
  </si>
  <si>
    <t>https://www.zapopan.gob.mx/wp-content/uploads/2021/04/COVID19_Padron_Beneficiarios_Financiamiento_Marzo_2021.xlsx</t>
  </si>
  <si>
    <t>Abril</t>
  </si>
  <si>
    <t>https://www.zapopan.gob.mx/wp-content/uploads/2021/05/COVID19_Padron_Beneficiarios_Financiamiento_Abril_2021.xlsx</t>
  </si>
  <si>
    <t>Mayo</t>
  </si>
  <si>
    <t>https://www.zapopan.gob.mx/wp-content/uploads/2021/06/COVID19_Padron_Beneficiarios_Financiamiento_Mayo_2021.xlsx</t>
  </si>
  <si>
    <t>Junio</t>
  </si>
  <si>
    <t>https://www.zapopan.gob.mx/wp-content/uploads/2021/07/COVID19_Padron_Beneficiarios_Financiamiento_Junio_2021.xlsx</t>
  </si>
  <si>
    <t>Julio</t>
  </si>
  <si>
    <t>https://www.zapopan.gob.mx/wp-content/uploads/2021/08/COVID19_Padron_Beneficiarios_Financiamiento_Julio_2021.xlsx</t>
  </si>
  <si>
    <t>Agosto</t>
  </si>
  <si>
    <t>https://www.zapopan.gob.mx/wp-content/uploads/2021/09/COVID19_Padron_Beneficiarios_Financiamiento_Agosto_2021.xlsx</t>
  </si>
  <si>
    <t>Septiembre</t>
  </si>
  <si>
    <t>https://www.zapopan.gob.mx/wp-content/uploads/2021/10/COVID19_Padron_Beneficiarios_Financiamiento_Septiembre_2021.xlsx</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</si>
</sst>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quot;$&quot;* #,##0.00_-;_-&quot;$&quot;* &quot;-&quot;??_-;_-@_-"/>
  </numFmts>
  <fonts count="13" x14ac:knownFonts="1">
    <font>
      <sz val="11"/>
      <color theme="1"/>
      <name val="Calibri"/>
      <family val="2"/>
      <scheme val="minor"/>
    </font>
    <font>
      <b/>
      <sz val="9"/>
      <color indexed="8"/>
      <name val="Century Gothic"/>
      <family val="2"/>
    </font>
    <font>
      <sz val="10"/>
      <name val="Arial"/>
      <family val="2"/>
    </font>
    <font>
      <sz val="8"/>
      <name val="Century Gothic"/>
      <family val="2"/>
    </font>
    <font>
      <sz val="10"/>
      <name val="Arial"/>
      <family val="2"/>
    </font>
    <font>
      <sz val="8"/>
      <name val="Calibri"/>
      <family val="2"/>
      <scheme val="minor"/>
    </font>
    <font>
      <sz val="11"/>
      <color theme="1"/>
      <name val="Calibri"/>
      <family val="2"/>
      <scheme val="minor"/>
    </font>
    <font>
      <sz val="8"/>
      <color theme="1"/>
      <name val="Century Gothic"/>
      <family val="2"/>
    </font>
    <font>
      <u/>
      <sz val="11"/>
      <color theme="10"/>
      <name val="Calibri"/>
      <family val="2"/>
      <scheme val="minor"/>
    </font>
    <font>
      <u/>
      <sz val="8"/>
      <color theme="10"/>
      <name val="Century Gothic"/>
      <family val="2"/>
    </font>
    <font>
      <sz val="9"/>
      <name val="Century Gothic"/>
      <family val="2"/>
    </font>
    <font>
      <b/>
      <sz val="8"/>
      <color theme="1"/>
      <name val="Century Gothic"/>
      <family val="2"/>
    </font>
    <font>
      <b/>
      <sz val="9"/>
      <color indexed="9"/>
      <name val="Century Gothic"/>
      <family val="2"/>
    </font>
  </fonts>
  <fills count="4">
    <fill>
      <patternFill patternType="none"/>
    </fill>
    <fill>
      <patternFill patternType="gray125"/>
    </fill>
    <fill>
      <patternFill patternType="solid">
        <fgColor theme="2" tint="-9.9978637043366805E-2"/>
        <bgColor indexed="64"/>
      </patternFill>
    </fill>
    <fill>
      <patternFill patternType="solid">
        <fgColor indexed="63"/>
        <bgColor indexed="64"/>
      </patternFill>
    </fill>
  </fills>
  <borders count="6">
    <border>
      <left/>
      <right/>
      <top/>
      <bottom/>
      <diagonal/>
    </border>
    <border>
      <left style="thin">
        <color indexed="8"/>
      </left>
      <right style="thin">
        <color indexed="8"/>
      </right>
      <top style="thin">
        <color indexed="8"/>
      </top>
      <bottom/>
      <diagonal/>
    </border>
    <border>
      <left style="thin">
        <color indexed="64"/>
      </left>
      <right style="thin">
        <color indexed="64"/>
      </right>
      <top style="thin">
        <color indexed="64"/>
      </top>
      <bottom style="thin">
        <color indexed="64"/>
      </bottom>
      <diagonal/>
    </border>
    <border>
      <left style="thin">
        <color indexed="8"/>
      </left>
      <right/>
      <top style="thin">
        <color indexed="8"/>
      </top>
      <bottom/>
      <diagonal/>
    </border>
    <border>
      <left/>
      <right style="thin">
        <color indexed="8"/>
      </right>
      <top style="thin">
        <color indexed="8"/>
      </top>
      <bottom/>
      <diagonal/>
    </border>
    <border>
      <left style="thin">
        <color indexed="64"/>
      </left>
      <right style="thin">
        <color indexed="64"/>
      </right>
      <top style="thin">
        <color indexed="64"/>
      </top>
      <bottom/>
      <diagonal/>
    </border>
  </borders>
  <cellStyleXfs count="5">
    <xf numFmtId="0" fontId="0" fillId="0" borderId="0"/>
    <xf numFmtId="0" fontId="2" fillId="0" borderId="0"/>
    <xf numFmtId="0" fontId="4" fillId="0" borderId="0"/>
    <xf numFmtId="44" fontId="6" fillId="0" borderId="0" applyFont="0" applyFill="0" applyBorder="0" applyAlignment="0" applyProtection="0"/>
    <xf numFmtId="0" fontId="8" fillId="0" borderId="0" applyNumberFormat="0" applyFill="0" applyBorder="0" applyAlignment="0" applyProtection="0"/>
  </cellStyleXfs>
  <cellXfs count="33">
    <xf numFmtId="0" fontId="0" fillId="0" borderId="0" xfId="0"/>
    <xf numFmtId="0" fontId="1" fillId="2" borderId="1" xfId="0" applyFont="1" applyFill="1" applyBorder="1" applyAlignment="1">
      <alignment horizontal="center" vertical="center" wrapText="1"/>
    </xf>
    <xf numFmtId="0" fontId="2" fillId="0" borderId="0" xfId="1"/>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4" fillId="0" borderId="0" xfId="2"/>
    <xf numFmtId="0" fontId="4" fillId="0" borderId="0" xfId="2" applyAlignment="1">
      <alignment horizontal="center" vertical="center"/>
    </xf>
    <xf numFmtId="0" fontId="1" fillId="2" borderId="5" xfId="0" applyFont="1" applyFill="1" applyBorder="1" applyAlignment="1">
      <alignment horizontal="center" vertical="center" wrapText="1"/>
    </xf>
    <xf numFmtId="0" fontId="0" fillId="0" borderId="0" xfId="0" applyAlignment="1">
      <alignment wrapText="1"/>
    </xf>
    <xf numFmtId="0" fontId="7" fillId="0" borderId="2" xfId="0" applyFont="1" applyFill="1" applyBorder="1" applyAlignment="1">
      <alignment horizontal="center" vertical="center" wrapText="1"/>
    </xf>
    <xf numFmtId="0" fontId="3" fillId="0" borderId="2" xfId="1" applyFont="1" applyBorder="1" applyAlignment="1">
      <alignment horizontal="center" vertical="center"/>
    </xf>
    <xf numFmtId="0" fontId="9" fillId="0" borderId="2" xfId="4" applyFont="1" applyFill="1" applyBorder="1" applyAlignment="1">
      <alignment horizontal="center" vertical="center" wrapText="1"/>
    </xf>
    <xf numFmtId="0" fontId="10" fillId="0" borderId="2" xfId="0" applyFont="1" applyBorder="1" applyAlignment="1">
      <alignment horizontal="center" vertical="center" wrapText="1"/>
    </xf>
    <xf numFmtId="0" fontId="3" fillId="0" borderId="2" xfId="1" applyFont="1" applyFill="1" applyBorder="1" applyAlignment="1">
      <alignment horizontal="center" vertical="center" wrapText="1"/>
    </xf>
    <xf numFmtId="10" fontId="7" fillId="0" borderId="2" xfId="0" applyNumberFormat="1" applyFont="1" applyFill="1" applyBorder="1" applyAlignment="1">
      <alignment horizontal="center" vertical="center" wrapText="1"/>
    </xf>
    <xf numFmtId="0" fontId="3" fillId="0" borderId="2" xfId="1" applyFont="1" applyBorder="1" applyAlignment="1">
      <alignment horizontal="center" vertical="center" wrapText="1"/>
    </xf>
    <xf numFmtId="0" fontId="3" fillId="0" borderId="2" xfId="1" applyFont="1" applyBorder="1" applyAlignment="1">
      <alignment horizontal="center" vertical="top" wrapText="1"/>
    </xf>
    <xf numFmtId="44" fontId="0" fillId="0" borderId="0" xfId="0" applyNumberFormat="1"/>
    <xf numFmtId="0" fontId="7" fillId="0" borderId="2" xfId="0" applyFont="1" applyFill="1" applyBorder="1" applyAlignment="1">
      <alignment horizontal="center" vertical="center"/>
    </xf>
    <xf numFmtId="14" fontId="7" fillId="0" borderId="2" xfId="0" applyNumberFormat="1" applyFont="1" applyFill="1" applyBorder="1" applyAlignment="1">
      <alignment horizontal="center" vertical="center"/>
    </xf>
    <xf numFmtId="0" fontId="7" fillId="0" borderId="2" xfId="0" applyFont="1" applyFill="1" applyBorder="1" applyAlignment="1">
      <alignment horizontal="left" vertical="top" wrapText="1"/>
    </xf>
    <xf numFmtId="44" fontId="7" fillId="0" borderId="2" xfId="0" applyNumberFormat="1" applyFont="1" applyFill="1" applyBorder="1" applyAlignment="1">
      <alignment horizontal="center" vertical="center"/>
    </xf>
    <xf numFmtId="44" fontId="7" fillId="0" borderId="2" xfId="3" applyNumberFormat="1" applyFont="1" applyFill="1" applyBorder="1" applyAlignment="1">
      <alignment horizontal="center" vertical="center"/>
    </xf>
    <xf numFmtId="0" fontId="3" fillId="0" borderId="2" xfId="0" applyFont="1" applyFill="1" applyBorder="1" applyAlignment="1">
      <alignment horizontal="center" vertical="top" wrapText="1"/>
    </xf>
    <xf numFmtId="44" fontId="7" fillId="0" borderId="2" xfId="0" applyNumberFormat="1" applyFont="1" applyFill="1" applyBorder="1" applyAlignment="1">
      <alignment vertical="center"/>
    </xf>
    <xf numFmtId="44" fontId="7" fillId="0" borderId="2" xfId="3" applyNumberFormat="1" applyFont="1" applyFill="1" applyBorder="1" applyAlignment="1">
      <alignment vertical="center"/>
    </xf>
    <xf numFmtId="0" fontId="7" fillId="0" borderId="2" xfId="0" applyFont="1" applyFill="1" applyBorder="1" applyAlignment="1">
      <alignment horizontal="center" vertical="top" wrapText="1"/>
    </xf>
    <xf numFmtId="17" fontId="7" fillId="0" borderId="2" xfId="0" applyNumberFormat="1" applyFont="1" applyFill="1" applyBorder="1" applyAlignment="1">
      <alignment horizontal="center" vertical="center" wrapText="1"/>
    </xf>
    <xf numFmtId="0" fontId="0" fillId="0" borderId="0" xfId="0" applyFill="1"/>
    <xf numFmtId="0" fontId="12" fillId="3" borderId="1" xfId="2" applyFont="1" applyFill="1" applyBorder="1" applyAlignment="1">
      <alignment horizontal="center" vertical="center"/>
    </xf>
    <xf numFmtId="0" fontId="12" fillId="3" borderId="1" xfId="1" applyFont="1" applyFill="1" applyBorder="1" applyAlignment="1">
      <alignment horizontal="center" vertical="center" wrapText="1"/>
    </xf>
    <xf numFmtId="0" fontId="10" fillId="0" borderId="0" xfId="1" applyFont="1" applyAlignment="1">
      <alignment horizontal="center" vertical="center"/>
    </xf>
    <xf numFmtId="0" fontId="7" fillId="0" borderId="2" xfId="0" applyFont="1" applyFill="1" applyBorder="1" applyAlignment="1">
      <alignment vertical="center"/>
    </xf>
  </cellXfs>
  <cellStyles count="5">
    <cellStyle name="Hipervínculo" xfId="4" builtinId="8"/>
    <cellStyle name="Moneda" xfId="3" builtinId="4"/>
    <cellStyle name="Normal" xfId="0" builtinId="0"/>
    <cellStyle name="Normal 2" xfId="1"/>
    <cellStyle name="Normal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www.zapopan.gob.mx/transparencia/rendicion-de-cuentas/auditorias/" TargetMode="External"/><Relationship Id="rId18" Type="http://schemas.openxmlformats.org/officeDocument/2006/relationships/hyperlink" Target="https://www.zapopan.gob.mx/wp-content/uploads/2021/04/COVID19_Padron_Beneficiarios_Financiamiento_Marzo_2021.xlsx" TargetMode="External"/><Relationship Id="rId26" Type="http://schemas.openxmlformats.org/officeDocument/2006/relationships/hyperlink" Target="https://www.zapopan.gob.mx/transparencia/rendicion-de-cuentas/auditorias/" TargetMode="External"/><Relationship Id="rId39" Type="http://schemas.openxmlformats.org/officeDocument/2006/relationships/hyperlink" Target="https://www.zapopan.gob.mx/transparencia/rendicion-de-cuentas/auditorias/" TargetMode="External"/><Relationship Id="rId3" Type="http://schemas.openxmlformats.org/officeDocument/2006/relationships/hyperlink" Target="https://www.zapopan.gob.mx/transparencia/rendicion-de-cuentas/auditorias/" TargetMode="External"/><Relationship Id="rId21" Type="http://schemas.openxmlformats.org/officeDocument/2006/relationships/hyperlink" Target="https://www.zapopan.gob.mx/transparencia/fideicomisos/126180-2/" TargetMode="External"/><Relationship Id="rId34" Type="http://schemas.openxmlformats.org/officeDocument/2006/relationships/hyperlink" Target="https://www.zapopan.gob.mx/transparencia/rendicion-de-cuentas/auditorias/" TargetMode="External"/><Relationship Id="rId42" Type="http://schemas.openxmlformats.org/officeDocument/2006/relationships/hyperlink" Target="https://www.zapopan.gob.mx/transparencia/fideicomisos/126180-2/" TargetMode="External"/><Relationship Id="rId47" Type="http://schemas.openxmlformats.org/officeDocument/2006/relationships/hyperlink" Target="https://www.zapopan.gob.mx/transparencia/rendicion-de-cuentas/auditorias/" TargetMode="External"/><Relationship Id="rId50" Type="http://schemas.openxmlformats.org/officeDocument/2006/relationships/hyperlink" Target="https://www.zapopan.gob.mx/transparencia/rendicion-de-cuentas/auditorias/" TargetMode="External"/><Relationship Id="rId7" Type="http://schemas.openxmlformats.org/officeDocument/2006/relationships/hyperlink" Target="https://www.zapopan.gob.mx/transparencia/fideicomisos/126180-2/" TargetMode="External"/><Relationship Id="rId12" Type="http://schemas.openxmlformats.org/officeDocument/2006/relationships/hyperlink" Target="https://www.zapopan.gob.mx/transparencia/rendicion-de-cuentas/auditorias/" TargetMode="External"/><Relationship Id="rId17" Type="http://schemas.openxmlformats.org/officeDocument/2006/relationships/hyperlink" Target="https://www.zapopan.gob.mx/wp-content/uploads/2021/04/COVID19_Padron_Beneficiarios_Financiamiento_Febrero_2021.xlsx" TargetMode="External"/><Relationship Id="rId25" Type="http://schemas.openxmlformats.org/officeDocument/2006/relationships/hyperlink" Target="https://www.zapopan.gob.mx/transparencia/rendicion-de-cuentas/auditorias/" TargetMode="External"/><Relationship Id="rId33" Type="http://schemas.openxmlformats.org/officeDocument/2006/relationships/hyperlink" Target="https://www.zapopan.gob.mx/wp-content/uploads/2021/04/Reglas_de_Operacion_FIMAFEZ_COVID19_2021.pdf" TargetMode="External"/><Relationship Id="rId38" Type="http://schemas.openxmlformats.org/officeDocument/2006/relationships/hyperlink" Target="https://www.zapopan.gob.mx/wp-content/uploads/2021/04/Reglas_de_Operacion_FIMAFEZ_COVID19_2021.pdf" TargetMode="External"/><Relationship Id="rId46" Type="http://schemas.openxmlformats.org/officeDocument/2006/relationships/hyperlink" Target="https://www.zapopan.gob.mx/transparencia/rendicion-de-cuentas/auditorias/" TargetMode="External"/><Relationship Id="rId2" Type="http://schemas.openxmlformats.org/officeDocument/2006/relationships/hyperlink" Target="https://www.zapopan.gob.mx/transparencia/rendicion-de-cuentas/auditorias/" TargetMode="External"/><Relationship Id="rId16" Type="http://schemas.openxmlformats.org/officeDocument/2006/relationships/hyperlink" Target="https://www.zapopan.gob.mx/wp-content/uploads/2021/04/Reglas_de_Operacion_FIMAFEZ_COVID19_2021.pdf" TargetMode="External"/><Relationship Id="rId20" Type="http://schemas.openxmlformats.org/officeDocument/2006/relationships/hyperlink" Target="https://www.zapopan.gob.mx/transparencia/rendicion-de-cuentas/auditorias/" TargetMode="External"/><Relationship Id="rId29" Type="http://schemas.openxmlformats.org/officeDocument/2006/relationships/hyperlink" Target="https://www.zapopan.gob.mx/wp-content/uploads/2021/04/Reglas_de_Operacion_FIMAFEZ_COVID19_2021.pdf" TargetMode="External"/><Relationship Id="rId41" Type="http://schemas.openxmlformats.org/officeDocument/2006/relationships/hyperlink" Target="https://www.zapopan.gob.mx/transparencia/rendicion-de-cuentas/auditorias/" TargetMode="External"/><Relationship Id="rId1" Type="http://schemas.openxmlformats.org/officeDocument/2006/relationships/hyperlink" Target="https://www.zapopan.gob.mx/transparencia/fideicomisos/126180-2/" TargetMode="External"/><Relationship Id="rId6" Type="http://schemas.openxmlformats.org/officeDocument/2006/relationships/hyperlink" Target="https://www.zapopan.gob.mx/wp-content/uploads/2021/04/COVID19_Padron_Beneficiarios_Financiamiento_Enero_2021.xlsx" TargetMode="External"/><Relationship Id="rId11" Type="http://schemas.openxmlformats.org/officeDocument/2006/relationships/hyperlink" Target="https://www.zapopan.gob.mx/transparencia/rendicion-de-cuentas/auditorias/" TargetMode="External"/><Relationship Id="rId24" Type="http://schemas.openxmlformats.org/officeDocument/2006/relationships/hyperlink" Target="https://www.zapopan.gob.mx/wp-content/uploads/2021/05/COVID19_Padron_Beneficiarios_Financiamiento_Abril_2021.xlsx" TargetMode="External"/><Relationship Id="rId32" Type="http://schemas.openxmlformats.org/officeDocument/2006/relationships/hyperlink" Target="https://www.zapopan.gob.mx/transparencia/fideicomisos/126180-2/" TargetMode="External"/><Relationship Id="rId37" Type="http://schemas.openxmlformats.org/officeDocument/2006/relationships/hyperlink" Target="https://www.zapopan.gob.mx/transparencia/fideicomisos/126180-2/" TargetMode="External"/><Relationship Id="rId40" Type="http://schemas.openxmlformats.org/officeDocument/2006/relationships/hyperlink" Target="https://www.zapopan.gob.mx/transparencia/rendicion-de-cuentas/auditorias/" TargetMode="External"/><Relationship Id="rId45" Type="http://schemas.openxmlformats.org/officeDocument/2006/relationships/hyperlink" Target="https://www.zapopan.gob.mx/wp-content/uploads/2021/09/COVID19_Padron_Beneficiarios_Financiamiento_Agosto_2021.xlsx" TargetMode="External"/><Relationship Id="rId5" Type="http://schemas.openxmlformats.org/officeDocument/2006/relationships/hyperlink" Target="https://www.zapopan.gob.mx/wp-content/uploads/2021/04/Reglas_de_Operacion_FIMAFEZ_COVID19_2021.pdf" TargetMode="External"/><Relationship Id="rId15" Type="http://schemas.openxmlformats.org/officeDocument/2006/relationships/hyperlink" Target="https://www.zapopan.gob.mx/wp-content/uploads/2021/04/Reglas_de_Operacion_FIMAFEZ_COVID19_2021.pdf" TargetMode="External"/><Relationship Id="rId23" Type="http://schemas.openxmlformats.org/officeDocument/2006/relationships/hyperlink" Target="https://www.zapopan.gob.mx/wp-content/uploads/2021/04/Reglas_de_Operacion_FIMAFEZ_COVID19_2021.pdf" TargetMode="External"/><Relationship Id="rId28" Type="http://schemas.openxmlformats.org/officeDocument/2006/relationships/hyperlink" Target="https://www.zapopan.gob.mx/transparencia/rendicion-de-cuentas/auditorias/" TargetMode="External"/><Relationship Id="rId36" Type="http://schemas.openxmlformats.org/officeDocument/2006/relationships/hyperlink" Target="https://www.zapopan.gob.mx/transparencia/rendicion-de-cuentas/auditorias/" TargetMode="External"/><Relationship Id="rId49" Type="http://schemas.openxmlformats.org/officeDocument/2006/relationships/hyperlink" Target="https://www.zapopan.gob.mx/wp-content/uploads/2021/04/Reglas_de_Operacion_FIMAFEZ_COVID19_2021.pdf" TargetMode="External"/><Relationship Id="rId10" Type="http://schemas.openxmlformats.org/officeDocument/2006/relationships/hyperlink" Target="https://www.zapopan.gob.mx/transparencia/rendicion-de-cuentas/auditorias/" TargetMode="External"/><Relationship Id="rId19" Type="http://schemas.openxmlformats.org/officeDocument/2006/relationships/hyperlink" Target="https://www.zapopan.gob.mx/transparencia/rendicion-de-cuentas/auditorias/" TargetMode="External"/><Relationship Id="rId31" Type="http://schemas.openxmlformats.org/officeDocument/2006/relationships/hyperlink" Target="https://www.zapopan.gob.mx/transparencia/rendicion-de-cuentas/auditorias/" TargetMode="External"/><Relationship Id="rId44" Type="http://schemas.openxmlformats.org/officeDocument/2006/relationships/hyperlink" Target="https://www.zapopan.gob.mx/transparencia/rendicion-de-cuentas/auditorias/" TargetMode="External"/><Relationship Id="rId4" Type="http://schemas.openxmlformats.org/officeDocument/2006/relationships/hyperlink" Target="https://www.zapopan.gob.mx/transparencia/rendicion-de-cuentas/auditorias/" TargetMode="External"/><Relationship Id="rId9" Type="http://schemas.openxmlformats.org/officeDocument/2006/relationships/hyperlink" Target="https://www.zapopan.gob.mx/transparencia/rendicion-de-cuentas/auditorias/" TargetMode="External"/><Relationship Id="rId14" Type="http://schemas.openxmlformats.org/officeDocument/2006/relationships/hyperlink" Target="https://www.zapopan.gob.mx/transparencia/rendicion-de-cuentas/auditorias/" TargetMode="External"/><Relationship Id="rId22" Type="http://schemas.openxmlformats.org/officeDocument/2006/relationships/hyperlink" Target="https://www.zapopan.gob.mx/transparencia/rendicion-de-cuentas/auditorias/" TargetMode="External"/><Relationship Id="rId27" Type="http://schemas.openxmlformats.org/officeDocument/2006/relationships/hyperlink" Target="https://www.zapopan.gob.mx/transparencia/fideicomisos/126180-2/" TargetMode="External"/><Relationship Id="rId30" Type="http://schemas.openxmlformats.org/officeDocument/2006/relationships/hyperlink" Target="https://www.zapopan.gob.mx/transparencia/rendicion-de-cuentas/auditorias/" TargetMode="External"/><Relationship Id="rId35" Type="http://schemas.openxmlformats.org/officeDocument/2006/relationships/hyperlink" Target="https://www.zapopan.gob.mx/transparencia/rendicion-de-cuentas/auditorias/" TargetMode="External"/><Relationship Id="rId43" Type="http://schemas.openxmlformats.org/officeDocument/2006/relationships/hyperlink" Target="https://www.zapopan.gob.mx/wp-content/uploads/2021/04/Reglas_de_Operacion_FIMAFEZ_COVID19_2021.pdf" TargetMode="External"/><Relationship Id="rId48" Type="http://schemas.openxmlformats.org/officeDocument/2006/relationships/hyperlink" Target="https://www.zapopan.gob.mx/transparencia/fideicomisos/126180-2/" TargetMode="External"/><Relationship Id="rId8" Type="http://schemas.openxmlformats.org/officeDocument/2006/relationships/hyperlink" Target="https://www.zapopan.gob.mx/transparencia/fideicomisos/126180-2/" TargetMode="External"/><Relationship Id="rId5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25"/>
  <sheetViews>
    <sheetView tabSelected="1" zoomScaleNormal="100" workbookViewId="0"/>
  </sheetViews>
  <sheetFormatPr baseColWidth="10" defaultRowHeight="15" x14ac:dyDescent="0.25"/>
  <cols>
    <col min="1" max="3" width="18.7109375" customWidth="1"/>
    <col min="4" max="4" width="18.7109375" style="8" customWidth="1"/>
    <col min="5" max="5" width="20.5703125" customWidth="1"/>
    <col min="6" max="9" width="18.7109375" customWidth="1"/>
    <col min="10" max="10" width="67.140625" customWidth="1"/>
    <col min="11" max="11" width="17.85546875" customWidth="1"/>
    <col min="12" max="12" width="16.5703125" customWidth="1"/>
    <col min="13" max="15" width="18.7109375" customWidth="1"/>
    <col min="16" max="17" width="36.7109375" customWidth="1"/>
    <col min="18" max="18" width="15.85546875" customWidth="1"/>
    <col min="19" max="19" width="15" customWidth="1"/>
    <col min="20" max="20" width="34.7109375" customWidth="1"/>
    <col min="21" max="21" width="40.7109375" customWidth="1"/>
    <col min="22" max="23" width="18.7109375" customWidth="1"/>
    <col min="24" max="25" width="37.7109375" customWidth="1"/>
    <col min="26" max="26" width="38.7109375" customWidth="1"/>
    <col min="27" max="27" width="16.140625" customWidth="1"/>
    <col min="28" max="28" width="35.7109375" customWidth="1"/>
    <col min="29" max="29" width="21" customWidth="1"/>
    <col min="30" max="31" width="25.7109375" customWidth="1"/>
    <col min="32" max="34" width="20.7109375" customWidth="1"/>
    <col min="35" max="37" width="15.7109375" customWidth="1"/>
    <col min="38" max="38" width="16.140625" customWidth="1"/>
    <col min="39" max="39" width="15.7109375" customWidth="1"/>
    <col min="40" max="40" width="30.7109375" customWidth="1"/>
    <col min="41" max="43" width="20.7109375" customWidth="1"/>
    <col min="44" max="44" width="32.7109375" customWidth="1"/>
    <col min="45" max="46" width="28.7109375" customWidth="1"/>
    <col min="47" max="47" width="18.7109375" customWidth="1"/>
    <col min="48" max="48" width="31.28515625" customWidth="1"/>
    <col min="49" max="49" width="15.7109375" customWidth="1"/>
    <col min="50" max="50" width="24.7109375" customWidth="1"/>
    <col min="51" max="51" width="10.7109375" customWidth="1"/>
    <col min="52" max="52" width="15.7109375" customWidth="1"/>
    <col min="53" max="53" width="45.7109375" customWidth="1"/>
  </cols>
  <sheetData>
    <row r="1" spans="1:53" ht="54" x14ac:dyDescent="0.25">
      <c r="A1" s="1" t="s">
        <v>0</v>
      </c>
      <c r="B1" s="1" t="s">
        <v>1</v>
      </c>
      <c r="C1" s="1" t="s">
        <v>2</v>
      </c>
      <c r="D1" s="1" t="s">
        <v>3</v>
      </c>
      <c r="E1" s="1" t="s">
        <v>4</v>
      </c>
      <c r="F1" s="1" t="s">
        <v>5</v>
      </c>
      <c r="G1" s="1" t="s">
        <v>6</v>
      </c>
      <c r="H1" s="1" t="s">
        <v>7</v>
      </c>
      <c r="I1" s="1" t="s">
        <v>8</v>
      </c>
      <c r="J1" s="1" t="s">
        <v>9</v>
      </c>
      <c r="K1" s="1" t="s">
        <v>10</v>
      </c>
      <c r="L1" s="1" t="s">
        <v>11</v>
      </c>
      <c r="M1" s="1" t="s">
        <v>12</v>
      </c>
      <c r="N1" s="1" t="s">
        <v>13</v>
      </c>
      <c r="O1" s="1" t="s">
        <v>14</v>
      </c>
      <c r="P1" s="1" t="s">
        <v>15</v>
      </c>
      <c r="Q1" s="1" t="s">
        <v>16</v>
      </c>
      <c r="R1" s="1" t="s">
        <v>17</v>
      </c>
      <c r="S1" s="1" t="s">
        <v>18</v>
      </c>
      <c r="T1" s="3" t="s">
        <v>19</v>
      </c>
      <c r="U1" s="7" t="s">
        <v>20</v>
      </c>
      <c r="V1" s="7" t="s">
        <v>21</v>
      </c>
      <c r="W1" s="7" t="s">
        <v>22</v>
      </c>
      <c r="X1" s="7" t="s">
        <v>23</v>
      </c>
      <c r="Y1" s="7" t="s">
        <v>24</v>
      </c>
      <c r="Z1" s="4" t="s">
        <v>25</v>
      </c>
      <c r="AA1" s="1" t="s">
        <v>26</v>
      </c>
      <c r="AB1" s="1" t="s">
        <v>27</v>
      </c>
      <c r="AC1" s="1" t="s">
        <v>28</v>
      </c>
      <c r="AD1" s="1" t="s">
        <v>29</v>
      </c>
      <c r="AE1" s="1" t="s">
        <v>30</v>
      </c>
      <c r="AF1" s="1" t="s">
        <v>31</v>
      </c>
      <c r="AG1" s="1" t="s">
        <v>32</v>
      </c>
      <c r="AH1" s="1" t="s">
        <v>33</v>
      </c>
      <c r="AI1" s="1" t="s">
        <v>34</v>
      </c>
      <c r="AJ1" s="1" t="s">
        <v>35</v>
      </c>
      <c r="AK1" s="1" t="s">
        <v>36</v>
      </c>
      <c r="AL1" s="1" t="s">
        <v>37</v>
      </c>
      <c r="AM1" s="1" t="s">
        <v>38</v>
      </c>
      <c r="AN1" s="1" t="s">
        <v>39</v>
      </c>
      <c r="AO1" s="1" t="s">
        <v>40</v>
      </c>
      <c r="AP1" s="1" t="s">
        <v>41</v>
      </c>
      <c r="AQ1" s="1" t="s">
        <v>42</v>
      </c>
      <c r="AR1" s="1" t="s">
        <v>43</v>
      </c>
      <c r="AS1" s="1" t="s">
        <v>44</v>
      </c>
      <c r="AT1" s="1" t="s">
        <v>45</v>
      </c>
      <c r="AU1" s="1" t="s">
        <v>46</v>
      </c>
      <c r="AV1" s="1" t="s">
        <v>47</v>
      </c>
      <c r="AW1" s="1" t="s">
        <v>48</v>
      </c>
      <c r="AX1" s="1" t="s">
        <v>49</v>
      </c>
      <c r="AY1" s="1" t="s">
        <v>50</v>
      </c>
      <c r="AZ1" s="1" t="s">
        <v>51</v>
      </c>
      <c r="BA1" s="1" t="s">
        <v>52</v>
      </c>
    </row>
    <row r="2" spans="1:53" s="28" customFormat="1" ht="95.1" customHeight="1" x14ac:dyDescent="0.25">
      <c r="A2" s="9" t="s">
        <v>95</v>
      </c>
      <c r="B2" s="18">
        <v>2021</v>
      </c>
      <c r="C2" s="18" t="s">
        <v>68</v>
      </c>
      <c r="D2" s="9">
        <v>1</v>
      </c>
      <c r="E2" s="9" t="s">
        <v>100</v>
      </c>
      <c r="F2" s="18" t="s">
        <v>69</v>
      </c>
      <c r="G2" s="19">
        <v>44197</v>
      </c>
      <c r="H2" s="19">
        <v>44469</v>
      </c>
      <c r="I2" s="9" t="s">
        <v>75</v>
      </c>
      <c r="J2" s="20" t="s">
        <v>101</v>
      </c>
      <c r="K2" s="9">
        <v>0</v>
      </c>
      <c r="L2" s="18" t="s">
        <v>70</v>
      </c>
      <c r="M2" s="21">
        <v>5000000</v>
      </c>
      <c r="N2" s="18" t="s">
        <v>70</v>
      </c>
      <c r="O2" s="22">
        <v>0</v>
      </c>
      <c r="P2" s="23" t="s">
        <v>84</v>
      </c>
      <c r="Q2" s="23" t="s">
        <v>84</v>
      </c>
      <c r="R2" s="18" t="s">
        <v>70</v>
      </c>
      <c r="S2" s="18" t="s">
        <v>70</v>
      </c>
      <c r="T2" s="9" t="s">
        <v>85</v>
      </c>
      <c r="U2" s="20" t="s">
        <v>102</v>
      </c>
      <c r="V2" s="24">
        <v>3500</v>
      </c>
      <c r="W2" s="25">
        <v>40000</v>
      </c>
      <c r="X2" s="26" t="s">
        <v>86</v>
      </c>
      <c r="Y2" s="26" t="s">
        <v>87</v>
      </c>
      <c r="Z2" s="26" t="s">
        <v>71</v>
      </c>
      <c r="AA2" s="27" t="s">
        <v>120</v>
      </c>
      <c r="AB2" s="26" t="s">
        <v>72</v>
      </c>
      <c r="AC2" s="18" t="s">
        <v>73</v>
      </c>
      <c r="AD2" s="11" t="s">
        <v>96</v>
      </c>
      <c r="AE2" s="11" t="s">
        <v>96</v>
      </c>
      <c r="AF2" s="32" t="s">
        <v>88</v>
      </c>
      <c r="AG2" s="9" t="s">
        <v>89</v>
      </c>
      <c r="AH2" s="9" t="s">
        <v>92</v>
      </c>
      <c r="AI2" s="18" t="s">
        <v>91</v>
      </c>
      <c r="AJ2" s="9" t="s">
        <v>78</v>
      </c>
      <c r="AK2" s="9" t="s">
        <v>97</v>
      </c>
      <c r="AL2" s="14">
        <v>0</v>
      </c>
      <c r="AM2" s="9" t="s">
        <v>93</v>
      </c>
      <c r="AN2" s="26" t="s">
        <v>74</v>
      </c>
      <c r="AO2" s="18" t="s">
        <v>70</v>
      </c>
      <c r="AP2" s="18" t="s">
        <v>70</v>
      </c>
      <c r="AQ2" s="18" t="s">
        <v>79</v>
      </c>
      <c r="AR2" s="11" t="s">
        <v>104</v>
      </c>
      <c r="AS2" s="11" t="s">
        <v>81</v>
      </c>
      <c r="AT2" s="11" t="s">
        <v>96</v>
      </c>
      <c r="AU2" s="9" t="s">
        <v>80</v>
      </c>
      <c r="AV2" s="11" t="s">
        <v>121</v>
      </c>
      <c r="AW2" s="19">
        <v>44474</v>
      </c>
      <c r="AX2" s="9" t="s">
        <v>94</v>
      </c>
      <c r="AY2" s="18">
        <v>2021</v>
      </c>
      <c r="AZ2" s="19">
        <v>44474</v>
      </c>
      <c r="BA2" s="9" t="s">
        <v>99</v>
      </c>
    </row>
    <row r="3" spans="1:53" s="28" customFormat="1" ht="95.1" customHeight="1" x14ac:dyDescent="0.25">
      <c r="A3" s="9" t="s">
        <v>95</v>
      </c>
      <c r="B3" s="18">
        <v>2021</v>
      </c>
      <c r="C3" s="18" t="s">
        <v>68</v>
      </c>
      <c r="D3" s="9">
        <v>1</v>
      </c>
      <c r="E3" s="9" t="s">
        <v>100</v>
      </c>
      <c r="F3" s="18" t="s">
        <v>69</v>
      </c>
      <c r="G3" s="19">
        <v>44197</v>
      </c>
      <c r="H3" s="19">
        <v>44469</v>
      </c>
      <c r="I3" s="9" t="s">
        <v>75</v>
      </c>
      <c r="J3" s="20" t="s">
        <v>101</v>
      </c>
      <c r="K3" s="9">
        <v>0</v>
      </c>
      <c r="L3" s="18" t="s">
        <v>70</v>
      </c>
      <c r="M3" s="21">
        <v>5000000</v>
      </c>
      <c r="N3" s="18" t="s">
        <v>70</v>
      </c>
      <c r="O3" s="22">
        <v>0</v>
      </c>
      <c r="P3" s="23" t="s">
        <v>84</v>
      </c>
      <c r="Q3" s="23" t="s">
        <v>84</v>
      </c>
      <c r="R3" s="18" t="s">
        <v>70</v>
      </c>
      <c r="S3" s="18" t="s">
        <v>70</v>
      </c>
      <c r="T3" s="9" t="s">
        <v>85</v>
      </c>
      <c r="U3" s="20" t="s">
        <v>102</v>
      </c>
      <c r="V3" s="24">
        <v>3500</v>
      </c>
      <c r="W3" s="25">
        <v>40000</v>
      </c>
      <c r="X3" s="26" t="s">
        <v>86</v>
      </c>
      <c r="Y3" s="26" t="s">
        <v>87</v>
      </c>
      <c r="Z3" s="26" t="s">
        <v>71</v>
      </c>
      <c r="AA3" s="27" t="s">
        <v>118</v>
      </c>
      <c r="AB3" s="26" t="s">
        <v>72</v>
      </c>
      <c r="AC3" s="18" t="s">
        <v>73</v>
      </c>
      <c r="AD3" s="11" t="s">
        <v>96</v>
      </c>
      <c r="AE3" s="11" t="s">
        <v>96</v>
      </c>
      <c r="AF3" s="32" t="s">
        <v>88</v>
      </c>
      <c r="AG3" s="9" t="s">
        <v>89</v>
      </c>
      <c r="AH3" s="9" t="s">
        <v>92</v>
      </c>
      <c r="AI3" s="18" t="s">
        <v>91</v>
      </c>
      <c r="AJ3" s="9" t="s">
        <v>78</v>
      </c>
      <c r="AK3" s="9" t="s">
        <v>97</v>
      </c>
      <c r="AL3" s="14">
        <v>0</v>
      </c>
      <c r="AM3" s="9" t="s">
        <v>93</v>
      </c>
      <c r="AN3" s="26" t="s">
        <v>74</v>
      </c>
      <c r="AO3" s="18" t="s">
        <v>70</v>
      </c>
      <c r="AP3" s="18" t="s">
        <v>70</v>
      </c>
      <c r="AQ3" s="18" t="s">
        <v>79</v>
      </c>
      <c r="AR3" s="11" t="s">
        <v>104</v>
      </c>
      <c r="AS3" s="11" t="s">
        <v>81</v>
      </c>
      <c r="AT3" s="11" t="s">
        <v>96</v>
      </c>
      <c r="AU3" s="9" t="s">
        <v>80</v>
      </c>
      <c r="AV3" s="11" t="s">
        <v>119</v>
      </c>
      <c r="AW3" s="19">
        <v>44439</v>
      </c>
      <c r="AX3" s="9" t="s">
        <v>94</v>
      </c>
      <c r="AY3" s="18">
        <v>2021</v>
      </c>
      <c r="AZ3" s="19">
        <v>44452</v>
      </c>
      <c r="BA3" s="9" t="s">
        <v>99</v>
      </c>
    </row>
    <row r="4" spans="1:53" s="28" customFormat="1" ht="95.1" customHeight="1" x14ac:dyDescent="0.25">
      <c r="A4" s="9" t="s">
        <v>95</v>
      </c>
      <c r="B4" s="18">
        <v>2021</v>
      </c>
      <c r="C4" s="18" t="s">
        <v>68</v>
      </c>
      <c r="D4" s="9">
        <v>1</v>
      </c>
      <c r="E4" s="9" t="s">
        <v>100</v>
      </c>
      <c r="F4" s="18" t="s">
        <v>69</v>
      </c>
      <c r="G4" s="19">
        <v>44197</v>
      </c>
      <c r="H4" s="19">
        <v>44469</v>
      </c>
      <c r="I4" s="9" t="s">
        <v>75</v>
      </c>
      <c r="J4" s="20" t="s">
        <v>101</v>
      </c>
      <c r="K4" s="9">
        <v>0</v>
      </c>
      <c r="L4" s="18" t="s">
        <v>70</v>
      </c>
      <c r="M4" s="21">
        <v>5000000</v>
      </c>
      <c r="N4" s="18" t="s">
        <v>70</v>
      </c>
      <c r="O4" s="22">
        <v>0</v>
      </c>
      <c r="P4" s="23" t="s">
        <v>84</v>
      </c>
      <c r="Q4" s="23" t="s">
        <v>84</v>
      </c>
      <c r="R4" s="18" t="s">
        <v>70</v>
      </c>
      <c r="S4" s="18" t="s">
        <v>70</v>
      </c>
      <c r="T4" s="9" t="s">
        <v>85</v>
      </c>
      <c r="U4" s="20" t="s">
        <v>102</v>
      </c>
      <c r="V4" s="24">
        <v>3500</v>
      </c>
      <c r="W4" s="25">
        <v>40000</v>
      </c>
      <c r="X4" s="26" t="s">
        <v>86</v>
      </c>
      <c r="Y4" s="26" t="s">
        <v>87</v>
      </c>
      <c r="Z4" s="26" t="s">
        <v>71</v>
      </c>
      <c r="AA4" s="27" t="s">
        <v>116</v>
      </c>
      <c r="AB4" s="26" t="s">
        <v>72</v>
      </c>
      <c r="AC4" s="18" t="s">
        <v>73</v>
      </c>
      <c r="AD4" s="11" t="s">
        <v>96</v>
      </c>
      <c r="AE4" s="11" t="s">
        <v>96</v>
      </c>
      <c r="AF4" s="32" t="s">
        <v>88</v>
      </c>
      <c r="AG4" s="9" t="s">
        <v>89</v>
      </c>
      <c r="AH4" s="9" t="s">
        <v>92</v>
      </c>
      <c r="AI4" s="18" t="s">
        <v>91</v>
      </c>
      <c r="AJ4" s="9" t="s">
        <v>78</v>
      </c>
      <c r="AK4" s="9" t="s">
        <v>97</v>
      </c>
      <c r="AL4" s="14">
        <v>0</v>
      </c>
      <c r="AM4" s="9" t="s">
        <v>93</v>
      </c>
      <c r="AN4" s="26" t="s">
        <v>74</v>
      </c>
      <c r="AO4" s="18" t="s">
        <v>70</v>
      </c>
      <c r="AP4" s="18" t="s">
        <v>70</v>
      </c>
      <c r="AQ4" s="18" t="s">
        <v>79</v>
      </c>
      <c r="AR4" s="11" t="s">
        <v>104</v>
      </c>
      <c r="AS4" s="11" t="s">
        <v>81</v>
      </c>
      <c r="AT4" s="11" t="s">
        <v>96</v>
      </c>
      <c r="AU4" s="9" t="s">
        <v>80</v>
      </c>
      <c r="AV4" s="11" t="s">
        <v>117</v>
      </c>
      <c r="AW4" s="19">
        <v>44408</v>
      </c>
      <c r="AX4" s="9" t="s">
        <v>94</v>
      </c>
      <c r="AY4" s="18">
        <v>2021</v>
      </c>
      <c r="AZ4" s="19">
        <v>44419</v>
      </c>
      <c r="BA4" s="9" t="s">
        <v>99</v>
      </c>
    </row>
    <row r="5" spans="1:53" s="28" customFormat="1" ht="95.1" customHeight="1" x14ac:dyDescent="0.25">
      <c r="A5" s="9" t="s">
        <v>95</v>
      </c>
      <c r="B5" s="18">
        <v>2021</v>
      </c>
      <c r="C5" s="18" t="s">
        <v>68</v>
      </c>
      <c r="D5" s="9">
        <v>1</v>
      </c>
      <c r="E5" s="9" t="s">
        <v>100</v>
      </c>
      <c r="F5" s="18" t="s">
        <v>69</v>
      </c>
      <c r="G5" s="19">
        <v>44197</v>
      </c>
      <c r="H5" s="19">
        <v>44469</v>
      </c>
      <c r="I5" s="9" t="s">
        <v>75</v>
      </c>
      <c r="J5" s="20" t="s">
        <v>101</v>
      </c>
      <c r="K5" s="9">
        <v>0</v>
      </c>
      <c r="L5" s="18" t="s">
        <v>70</v>
      </c>
      <c r="M5" s="21">
        <v>5000000</v>
      </c>
      <c r="N5" s="18" t="s">
        <v>70</v>
      </c>
      <c r="O5" s="22">
        <v>0</v>
      </c>
      <c r="P5" s="23" t="s">
        <v>84</v>
      </c>
      <c r="Q5" s="23" t="s">
        <v>84</v>
      </c>
      <c r="R5" s="18" t="s">
        <v>70</v>
      </c>
      <c r="S5" s="18" t="s">
        <v>70</v>
      </c>
      <c r="T5" s="9" t="s">
        <v>85</v>
      </c>
      <c r="U5" s="20" t="s">
        <v>102</v>
      </c>
      <c r="V5" s="24">
        <v>3500</v>
      </c>
      <c r="W5" s="25">
        <v>40000</v>
      </c>
      <c r="X5" s="26" t="s">
        <v>86</v>
      </c>
      <c r="Y5" s="26" t="s">
        <v>87</v>
      </c>
      <c r="Z5" s="26" t="s">
        <v>71</v>
      </c>
      <c r="AA5" s="27" t="s">
        <v>114</v>
      </c>
      <c r="AB5" s="26" t="s">
        <v>72</v>
      </c>
      <c r="AC5" s="18" t="s">
        <v>73</v>
      </c>
      <c r="AD5" s="11" t="s">
        <v>96</v>
      </c>
      <c r="AE5" s="11" t="s">
        <v>96</v>
      </c>
      <c r="AF5" s="32" t="s">
        <v>88</v>
      </c>
      <c r="AG5" s="9" t="s">
        <v>89</v>
      </c>
      <c r="AH5" s="9" t="s">
        <v>92</v>
      </c>
      <c r="AI5" s="18" t="s">
        <v>91</v>
      </c>
      <c r="AJ5" s="9" t="s">
        <v>78</v>
      </c>
      <c r="AK5" s="9" t="s">
        <v>97</v>
      </c>
      <c r="AL5" s="14">
        <v>0</v>
      </c>
      <c r="AM5" s="9" t="s">
        <v>93</v>
      </c>
      <c r="AN5" s="26" t="s">
        <v>74</v>
      </c>
      <c r="AO5" s="18" t="s">
        <v>70</v>
      </c>
      <c r="AP5" s="18" t="s">
        <v>70</v>
      </c>
      <c r="AQ5" s="18" t="s">
        <v>79</v>
      </c>
      <c r="AR5" s="11" t="s">
        <v>104</v>
      </c>
      <c r="AS5" s="11" t="s">
        <v>81</v>
      </c>
      <c r="AT5" s="11" t="s">
        <v>96</v>
      </c>
      <c r="AU5" s="9" t="s">
        <v>80</v>
      </c>
      <c r="AV5" s="11" t="s">
        <v>115</v>
      </c>
      <c r="AW5" s="19">
        <v>44377</v>
      </c>
      <c r="AX5" s="9" t="s">
        <v>94</v>
      </c>
      <c r="AY5" s="18">
        <v>2021</v>
      </c>
      <c r="AZ5" s="19">
        <v>44386</v>
      </c>
      <c r="BA5" s="9" t="s">
        <v>99</v>
      </c>
    </row>
    <row r="6" spans="1:53" s="28" customFormat="1" ht="95.1" customHeight="1" x14ac:dyDescent="0.25">
      <c r="A6" s="9" t="s">
        <v>95</v>
      </c>
      <c r="B6" s="18">
        <v>2021</v>
      </c>
      <c r="C6" s="18" t="s">
        <v>68</v>
      </c>
      <c r="D6" s="9">
        <v>1</v>
      </c>
      <c r="E6" s="9" t="s">
        <v>100</v>
      </c>
      <c r="F6" s="18" t="s">
        <v>69</v>
      </c>
      <c r="G6" s="19">
        <v>44197</v>
      </c>
      <c r="H6" s="19">
        <v>44469</v>
      </c>
      <c r="I6" s="9" t="s">
        <v>75</v>
      </c>
      <c r="J6" s="20" t="s">
        <v>101</v>
      </c>
      <c r="K6" s="9">
        <v>0</v>
      </c>
      <c r="L6" s="18" t="s">
        <v>70</v>
      </c>
      <c r="M6" s="21">
        <v>5000000</v>
      </c>
      <c r="N6" s="18" t="s">
        <v>70</v>
      </c>
      <c r="O6" s="22">
        <v>0</v>
      </c>
      <c r="P6" s="23" t="s">
        <v>84</v>
      </c>
      <c r="Q6" s="23" t="s">
        <v>84</v>
      </c>
      <c r="R6" s="18" t="s">
        <v>70</v>
      </c>
      <c r="S6" s="18" t="s">
        <v>70</v>
      </c>
      <c r="T6" s="9" t="s">
        <v>85</v>
      </c>
      <c r="U6" s="20" t="s">
        <v>102</v>
      </c>
      <c r="V6" s="24">
        <v>3500</v>
      </c>
      <c r="W6" s="25">
        <v>40000</v>
      </c>
      <c r="X6" s="26" t="s">
        <v>86</v>
      </c>
      <c r="Y6" s="26" t="s">
        <v>87</v>
      </c>
      <c r="Z6" s="26" t="s">
        <v>71</v>
      </c>
      <c r="AA6" s="27" t="s">
        <v>112</v>
      </c>
      <c r="AB6" s="26" t="s">
        <v>72</v>
      </c>
      <c r="AC6" s="18" t="s">
        <v>73</v>
      </c>
      <c r="AD6" s="11" t="s">
        <v>96</v>
      </c>
      <c r="AE6" s="11" t="s">
        <v>96</v>
      </c>
      <c r="AF6" s="32" t="s">
        <v>88</v>
      </c>
      <c r="AG6" s="9" t="s">
        <v>89</v>
      </c>
      <c r="AH6" s="9" t="s">
        <v>92</v>
      </c>
      <c r="AI6" s="18" t="s">
        <v>91</v>
      </c>
      <c r="AJ6" s="9" t="s">
        <v>78</v>
      </c>
      <c r="AK6" s="9" t="s">
        <v>97</v>
      </c>
      <c r="AL6" s="14">
        <v>0</v>
      </c>
      <c r="AM6" s="9" t="s">
        <v>93</v>
      </c>
      <c r="AN6" s="26" t="s">
        <v>74</v>
      </c>
      <c r="AO6" s="18" t="s">
        <v>70</v>
      </c>
      <c r="AP6" s="18" t="s">
        <v>70</v>
      </c>
      <c r="AQ6" s="18" t="s">
        <v>79</v>
      </c>
      <c r="AR6" s="11" t="s">
        <v>104</v>
      </c>
      <c r="AS6" s="11" t="s">
        <v>81</v>
      </c>
      <c r="AT6" s="11" t="s">
        <v>96</v>
      </c>
      <c r="AU6" s="9" t="s">
        <v>80</v>
      </c>
      <c r="AV6" s="11" t="s">
        <v>113</v>
      </c>
      <c r="AW6" s="19">
        <v>44347</v>
      </c>
      <c r="AX6" s="9" t="s">
        <v>94</v>
      </c>
      <c r="AY6" s="18">
        <v>2021</v>
      </c>
      <c r="AZ6" s="19">
        <v>44358</v>
      </c>
      <c r="BA6" s="9" t="s">
        <v>99</v>
      </c>
    </row>
    <row r="7" spans="1:53" s="28" customFormat="1" ht="95.1" customHeight="1" x14ac:dyDescent="0.25">
      <c r="A7" s="9" t="s">
        <v>95</v>
      </c>
      <c r="B7" s="18">
        <v>2021</v>
      </c>
      <c r="C7" s="18" t="s">
        <v>68</v>
      </c>
      <c r="D7" s="9">
        <v>1</v>
      </c>
      <c r="E7" s="9" t="s">
        <v>100</v>
      </c>
      <c r="F7" s="18" t="s">
        <v>69</v>
      </c>
      <c r="G7" s="19">
        <v>44197</v>
      </c>
      <c r="H7" s="19">
        <v>44469</v>
      </c>
      <c r="I7" s="9" t="s">
        <v>75</v>
      </c>
      <c r="J7" s="20" t="s">
        <v>101</v>
      </c>
      <c r="K7" s="9">
        <v>0</v>
      </c>
      <c r="L7" s="18" t="s">
        <v>70</v>
      </c>
      <c r="M7" s="21">
        <v>5000000</v>
      </c>
      <c r="N7" s="18" t="s">
        <v>70</v>
      </c>
      <c r="O7" s="22">
        <v>0</v>
      </c>
      <c r="P7" s="23" t="s">
        <v>84</v>
      </c>
      <c r="Q7" s="23" t="s">
        <v>84</v>
      </c>
      <c r="R7" s="18" t="s">
        <v>70</v>
      </c>
      <c r="S7" s="18" t="s">
        <v>70</v>
      </c>
      <c r="T7" s="9" t="s">
        <v>85</v>
      </c>
      <c r="U7" s="20" t="s">
        <v>102</v>
      </c>
      <c r="V7" s="24">
        <v>3500</v>
      </c>
      <c r="W7" s="25">
        <v>40000</v>
      </c>
      <c r="X7" s="26" t="s">
        <v>86</v>
      </c>
      <c r="Y7" s="26" t="s">
        <v>87</v>
      </c>
      <c r="Z7" s="26" t="s">
        <v>71</v>
      </c>
      <c r="AA7" s="27" t="s">
        <v>110</v>
      </c>
      <c r="AB7" s="26" t="s">
        <v>72</v>
      </c>
      <c r="AC7" s="18" t="s">
        <v>73</v>
      </c>
      <c r="AD7" s="11" t="s">
        <v>96</v>
      </c>
      <c r="AE7" s="11" t="s">
        <v>96</v>
      </c>
      <c r="AF7" s="32" t="s">
        <v>88</v>
      </c>
      <c r="AG7" s="9" t="s">
        <v>89</v>
      </c>
      <c r="AH7" s="9" t="s">
        <v>92</v>
      </c>
      <c r="AI7" s="18" t="s">
        <v>91</v>
      </c>
      <c r="AJ7" s="9" t="s">
        <v>78</v>
      </c>
      <c r="AK7" s="9" t="s">
        <v>97</v>
      </c>
      <c r="AL7" s="14">
        <v>0</v>
      </c>
      <c r="AM7" s="9" t="s">
        <v>93</v>
      </c>
      <c r="AN7" s="26" t="s">
        <v>74</v>
      </c>
      <c r="AO7" s="18" t="s">
        <v>70</v>
      </c>
      <c r="AP7" s="18" t="s">
        <v>70</v>
      </c>
      <c r="AQ7" s="18" t="s">
        <v>79</v>
      </c>
      <c r="AR7" s="11" t="s">
        <v>104</v>
      </c>
      <c r="AS7" s="11" t="s">
        <v>81</v>
      </c>
      <c r="AT7" s="11" t="s">
        <v>96</v>
      </c>
      <c r="AU7" s="9" t="s">
        <v>80</v>
      </c>
      <c r="AV7" s="11" t="s">
        <v>111</v>
      </c>
      <c r="AW7" s="19">
        <v>44316</v>
      </c>
      <c r="AX7" s="9" t="s">
        <v>94</v>
      </c>
      <c r="AY7" s="18">
        <v>2021</v>
      </c>
      <c r="AZ7" s="19">
        <v>44330</v>
      </c>
      <c r="BA7" s="9" t="s">
        <v>99</v>
      </c>
    </row>
    <row r="8" spans="1:53" s="28" customFormat="1" ht="95.1" customHeight="1" x14ac:dyDescent="0.25">
      <c r="A8" s="9" t="s">
        <v>95</v>
      </c>
      <c r="B8" s="18">
        <v>2021</v>
      </c>
      <c r="C8" s="18" t="s">
        <v>68</v>
      </c>
      <c r="D8" s="9">
        <v>1</v>
      </c>
      <c r="E8" s="9" t="s">
        <v>100</v>
      </c>
      <c r="F8" s="18" t="s">
        <v>69</v>
      </c>
      <c r="G8" s="19">
        <v>44197</v>
      </c>
      <c r="H8" s="19">
        <v>44469</v>
      </c>
      <c r="I8" s="9" t="s">
        <v>75</v>
      </c>
      <c r="J8" s="20" t="s">
        <v>101</v>
      </c>
      <c r="K8" s="9">
        <v>0</v>
      </c>
      <c r="L8" s="18" t="s">
        <v>70</v>
      </c>
      <c r="M8" s="21">
        <v>5000000</v>
      </c>
      <c r="N8" s="18" t="s">
        <v>70</v>
      </c>
      <c r="O8" s="22">
        <v>0</v>
      </c>
      <c r="P8" s="23" t="s">
        <v>84</v>
      </c>
      <c r="Q8" s="23" t="s">
        <v>84</v>
      </c>
      <c r="R8" s="18" t="s">
        <v>70</v>
      </c>
      <c r="S8" s="18" t="s">
        <v>70</v>
      </c>
      <c r="T8" s="9" t="s">
        <v>85</v>
      </c>
      <c r="U8" s="20" t="s">
        <v>102</v>
      </c>
      <c r="V8" s="24">
        <v>3500</v>
      </c>
      <c r="W8" s="25">
        <v>40000</v>
      </c>
      <c r="X8" s="26" t="s">
        <v>86</v>
      </c>
      <c r="Y8" s="26" t="s">
        <v>87</v>
      </c>
      <c r="Z8" s="26" t="s">
        <v>71</v>
      </c>
      <c r="AA8" s="27" t="s">
        <v>107</v>
      </c>
      <c r="AB8" s="26" t="s">
        <v>72</v>
      </c>
      <c r="AC8" s="18" t="s">
        <v>73</v>
      </c>
      <c r="AD8" s="11" t="s">
        <v>96</v>
      </c>
      <c r="AE8" s="11" t="s">
        <v>96</v>
      </c>
      <c r="AF8" s="32" t="s">
        <v>88</v>
      </c>
      <c r="AG8" s="9" t="s">
        <v>89</v>
      </c>
      <c r="AH8" s="9" t="s">
        <v>92</v>
      </c>
      <c r="AI8" s="18" t="s">
        <v>91</v>
      </c>
      <c r="AJ8" s="9" t="s">
        <v>78</v>
      </c>
      <c r="AK8" s="9" t="s">
        <v>97</v>
      </c>
      <c r="AL8" s="14">
        <v>0</v>
      </c>
      <c r="AM8" s="9" t="s">
        <v>93</v>
      </c>
      <c r="AN8" s="26" t="s">
        <v>74</v>
      </c>
      <c r="AO8" s="18" t="s">
        <v>70</v>
      </c>
      <c r="AP8" s="18" t="s">
        <v>70</v>
      </c>
      <c r="AQ8" s="18" t="s">
        <v>79</v>
      </c>
      <c r="AR8" s="11" t="s">
        <v>104</v>
      </c>
      <c r="AS8" s="11" t="s">
        <v>81</v>
      </c>
      <c r="AT8" s="11" t="s">
        <v>96</v>
      </c>
      <c r="AU8" s="9" t="s">
        <v>80</v>
      </c>
      <c r="AV8" s="11" t="s">
        <v>109</v>
      </c>
      <c r="AW8" s="19">
        <v>44286</v>
      </c>
      <c r="AX8" s="9" t="s">
        <v>94</v>
      </c>
      <c r="AY8" s="18">
        <v>2021</v>
      </c>
      <c r="AZ8" s="19">
        <v>44307</v>
      </c>
      <c r="BA8" s="9" t="s">
        <v>99</v>
      </c>
    </row>
    <row r="9" spans="1:53" s="28" customFormat="1" ht="95.1" customHeight="1" x14ac:dyDescent="0.25">
      <c r="A9" s="9" t="s">
        <v>95</v>
      </c>
      <c r="B9" s="18">
        <v>2021</v>
      </c>
      <c r="C9" s="18" t="s">
        <v>68</v>
      </c>
      <c r="D9" s="9">
        <v>1</v>
      </c>
      <c r="E9" s="9" t="s">
        <v>100</v>
      </c>
      <c r="F9" s="18" t="s">
        <v>69</v>
      </c>
      <c r="G9" s="19">
        <v>44197</v>
      </c>
      <c r="H9" s="19">
        <v>44469</v>
      </c>
      <c r="I9" s="9" t="s">
        <v>75</v>
      </c>
      <c r="J9" s="20" t="s">
        <v>101</v>
      </c>
      <c r="K9" s="9">
        <v>0</v>
      </c>
      <c r="L9" s="18" t="s">
        <v>70</v>
      </c>
      <c r="M9" s="21">
        <v>5000000</v>
      </c>
      <c r="N9" s="18" t="s">
        <v>70</v>
      </c>
      <c r="O9" s="22">
        <v>0</v>
      </c>
      <c r="P9" s="23" t="s">
        <v>84</v>
      </c>
      <c r="Q9" s="23" t="s">
        <v>84</v>
      </c>
      <c r="R9" s="18" t="s">
        <v>70</v>
      </c>
      <c r="S9" s="18" t="s">
        <v>70</v>
      </c>
      <c r="T9" s="9" t="s">
        <v>85</v>
      </c>
      <c r="U9" s="20" t="s">
        <v>102</v>
      </c>
      <c r="V9" s="24">
        <v>3500</v>
      </c>
      <c r="W9" s="25">
        <v>40000</v>
      </c>
      <c r="X9" s="26" t="s">
        <v>86</v>
      </c>
      <c r="Y9" s="26" t="s">
        <v>87</v>
      </c>
      <c r="Z9" s="26" t="s">
        <v>71</v>
      </c>
      <c r="AA9" s="27" t="s">
        <v>106</v>
      </c>
      <c r="AB9" s="26" t="s">
        <v>72</v>
      </c>
      <c r="AC9" s="18" t="s">
        <v>73</v>
      </c>
      <c r="AD9" s="11" t="s">
        <v>96</v>
      </c>
      <c r="AE9" s="11" t="s">
        <v>96</v>
      </c>
      <c r="AF9" s="32" t="s">
        <v>88</v>
      </c>
      <c r="AG9" s="9" t="s">
        <v>89</v>
      </c>
      <c r="AH9" s="9" t="s">
        <v>92</v>
      </c>
      <c r="AI9" s="18" t="s">
        <v>91</v>
      </c>
      <c r="AJ9" s="9" t="s">
        <v>78</v>
      </c>
      <c r="AK9" s="9" t="s">
        <v>97</v>
      </c>
      <c r="AL9" s="14">
        <v>0</v>
      </c>
      <c r="AM9" s="9" t="s">
        <v>93</v>
      </c>
      <c r="AN9" s="26" t="s">
        <v>74</v>
      </c>
      <c r="AO9" s="18" t="s">
        <v>70</v>
      </c>
      <c r="AP9" s="18" t="s">
        <v>70</v>
      </c>
      <c r="AQ9" s="18" t="s">
        <v>79</v>
      </c>
      <c r="AR9" s="11" t="s">
        <v>104</v>
      </c>
      <c r="AS9" s="11" t="s">
        <v>81</v>
      </c>
      <c r="AT9" s="11" t="s">
        <v>96</v>
      </c>
      <c r="AU9" s="9" t="s">
        <v>80</v>
      </c>
      <c r="AV9" s="11" t="s">
        <v>108</v>
      </c>
      <c r="AW9" s="19">
        <v>44255</v>
      </c>
      <c r="AX9" s="9" t="s">
        <v>94</v>
      </c>
      <c r="AY9" s="18">
        <v>2021</v>
      </c>
      <c r="AZ9" s="19">
        <v>44259</v>
      </c>
      <c r="BA9" s="9" t="s">
        <v>99</v>
      </c>
    </row>
    <row r="10" spans="1:53" s="28" customFormat="1" ht="95.1" customHeight="1" x14ac:dyDescent="0.25">
      <c r="A10" s="9" t="s">
        <v>95</v>
      </c>
      <c r="B10" s="18">
        <v>2021</v>
      </c>
      <c r="C10" s="18" t="s">
        <v>68</v>
      </c>
      <c r="D10" s="9">
        <v>1</v>
      </c>
      <c r="E10" s="9" t="s">
        <v>100</v>
      </c>
      <c r="F10" s="18" t="s">
        <v>69</v>
      </c>
      <c r="G10" s="19">
        <v>44197</v>
      </c>
      <c r="H10" s="19">
        <v>44469</v>
      </c>
      <c r="I10" s="9" t="s">
        <v>75</v>
      </c>
      <c r="J10" s="20" t="s">
        <v>101</v>
      </c>
      <c r="K10" s="9">
        <v>0</v>
      </c>
      <c r="L10" s="18" t="s">
        <v>70</v>
      </c>
      <c r="M10" s="21">
        <v>5000000</v>
      </c>
      <c r="N10" s="18" t="s">
        <v>70</v>
      </c>
      <c r="O10" s="22">
        <v>0</v>
      </c>
      <c r="P10" s="23" t="s">
        <v>84</v>
      </c>
      <c r="Q10" s="23" t="s">
        <v>84</v>
      </c>
      <c r="R10" s="18" t="s">
        <v>70</v>
      </c>
      <c r="S10" s="18" t="s">
        <v>70</v>
      </c>
      <c r="T10" s="9" t="s">
        <v>85</v>
      </c>
      <c r="U10" s="20" t="s">
        <v>102</v>
      </c>
      <c r="V10" s="24">
        <v>3500</v>
      </c>
      <c r="W10" s="25">
        <v>40000</v>
      </c>
      <c r="X10" s="26" t="s">
        <v>86</v>
      </c>
      <c r="Y10" s="26" t="s">
        <v>87</v>
      </c>
      <c r="Z10" s="26" t="s">
        <v>71</v>
      </c>
      <c r="AA10" s="27" t="s">
        <v>103</v>
      </c>
      <c r="AB10" s="26" t="s">
        <v>72</v>
      </c>
      <c r="AC10" s="18" t="s">
        <v>73</v>
      </c>
      <c r="AD10" s="11" t="s">
        <v>96</v>
      </c>
      <c r="AE10" s="11" t="s">
        <v>96</v>
      </c>
      <c r="AF10" s="32" t="s">
        <v>88</v>
      </c>
      <c r="AG10" s="9" t="s">
        <v>89</v>
      </c>
      <c r="AH10" s="9" t="s">
        <v>92</v>
      </c>
      <c r="AI10" s="18" t="s">
        <v>91</v>
      </c>
      <c r="AJ10" s="9" t="s">
        <v>78</v>
      </c>
      <c r="AK10" s="9" t="s">
        <v>97</v>
      </c>
      <c r="AL10" s="14">
        <v>0</v>
      </c>
      <c r="AM10" s="9" t="s">
        <v>93</v>
      </c>
      <c r="AN10" s="26" t="s">
        <v>74</v>
      </c>
      <c r="AO10" s="18" t="s">
        <v>70</v>
      </c>
      <c r="AP10" s="18" t="s">
        <v>70</v>
      </c>
      <c r="AQ10" s="18" t="s">
        <v>79</v>
      </c>
      <c r="AR10" s="11" t="s">
        <v>104</v>
      </c>
      <c r="AS10" s="11" t="s">
        <v>81</v>
      </c>
      <c r="AT10" s="11" t="s">
        <v>96</v>
      </c>
      <c r="AU10" s="9" t="s">
        <v>80</v>
      </c>
      <c r="AV10" s="11" t="s">
        <v>105</v>
      </c>
      <c r="AW10" s="19">
        <v>44227</v>
      </c>
      <c r="AX10" s="9" t="s">
        <v>94</v>
      </c>
      <c r="AY10" s="18">
        <v>2021</v>
      </c>
      <c r="AZ10" s="19">
        <v>44232</v>
      </c>
      <c r="BA10" s="9" t="s">
        <v>99</v>
      </c>
    </row>
    <row r="12" spans="1:53" x14ac:dyDescent="0.25">
      <c r="O12" s="17"/>
    </row>
    <row r="13" spans="1:53" ht="27" hidden="1" x14ac:dyDescent="0.25">
      <c r="AL13" s="17"/>
    </row>
    <row r="14" spans="1:53" ht="27" hidden="1" x14ac:dyDescent="0.25">
      <c r="AL14">
        <v>100</v>
      </c>
      <c r="AM14">
        <v>5000000</v>
      </c>
    </row>
    <row r="15" spans="1:53" ht="27" hidden="1" x14ac:dyDescent="0.25">
      <c r="AL15">
        <v>111.53</v>
      </c>
      <c r="AM15" s="17">
        <f>(AL15*AM14)/AL14</f>
        <v>5576500</v>
      </c>
    </row>
    <row r="16" spans="1:53" ht="27" hidden="1" x14ac:dyDescent="0.25"/>
    <row r="17" spans="38:39" ht="27" hidden="1" x14ac:dyDescent="0.25">
      <c r="AM17">
        <v>53500</v>
      </c>
    </row>
    <row r="18" spans="38:39" ht="27" hidden="1" x14ac:dyDescent="0.25">
      <c r="AM18">
        <v>51500</v>
      </c>
    </row>
    <row r="19" spans="38:39" ht="27" hidden="1" x14ac:dyDescent="0.25"/>
    <row r="20" spans="38:39" ht="27" hidden="1" x14ac:dyDescent="0.25">
      <c r="AL20">
        <v>100</v>
      </c>
      <c r="AM20">
        <v>5000000</v>
      </c>
    </row>
    <row r="21" spans="38:39" ht="27" hidden="1" x14ac:dyDescent="0.25">
      <c r="AL21" s="17">
        <f>(AM21*AL20)/AM20</f>
        <v>112.6</v>
      </c>
      <c r="AM21" s="17">
        <f>AM15+AM17</f>
        <v>5630000</v>
      </c>
    </row>
    <row r="22" spans="38:39" ht="27" hidden="1" x14ac:dyDescent="0.25"/>
    <row r="23" spans="38:39" ht="27" hidden="1" x14ac:dyDescent="0.25">
      <c r="AL23">
        <v>100</v>
      </c>
      <c r="AM23">
        <v>5000000</v>
      </c>
    </row>
    <row r="24" spans="38:39" ht="27" hidden="1" x14ac:dyDescent="0.25">
      <c r="AL24" s="17">
        <f>(AM24*AL23)/AM23</f>
        <v>113.63</v>
      </c>
      <c r="AM24" s="17">
        <f>AM21+AM18</f>
        <v>5681500</v>
      </c>
    </row>
    <row r="25" spans="38:39" ht="27" hidden="1" x14ac:dyDescent="0.25"/>
  </sheetData>
  <phoneticPr fontId="5" type="noConversion"/>
  <hyperlinks>
    <hyperlink ref="AS10" r:id="rId1"/>
    <hyperlink ref="AD10" r:id="rId2"/>
    <hyperlink ref="AE10" r:id="rId3"/>
    <hyperlink ref="AT10" r:id="rId4"/>
    <hyperlink ref="AR10" r:id="rId5"/>
    <hyperlink ref="AV10" r:id="rId6"/>
    <hyperlink ref="AS8" r:id="rId7"/>
    <hyperlink ref="AS9" r:id="rId8"/>
    <hyperlink ref="AD8" r:id="rId9"/>
    <hyperlink ref="AD9" r:id="rId10"/>
    <hyperlink ref="AE8" r:id="rId11"/>
    <hyperlink ref="AE9" r:id="rId12"/>
    <hyperlink ref="AT8" r:id="rId13"/>
    <hyperlink ref="AT9" r:id="rId14"/>
    <hyperlink ref="AR8" r:id="rId15"/>
    <hyperlink ref="AR9" r:id="rId16"/>
    <hyperlink ref="AV9" r:id="rId17"/>
    <hyperlink ref="AV8" r:id="rId18"/>
    <hyperlink ref="AD7" r:id="rId19"/>
    <hyperlink ref="AE7" r:id="rId20"/>
    <hyperlink ref="AS7" r:id="rId21"/>
    <hyperlink ref="AT7" r:id="rId22"/>
    <hyperlink ref="AR7" r:id="rId23"/>
    <hyperlink ref="AV7" r:id="rId24"/>
    <hyperlink ref="AD6" r:id="rId25"/>
    <hyperlink ref="AE6" r:id="rId26"/>
    <hyperlink ref="AS6" r:id="rId27"/>
    <hyperlink ref="AT6" r:id="rId28"/>
    <hyperlink ref="AR6" r:id="rId29"/>
    <hyperlink ref="AD5" r:id="rId30"/>
    <hyperlink ref="AE5" r:id="rId31"/>
    <hyperlink ref="AS5" r:id="rId32"/>
    <hyperlink ref="AR5" r:id="rId33"/>
    <hyperlink ref="AT5" r:id="rId34"/>
    <hyperlink ref="AD4" r:id="rId35"/>
    <hyperlink ref="AE4" r:id="rId36"/>
    <hyperlink ref="AS4" r:id="rId37"/>
    <hyperlink ref="AR4" r:id="rId38"/>
    <hyperlink ref="AT4" r:id="rId39"/>
    <hyperlink ref="AD3" r:id="rId40"/>
    <hyperlink ref="AE3" r:id="rId41"/>
    <hyperlink ref="AS3" r:id="rId42"/>
    <hyperlink ref="AR3" r:id="rId43"/>
    <hyperlink ref="AT3" r:id="rId44"/>
    <hyperlink ref="AV3" r:id="rId45"/>
    <hyperlink ref="AD2" r:id="rId46"/>
    <hyperlink ref="AE2" r:id="rId47"/>
    <hyperlink ref="AS2" r:id="rId48"/>
    <hyperlink ref="AR2" r:id="rId49"/>
    <hyperlink ref="AT2" r:id="rId50"/>
  </hyperlinks>
  <pageMargins left="0.7" right="0.7" top="0.75" bottom="0.75" header="0.3" footer="0.3"/>
  <pageSetup orientation="landscape" r:id="rId5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topLeftCell="A3" workbookViewId="0">
      <selection activeCell="A3" sqref="A3"/>
    </sheetView>
  </sheetViews>
  <sheetFormatPr baseColWidth="10" defaultColWidth="8.85546875" defaultRowHeight="12.75" x14ac:dyDescent="0.2"/>
  <cols>
    <col min="1" max="1" width="11.5703125" style="5" customWidth="1"/>
    <col min="2" max="2" width="50.7109375" style="5" customWidth="1"/>
    <col min="3" max="3" width="55.7109375" style="5" customWidth="1"/>
    <col min="4" max="16384" width="8.85546875" style="5"/>
  </cols>
  <sheetData>
    <row r="1" spans="1:3" hidden="1" x14ac:dyDescent="0.2">
      <c r="B1" s="5" t="s">
        <v>53</v>
      </c>
      <c r="C1" s="5" t="s">
        <v>53</v>
      </c>
    </row>
    <row r="2" spans="1:3" hidden="1" x14ac:dyDescent="0.2">
      <c r="B2" s="5" t="s">
        <v>64</v>
      </c>
      <c r="C2" s="5" t="s">
        <v>65</v>
      </c>
    </row>
    <row r="3" spans="1:3" s="6" customFormat="1" ht="20.100000000000001" customHeight="1" x14ac:dyDescent="0.25">
      <c r="A3" s="29" t="s">
        <v>59</v>
      </c>
      <c r="B3" s="29" t="s">
        <v>66</v>
      </c>
      <c r="C3" s="29" t="s">
        <v>67</v>
      </c>
    </row>
    <row r="4" spans="1:3" ht="57" customHeight="1" x14ac:dyDescent="0.2">
      <c r="A4" s="12">
        <v>1</v>
      </c>
      <c r="B4" s="12" t="s">
        <v>82</v>
      </c>
      <c r="C4" s="12" t="s">
        <v>83</v>
      </c>
    </row>
  </sheetData>
  <pageMargins left="0.75" right="0.75" top="1" bottom="1" header="0.5" footer="0.5"/>
  <pageSetup orientation="portrait" horizontalDpi="300" verticalDpi="30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5"/>
  <sheetViews>
    <sheetView topLeftCell="A3" workbookViewId="0">
      <selection activeCell="A3" sqref="A3"/>
    </sheetView>
  </sheetViews>
  <sheetFormatPr baseColWidth="10" defaultColWidth="8.85546875" defaultRowHeight="12.75" x14ac:dyDescent="0.2"/>
  <cols>
    <col min="1" max="1" width="11.5703125" style="2" customWidth="1"/>
    <col min="2" max="2" width="49.5703125" style="2" customWidth="1"/>
    <col min="3" max="3" width="40.140625" style="2" customWidth="1"/>
    <col min="4" max="4" width="58.7109375" style="2" customWidth="1"/>
    <col min="5" max="5" width="20.7109375" style="2" customWidth="1"/>
    <col min="6" max="16384" width="8.85546875" style="2"/>
  </cols>
  <sheetData>
    <row r="1" spans="1:5" hidden="1" x14ac:dyDescent="0.2">
      <c r="B1" s="2" t="s">
        <v>53</v>
      </c>
      <c r="C1" s="2" t="s">
        <v>53</v>
      </c>
      <c r="D1" s="2" t="s">
        <v>54</v>
      </c>
      <c r="E1" s="2" t="s">
        <v>53</v>
      </c>
    </row>
    <row r="2" spans="1:5" hidden="1" x14ac:dyDescent="0.2">
      <c r="B2" s="2" t="s">
        <v>55</v>
      </c>
      <c r="C2" s="2" t="s">
        <v>56</v>
      </c>
      <c r="D2" s="2" t="s">
        <v>57</v>
      </c>
      <c r="E2" s="2" t="s">
        <v>58</v>
      </c>
    </row>
    <row r="3" spans="1:5" s="31" customFormat="1" ht="40.5" customHeight="1" x14ac:dyDescent="0.25">
      <c r="A3" s="30" t="s">
        <v>59</v>
      </c>
      <c r="B3" s="30" t="s">
        <v>60</v>
      </c>
      <c r="C3" s="30" t="s">
        <v>61</v>
      </c>
      <c r="D3" s="30" t="s">
        <v>62</v>
      </c>
      <c r="E3" s="30" t="s">
        <v>63</v>
      </c>
    </row>
    <row r="4" spans="1:5" ht="409.5" x14ac:dyDescent="0.2">
      <c r="A4" s="10">
        <v>1</v>
      </c>
      <c r="B4" s="15" t="s">
        <v>77</v>
      </c>
      <c r="C4" s="15" t="s">
        <v>98</v>
      </c>
      <c r="D4" s="16" t="s">
        <v>76</v>
      </c>
      <c r="E4" s="13" t="s">
        <v>90</v>
      </c>
    </row>
    <row r="5" spans="1:5" ht="54.75" customHeight="1" x14ac:dyDescent="0.2"/>
  </sheetData>
  <pageMargins left="0.75" right="0.75" top="1" bottom="1" header="0.5" footer="0.5"/>
  <pageSetup scale="66" fitToHeight="0" orientation="landscape"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Programa o apoyo</vt:lpstr>
      <vt:lpstr>SO Corresponsables</vt:lpstr>
      <vt:lpstr>Objetivo</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Rocio Aceves</dc:creator>
  <cp:lastModifiedBy>Mildred Gonzalez Rubio</cp:lastModifiedBy>
  <cp:lastPrinted>2020-04-22T17:27:26Z</cp:lastPrinted>
  <dcterms:created xsi:type="dcterms:W3CDTF">2020-04-20T02:34:12Z</dcterms:created>
  <dcterms:modified xsi:type="dcterms:W3CDTF">2021-10-29T14:48:28Z</dcterms:modified>
</cp:coreProperties>
</file>