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CONSEJOS Y COMITES\Consejo de Promoción Económica\"/>
    </mc:Choice>
  </mc:AlternateContent>
  <bookViews>
    <workbookView xWindow="0" yWindow="0" windowWidth="20490" windowHeight="7755"/>
  </bookViews>
  <sheets>
    <sheet name="Consejo de Promoción Económica " sheetId="1" r:id="rId1"/>
  </sheets>
  <definedNames>
    <definedName name="_xlnm._FilterDatabase" localSheetId="0" hidden="1">'Consejo de Promoción Económica '!$A$5:$R$30</definedName>
  </definedNames>
  <calcPr calcId="152511"/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6" i="1"/>
  <c r="P14" i="1" s="1"/>
  <c r="F30" i="1"/>
  <c r="G30" i="1"/>
  <c r="H30" i="1"/>
  <c r="I30" i="1"/>
  <c r="J30" i="1"/>
  <c r="K30" i="1"/>
  <c r="L30" i="1"/>
  <c r="M30" i="1"/>
  <c r="N30" i="1"/>
  <c r="C30" i="1"/>
  <c r="D30" i="1"/>
  <c r="E30" i="1"/>
  <c r="P29" i="1" l="1"/>
  <c r="P26" i="1"/>
  <c r="P18" i="1"/>
  <c r="P10" i="1"/>
  <c r="P25" i="1"/>
  <c r="P20" i="1"/>
  <c r="P8" i="1"/>
  <c r="P21" i="1"/>
  <c r="P24" i="1"/>
  <c r="P16" i="1"/>
  <c r="P12" i="1"/>
  <c r="P13" i="1"/>
  <c r="P6" i="1"/>
  <c r="P9" i="1"/>
  <c r="P27" i="1"/>
  <c r="P23" i="1"/>
  <c r="P19" i="1"/>
  <c r="P28" i="1"/>
  <c r="P22" i="1"/>
  <c r="P17" i="1"/>
  <c r="P15" i="1"/>
  <c r="P11" i="1"/>
  <c r="P7" i="1"/>
</calcChain>
</file>

<file path=xl/sharedStrings.xml><?xml version="1.0" encoding="utf-8"?>
<sst xmlns="http://schemas.openxmlformats.org/spreadsheetml/2006/main" count="78" uniqueCount="55">
  <si>
    <t>AYUNTAMIENTO DE ZAPOPAN, JALISCO</t>
  </si>
  <si>
    <t>Información fundamental- Ayuntamientos</t>
  </si>
  <si>
    <t>ASISTENCIA</t>
  </si>
  <si>
    <t>Cargo o de carácter ciudadano</t>
  </si>
  <si>
    <t>Mayo</t>
  </si>
  <si>
    <t>Agosto</t>
  </si>
  <si>
    <t>Septiembre</t>
  </si>
  <si>
    <t>Octubre</t>
  </si>
  <si>
    <t>Noviembre</t>
  </si>
  <si>
    <t>Diciembre</t>
  </si>
  <si>
    <t>Total de asistencias</t>
  </si>
  <si>
    <t>Porcentaje de Asistencia por miembro</t>
  </si>
  <si>
    <t>Total</t>
  </si>
  <si>
    <t>Enero</t>
  </si>
  <si>
    <t>Abril</t>
  </si>
  <si>
    <t>Junio</t>
  </si>
  <si>
    <t>Julio</t>
  </si>
  <si>
    <t>NOMBRE DE LOS INTEGRANTES DEL CONSEJO DE PROMOCIÓN ECONÓMICA</t>
  </si>
  <si>
    <t>Secretario del Aytuntamiento</t>
  </si>
  <si>
    <t>Sindico del Ayuntamiento</t>
  </si>
  <si>
    <t>Tesorero del Ayuntamiento</t>
  </si>
  <si>
    <t>Regidor</t>
  </si>
  <si>
    <t>Presidente honorario del Consejo de Promoción Económica de Zapopan</t>
  </si>
  <si>
    <t>Presidente ejecutivo del Consejo de Promoción Económica de Zapopan</t>
  </si>
  <si>
    <t>Secretario del Consejo de Promoción Económica de Zapopan</t>
  </si>
  <si>
    <t>Consejero</t>
  </si>
  <si>
    <t>Marzo</t>
  </si>
  <si>
    <t>Febrero</t>
  </si>
  <si>
    <t>Registro de votación de las reuniones
del Consejo de Promoción Económica 2021</t>
  </si>
  <si>
    <t>Esté mes no sesionó</t>
  </si>
  <si>
    <t>Ricardo Villanueva Lomelí</t>
  </si>
  <si>
    <t>José Guillermo López de Lara Salazar</t>
  </si>
  <si>
    <t>Francis Bujaidar Ghoraichy</t>
  </si>
  <si>
    <t>Rafael Martinez Ramirez</t>
  </si>
  <si>
    <t>Adriana Romo López</t>
  </si>
  <si>
    <t>Patricia Fregoso Cruz</t>
  </si>
  <si>
    <t>María del Socorro Madrigal Gallegos/ 
Sergio Barrera Sepulveda</t>
  </si>
  <si>
    <t>Daniel Curiel Rodriguez</t>
  </si>
  <si>
    <t>Mauro Garza Marin</t>
  </si>
  <si>
    <t>Fernando Topete Dávila</t>
  </si>
  <si>
    <t>Miguel Angel Landeros Volquarts</t>
  </si>
  <si>
    <t>Cesar Castro</t>
  </si>
  <si>
    <t>Jacobo Efrain Cabrera Palos</t>
  </si>
  <si>
    <t>Alejandro Rodriguez Magaña</t>
  </si>
  <si>
    <t xml:space="preserve"> Jose Morales Orozco</t>
  </si>
  <si>
    <t>Francisco  Ramirez Yañez</t>
  </si>
  <si>
    <t>Antonio Leaño Reyes</t>
  </si>
  <si>
    <t>Sergio Garcia de Alba</t>
  </si>
  <si>
    <t>Jose Levy Garcia</t>
  </si>
  <si>
    <t>Luis Fernando Perez Aguayo</t>
  </si>
  <si>
    <t>Leticia Ramirez Fruchier</t>
  </si>
  <si>
    <t>Fernando Sanchez Antillon</t>
  </si>
  <si>
    <t xml:space="preserve">Esté mes no sesionó </t>
  </si>
  <si>
    <t>Juan José Frangie Saade</t>
  </si>
  <si>
    <t>Coordinadora Gral de Gestion 
Integral de la Ciudad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</si>
</sst>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10"/>
      <name val="Arial"/>
      <family val="2"/>
    </font>
    <font>
      <u/>
      <sz val="8.8000000000000007"/>
      <color theme="10"/>
      <name val="Calibri"/>
      <family val="2"/>
    </font>
    <font>
      <b/>
      <sz val="9"/>
      <color theme="1"/>
      <name val="Century Gothic"/>
      <family val="2"/>
    </font>
    <font>
      <b/>
      <sz val="9"/>
      <name val="Century Gothic"/>
      <family val="2"/>
    </font>
    <font>
      <u/>
      <sz val="8"/>
      <color theme="10"/>
      <name val="Century Gothic"/>
      <family val="2"/>
    </font>
    <font>
      <sz val="9"/>
      <color theme="1"/>
      <name val="Calibri"/>
      <family val="2"/>
      <scheme val="minor"/>
    </font>
    <font>
      <sz val="8"/>
      <name val="Century Gothic"/>
      <family val="2"/>
    </font>
    <font>
      <b/>
      <sz val="14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0" fillId="0" borderId="9" xfId="0" applyBorder="1"/>
    <xf numFmtId="1" fontId="3" fillId="0" borderId="9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9" xfId="0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4" fillId="0" borderId="0" xfId="0" applyFont="1"/>
    <xf numFmtId="0" fontId="7" fillId="3" borderId="9" xfId="0" applyFont="1" applyFill="1" applyBorder="1" applyAlignment="1">
      <alignment horizontal="center" vertical="center" wrapText="1"/>
    </xf>
    <xf numFmtId="14" fontId="8" fillId="3" borderId="9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9" fillId="0" borderId="9" xfId="5" applyFont="1" applyBorder="1" applyAlignment="1" applyProtection="1">
      <alignment vertical="top" wrapText="1"/>
    </xf>
    <xf numFmtId="0" fontId="7" fillId="4" borderId="9" xfId="0" applyFont="1" applyFill="1" applyBorder="1" applyAlignment="1">
      <alignment horizontal="center" vertical="center"/>
    </xf>
    <xf numFmtId="0" fontId="9" fillId="0" borderId="10" xfId="5" applyFont="1" applyBorder="1" applyAlignment="1" applyProtection="1">
      <alignment horizontal="center" vertical="top" wrapText="1"/>
    </xf>
    <xf numFmtId="0" fontId="9" fillId="0" borderId="11" xfId="5" applyFont="1" applyBorder="1" applyAlignment="1" applyProtection="1">
      <alignment horizontal="center" vertical="top" wrapText="1"/>
    </xf>
    <xf numFmtId="0" fontId="9" fillId="0" borderId="12" xfId="5" applyFont="1" applyBorder="1" applyAlignment="1" applyProtection="1">
      <alignment horizontal="center" vertical="top" wrapText="1"/>
    </xf>
    <xf numFmtId="0" fontId="10" fillId="3" borderId="9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 wrapText="1"/>
    </xf>
  </cellXfs>
  <cellStyles count="6">
    <cellStyle name="Hipervínculo" xfId="5" builtinId="8"/>
    <cellStyle name="Normal" xfId="0" builtinId="0"/>
    <cellStyle name="Normal 2" xfId="2"/>
    <cellStyle name="Normal 3" xfId="3"/>
    <cellStyle name="Normal 4" xfId="1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Sesión</a:t>
            </a:r>
            <a:r>
              <a:rPr lang="es-MX" baseline="0"/>
              <a:t> </a:t>
            </a:r>
          </a:p>
          <a:p>
            <a:pPr>
              <a:defRPr/>
            </a:pPr>
            <a:r>
              <a:rPr lang="es-MX"/>
              <a:t>Consejo Municipal de</a:t>
            </a:r>
            <a:r>
              <a:rPr lang="es-MX" baseline="0"/>
              <a:t> Promoción Económica</a:t>
            </a:r>
            <a:endParaRPr lang="es-MX"/>
          </a:p>
        </c:rich>
      </c:tx>
      <c:layout>
        <c:manualLayout>
          <c:xMode val="edge"/>
          <c:yMode val="edge"/>
          <c:x val="0.6713856308823456"/>
          <c:y val="1.748039350807605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'Consejo de Promoción Económica 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'Consejo de Promoción Económica '!$C$30:$N$30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4039968"/>
        <c:axId val="194040360"/>
        <c:axId val="0"/>
      </c:bar3DChart>
      <c:catAx>
        <c:axId val="194039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94040360"/>
        <c:crosses val="autoZero"/>
        <c:auto val="1"/>
        <c:lblAlgn val="ctr"/>
        <c:lblOffset val="100"/>
        <c:noMultiLvlLbl val="0"/>
      </c:catAx>
      <c:valAx>
        <c:axId val="194040360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94039968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200" b="1">
                <a:latin typeface="Century Gothic" panose="020B0502020202020204" pitchFamily="34" charset="0"/>
              </a:rPr>
              <a:t>Numero de Asistencias</a:t>
            </a:r>
          </a:p>
          <a:p>
            <a:pPr algn="r">
              <a:defRPr/>
            </a:pPr>
            <a:r>
              <a:rPr lang="es-MX" sz="1200" b="1">
                <a:latin typeface="Century Gothic" panose="020B0502020202020204" pitchFamily="34" charset="0"/>
              </a:rPr>
              <a:t>Consejo de Promoción Economica</a:t>
            </a:r>
          </a:p>
        </c:rich>
      </c:tx>
      <c:layout>
        <c:manualLayout>
          <c:xMode val="edge"/>
          <c:yMode val="edge"/>
          <c:x val="0.70156452185433826"/>
          <c:y val="2.3121383073800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'Consejo de Promoción Económica '!$A$6:$A$29</c:f>
              <c:strCache>
                <c:ptCount val="24"/>
                <c:pt idx="0">
                  <c:v>Juan José Frangie Saade</c:v>
                </c:pt>
                <c:pt idx="1">
                  <c:v>José Guillermo López de Lara Salazar</c:v>
                </c:pt>
                <c:pt idx="2">
                  <c:v>Francis Bujaidar Ghoraichy</c:v>
                </c:pt>
                <c:pt idx="3">
                  <c:v>Rafael Martinez Ramirez</c:v>
                </c:pt>
                <c:pt idx="4">
                  <c:v>Rafael Martinez Ramirez</c:v>
                </c:pt>
                <c:pt idx="5">
                  <c:v>Adriana Romo López</c:v>
                </c:pt>
                <c:pt idx="6">
                  <c:v>Patricia Fregoso Cruz</c:v>
                </c:pt>
                <c:pt idx="7">
                  <c:v>María del Socorro Madrigal Gallegos/ 
Sergio Barrera Sepulveda</c:v>
                </c:pt>
                <c:pt idx="8">
                  <c:v>Daniel Curiel Rodriguez</c:v>
                </c:pt>
                <c:pt idx="9">
                  <c:v>Mauro Garza Marin</c:v>
                </c:pt>
                <c:pt idx="10">
                  <c:v>Fernando Topete Dávila</c:v>
                </c:pt>
                <c:pt idx="11">
                  <c:v>Miguel Angel Landeros Volquarts</c:v>
                </c:pt>
                <c:pt idx="12">
                  <c:v>Cesar Castro</c:v>
                </c:pt>
                <c:pt idx="13">
                  <c:v>Jacobo Efrain Cabrera Palos</c:v>
                </c:pt>
                <c:pt idx="14">
                  <c:v>Ricardo Villanueva Lomelí</c:v>
                </c:pt>
                <c:pt idx="15">
                  <c:v>Alejandro Rodriguez Magaña</c:v>
                </c:pt>
                <c:pt idx="16">
                  <c:v> Jose Morales Orozco</c:v>
                </c:pt>
                <c:pt idx="17">
                  <c:v>Francisco  Ramirez Yañez</c:v>
                </c:pt>
                <c:pt idx="18">
                  <c:v>Antonio Leaño Reyes</c:v>
                </c:pt>
                <c:pt idx="19">
                  <c:v>Sergio Garcia de Alba</c:v>
                </c:pt>
                <c:pt idx="20">
                  <c:v>Jose Levy Garcia</c:v>
                </c:pt>
                <c:pt idx="21">
                  <c:v>Luis Fernando Perez Aguayo</c:v>
                </c:pt>
                <c:pt idx="22">
                  <c:v>Leticia Ramirez Fruchier</c:v>
                </c:pt>
                <c:pt idx="23">
                  <c:v>Fernando Sanchez Antillon</c:v>
                </c:pt>
              </c:strCache>
            </c:strRef>
          </c:cat>
          <c:val>
            <c:numRef>
              <c:f>'Consejo de Promoción Económica '!$O$6:$O$29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4041928"/>
        <c:axId val="337195568"/>
      </c:barChart>
      <c:catAx>
        <c:axId val="194041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7195568"/>
        <c:crosses val="autoZero"/>
        <c:auto val="1"/>
        <c:lblAlgn val="ctr"/>
        <c:lblOffset val="100"/>
        <c:noMultiLvlLbl val="0"/>
      </c:catAx>
      <c:valAx>
        <c:axId val="337195568"/>
        <c:scaling>
          <c:orientation val="minMax"/>
          <c:max val="3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4041928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baseline="0">
                <a:latin typeface="Century Gothic" pitchFamily="34" charset="0"/>
              </a:rPr>
              <a:t>PORCENTAJE DE ASISTENCIA POR INTEGRANTE</a:t>
            </a:r>
            <a:endParaRPr lang="es-MX" sz="1400">
              <a:latin typeface="Century Gothic" pitchFamily="34" charset="0"/>
            </a:endParaRPr>
          </a:p>
          <a:p>
            <a:pPr>
              <a:defRPr/>
            </a:pPr>
            <a:r>
              <a:rPr lang="en-US" sz="1400" b="1" i="0" baseline="0">
                <a:latin typeface="Century Gothic" pitchFamily="34" charset="0"/>
              </a:rPr>
              <a:t>CONSEJO PROMOCIÓN ECONÓMICA</a:t>
            </a:r>
            <a:endParaRPr lang="es-MX" sz="14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10025107914131143"/>
          <c:y val="1.5412843145974535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cat>
            <c:strRef>
              <c:f>'Consejo de Promoción Económica '!$A$6:$A$29</c:f>
              <c:strCache>
                <c:ptCount val="24"/>
                <c:pt idx="0">
                  <c:v>Juan José Frangie Saade</c:v>
                </c:pt>
                <c:pt idx="1">
                  <c:v>José Guillermo López de Lara Salazar</c:v>
                </c:pt>
                <c:pt idx="2">
                  <c:v>Francis Bujaidar Ghoraichy</c:v>
                </c:pt>
                <c:pt idx="3">
                  <c:v>Rafael Martinez Ramirez</c:v>
                </c:pt>
                <c:pt idx="4">
                  <c:v>Rafael Martinez Ramirez</c:v>
                </c:pt>
                <c:pt idx="5">
                  <c:v>Adriana Romo López</c:v>
                </c:pt>
                <c:pt idx="6">
                  <c:v>Patricia Fregoso Cruz</c:v>
                </c:pt>
                <c:pt idx="7">
                  <c:v>María del Socorro Madrigal Gallegos/ 
Sergio Barrera Sepulveda</c:v>
                </c:pt>
                <c:pt idx="8">
                  <c:v>Daniel Curiel Rodriguez</c:v>
                </c:pt>
                <c:pt idx="9">
                  <c:v>Mauro Garza Marin</c:v>
                </c:pt>
                <c:pt idx="10">
                  <c:v>Fernando Topete Dávila</c:v>
                </c:pt>
                <c:pt idx="11">
                  <c:v>Miguel Angel Landeros Volquarts</c:v>
                </c:pt>
                <c:pt idx="12">
                  <c:v>Cesar Castro</c:v>
                </c:pt>
                <c:pt idx="13">
                  <c:v>Jacobo Efrain Cabrera Palos</c:v>
                </c:pt>
                <c:pt idx="14">
                  <c:v>Ricardo Villanueva Lomelí</c:v>
                </c:pt>
                <c:pt idx="15">
                  <c:v>Alejandro Rodriguez Magaña</c:v>
                </c:pt>
                <c:pt idx="16">
                  <c:v> Jose Morales Orozco</c:v>
                </c:pt>
                <c:pt idx="17">
                  <c:v>Francisco  Ramirez Yañez</c:v>
                </c:pt>
                <c:pt idx="18">
                  <c:v>Antonio Leaño Reyes</c:v>
                </c:pt>
                <c:pt idx="19">
                  <c:v>Sergio Garcia de Alba</c:v>
                </c:pt>
                <c:pt idx="20">
                  <c:v>Jose Levy Garcia</c:v>
                </c:pt>
                <c:pt idx="21">
                  <c:v>Luis Fernando Perez Aguayo</c:v>
                </c:pt>
                <c:pt idx="22">
                  <c:v>Leticia Ramirez Fruchier</c:v>
                </c:pt>
                <c:pt idx="23">
                  <c:v>Fernando Sanchez Antillon</c:v>
                </c:pt>
              </c:strCache>
            </c:strRef>
          </c:cat>
          <c:val>
            <c:numRef>
              <c:f>'Consejo de Promoción Económica '!$O$6:$O$29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 sz="800"/>
          </a:pPr>
          <a:endParaRPr lang="es-MX"/>
        </a:p>
      </c:txPr>
    </c:legend>
    <c:plotVisOnly val="1"/>
    <c:dispBlanksAs val="zero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95250</xdr:rowOff>
    </xdr:from>
    <xdr:to>
      <xdr:col>0</xdr:col>
      <xdr:colOff>841375</xdr:colOff>
      <xdr:row>1</xdr:row>
      <xdr:rowOff>195262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95250"/>
          <a:ext cx="31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133351</xdr:colOff>
      <xdr:row>0</xdr:row>
      <xdr:rowOff>66675</xdr:rowOff>
    </xdr:from>
    <xdr:to>
      <xdr:col>12</xdr:col>
      <xdr:colOff>122504</xdr:colOff>
      <xdr:row>2</xdr:row>
      <xdr:rowOff>252412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92051" y="66675"/>
          <a:ext cx="836878" cy="881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1621631</xdr:colOff>
      <xdr:row>0</xdr:row>
      <xdr:rowOff>73818</xdr:rowOff>
    </xdr:from>
    <xdr:to>
      <xdr:col>2</xdr:col>
      <xdr:colOff>77259</xdr:colOff>
      <xdr:row>2</xdr:row>
      <xdr:rowOff>259555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9556" y="73818"/>
          <a:ext cx="836878" cy="881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545042</xdr:colOff>
      <xdr:row>32</xdr:row>
      <xdr:rowOff>10583</xdr:rowOff>
    </xdr:from>
    <xdr:to>
      <xdr:col>14</xdr:col>
      <xdr:colOff>1071563</xdr:colOff>
      <xdr:row>62</xdr:row>
      <xdr:rowOff>105833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423332</xdr:colOff>
      <xdr:row>66</xdr:row>
      <xdr:rowOff>42332</xdr:rowOff>
    </xdr:from>
    <xdr:to>
      <xdr:col>6</xdr:col>
      <xdr:colOff>1026583</xdr:colOff>
      <xdr:row>95</xdr:row>
      <xdr:rowOff>10583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31748</xdr:colOff>
      <xdr:row>31</xdr:row>
      <xdr:rowOff>74082</xdr:rowOff>
    </xdr:from>
    <xdr:to>
      <xdr:col>4</xdr:col>
      <xdr:colOff>529167</xdr:colOff>
      <xdr:row>61</xdr:row>
      <xdr:rowOff>126999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1/09/Agosto_CPE_2021.pdf" TargetMode="External"/><Relationship Id="rId3" Type="http://schemas.openxmlformats.org/officeDocument/2006/relationships/hyperlink" Target="https://www.zapopan.gob.mx/wp-content/uploads/2021/04/Marzo_CPE_2021.pdf" TargetMode="External"/><Relationship Id="rId7" Type="http://schemas.openxmlformats.org/officeDocument/2006/relationships/hyperlink" Target="https://www.zapopan.gob.mx/wp-admin/post.php?post=221902&amp;action=edit" TargetMode="External"/><Relationship Id="rId2" Type="http://schemas.openxmlformats.org/officeDocument/2006/relationships/hyperlink" Target="https://www.zapopan.gob.mx/wp-content/uploads/2021/03/Febrero_CPE_2021.pdf" TargetMode="External"/><Relationship Id="rId1" Type="http://schemas.openxmlformats.org/officeDocument/2006/relationships/hyperlink" Target="https://www.zapopan.gob.mx/wp-content/uploads/2021/02/Enero_CPE_2021.pdf" TargetMode="External"/><Relationship Id="rId6" Type="http://schemas.openxmlformats.org/officeDocument/2006/relationships/hyperlink" Target="https://www.zapopan.gob.mx/wp-content/uploads/2021/07/Junio_CPE_2021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zapopan.gob.mx/wp-content/uploads/2021/06/Mayo_CPE_2021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zapopan.gob.mx/wp-content/uploads/2021/05/Abril_CPE_2021.pdf" TargetMode="External"/><Relationship Id="rId9" Type="http://schemas.openxmlformats.org/officeDocument/2006/relationships/hyperlink" Target="https://www.zapopan.gob.mx/wp-content/uploads/2021/10/Septiembre_CPE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zoomScaleNormal="100" workbookViewId="0">
      <selection activeCell="A4" sqref="A4:B4"/>
    </sheetView>
  </sheetViews>
  <sheetFormatPr baseColWidth="10" defaultRowHeight="15" x14ac:dyDescent="0.25"/>
  <cols>
    <col min="1" max="1" width="36.7109375" style="4" customWidth="1"/>
    <col min="2" max="2" width="35.7109375" customWidth="1"/>
    <col min="3" max="14" width="12.7109375" customWidth="1"/>
    <col min="15" max="16" width="17.7109375" customWidth="1"/>
    <col min="17" max="18" width="10.7109375" customWidth="1"/>
  </cols>
  <sheetData>
    <row r="1" spans="1:18" ht="30" customHeight="1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8" ht="24.95" customHeight="1" x14ac:dyDescent="0.25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6"/>
    </row>
    <row r="3" spans="1:18" ht="35.1" customHeight="1" x14ac:dyDescent="0.25">
      <c r="A3" s="30" t="s">
        <v>28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</row>
    <row r="4" spans="1:18" ht="30" customHeight="1" x14ac:dyDescent="0.25">
      <c r="A4" s="22"/>
      <c r="B4" s="22"/>
      <c r="C4" s="23" t="s">
        <v>2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8" ht="39.950000000000003" customHeight="1" x14ac:dyDescent="0.25">
      <c r="A5" s="8" t="s">
        <v>17</v>
      </c>
      <c r="B5" s="8" t="s">
        <v>3</v>
      </c>
      <c r="C5" s="9" t="s">
        <v>13</v>
      </c>
      <c r="D5" s="9" t="s">
        <v>27</v>
      </c>
      <c r="E5" s="9" t="s">
        <v>26</v>
      </c>
      <c r="F5" s="9" t="s">
        <v>14</v>
      </c>
      <c r="G5" s="9" t="s">
        <v>4</v>
      </c>
      <c r="H5" s="9" t="s">
        <v>15</v>
      </c>
      <c r="I5" s="9" t="s">
        <v>16</v>
      </c>
      <c r="J5" s="9" t="s">
        <v>5</v>
      </c>
      <c r="K5" s="9" t="s">
        <v>6</v>
      </c>
      <c r="L5" s="9" t="s">
        <v>7</v>
      </c>
      <c r="M5" s="9" t="s">
        <v>8</v>
      </c>
      <c r="N5" s="9" t="s">
        <v>9</v>
      </c>
      <c r="O5" s="10" t="s">
        <v>10</v>
      </c>
      <c r="P5" s="10" t="s">
        <v>11</v>
      </c>
      <c r="Q5" s="1"/>
      <c r="R5" s="1"/>
    </row>
    <row r="6" spans="1:18" s="7" customFormat="1" ht="24.75" customHeight="1" x14ac:dyDescent="0.3">
      <c r="A6" s="11" t="s">
        <v>53</v>
      </c>
      <c r="B6" s="12" t="s">
        <v>22</v>
      </c>
      <c r="C6" s="19" t="s">
        <v>29</v>
      </c>
      <c r="D6" s="19" t="s">
        <v>29</v>
      </c>
      <c r="E6" s="19" t="s">
        <v>29</v>
      </c>
      <c r="F6" s="19" t="s">
        <v>52</v>
      </c>
      <c r="G6" s="19" t="s">
        <v>29</v>
      </c>
      <c r="H6" s="19" t="s">
        <v>29</v>
      </c>
      <c r="I6" s="19" t="s">
        <v>29</v>
      </c>
      <c r="J6" s="19" t="s">
        <v>29</v>
      </c>
      <c r="K6" s="19" t="s">
        <v>29</v>
      </c>
      <c r="L6" s="17"/>
      <c r="M6" s="17"/>
      <c r="N6" s="17"/>
      <c r="O6" s="5">
        <f>SUM(C6:N6)</f>
        <v>0</v>
      </c>
      <c r="P6" s="6" t="e">
        <f>(O6*100)/($O$6)</f>
        <v>#DIV/0!</v>
      </c>
    </row>
    <row r="7" spans="1:18" s="7" customFormat="1" ht="24.75" customHeight="1" x14ac:dyDescent="0.3">
      <c r="A7" s="11" t="s">
        <v>31</v>
      </c>
      <c r="B7" s="12" t="s">
        <v>23</v>
      </c>
      <c r="C7" s="20"/>
      <c r="D7" s="20"/>
      <c r="E7" s="20"/>
      <c r="F7" s="20"/>
      <c r="G7" s="20"/>
      <c r="H7" s="20"/>
      <c r="I7" s="20"/>
      <c r="J7" s="20"/>
      <c r="K7" s="20"/>
      <c r="L7" s="17"/>
      <c r="M7" s="17"/>
      <c r="N7" s="17"/>
      <c r="O7" s="5">
        <f t="shared" ref="O7:O29" si="0">SUM(C7:N7)</f>
        <v>0</v>
      </c>
      <c r="P7" s="6" t="e">
        <f t="shared" ref="P7:P29" si="1">(O7*100)/($O$6)</f>
        <v>#DIV/0!</v>
      </c>
    </row>
    <row r="8" spans="1:18" s="7" customFormat="1" ht="24.75" customHeight="1" x14ac:dyDescent="0.3">
      <c r="A8" s="11" t="s">
        <v>32</v>
      </c>
      <c r="B8" s="12" t="s">
        <v>24</v>
      </c>
      <c r="C8" s="20"/>
      <c r="D8" s="20"/>
      <c r="E8" s="20"/>
      <c r="F8" s="20"/>
      <c r="G8" s="20"/>
      <c r="H8" s="20"/>
      <c r="I8" s="20"/>
      <c r="J8" s="20"/>
      <c r="K8" s="20"/>
      <c r="L8" s="17"/>
      <c r="M8" s="17"/>
      <c r="N8" s="17"/>
      <c r="O8" s="5">
        <f t="shared" si="0"/>
        <v>0</v>
      </c>
      <c r="P8" s="6" t="e">
        <f t="shared" si="1"/>
        <v>#DIV/0!</v>
      </c>
    </row>
    <row r="9" spans="1:18" s="7" customFormat="1" ht="24.75" customHeight="1" x14ac:dyDescent="0.3">
      <c r="A9" s="11" t="s">
        <v>33</v>
      </c>
      <c r="B9" s="12" t="s">
        <v>18</v>
      </c>
      <c r="C9" s="20"/>
      <c r="D9" s="20"/>
      <c r="E9" s="20"/>
      <c r="F9" s="20"/>
      <c r="G9" s="20"/>
      <c r="H9" s="20"/>
      <c r="I9" s="20"/>
      <c r="J9" s="20"/>
      <c r="K9" s="20"/>
      <c r="L9" s="17"/>
      <c r="M9" s="17"/>
      <c r="N9" s="17"/>
      <c r="O9" s="5">
        <f t="shared" si="0"/>
        <v>0</v>
      </c>
      <c r="P9" s="6" t="e">
        <f t="shared" si="1"/>
        <v>#DIV/0!</v>
      </c>
    </row>
    <row r="10" spans="1:18" s="7" customFormat="1" ht="24.75" customHeight="1" x14ac:dyDescent="0.3">
      <c r="A10" s="11" t="s">
        <v>33</v>
      </c>
      <c r="B10" s="12" t="s">
        <v>19</v>
      </c>
      <c r="C10" s="20"/>
      <c r="D10" s="20"/>
      <c r="E10" s="20"/>
      <c r="F10" s="20"/>
      <c r="G10" s="20"/>
      <c r="H10" s="20"/>
      <c r="I10" s="20"/>
      <c r="J10" s="20"/>
      <c r="K10" s="20"/>
      <c r="L10" s="17"/>
      <c r="M10" s="17"/>
      <c r="N10" s="17"/>
      <c r="O10" s="5">
        <f t="shared" si="0"/>
        <v>0</v>
      </c>
      <c r="P10" s="6" t="e">
        <f t="shared" si="1"/>
        <v>#DIV/0!</v>
      </c>
    </row>
    <row r="11" spans="1:18" s="7" customFormat="1" ht="24.75" customHeight="1" x14ac:dyDescent="0.3">
      <c r="A11" s="11" t="s">
        <v>34</v>
      </c>
      <c r="B11" s="12" t="s">
        <v>20</v>
      </c>
      <c r="C11" s="20"/>
      <c r="D11" s="20"/>
      <c r="E11" s="20"/>
      <c r="F11" s="20"/>
      <c r="G11" s="20"/>
      <c r="H11" s="20"/>
      <c r="I11" s="20"/>
      <c r="J11" s="20"/>
      <c r="K11" s="20"/>
      <c r="L11" s="17"/>
      <c r="M11" s="17"/>
      <c r="N11" s="17"/>
      <c r="O11" s="5">
        <f t="shared" si="0"/>
        <v>0</v>
      </c>
      <c r="P11" s="6" t="e">
        <f t="shared" si="1"/>
        <v>#DIV/0!</v>
      </c>
    </row>
    <row r="12" spans="1:18" s="7" customFormat="1" ht="24.75" customHeight="1" x14ac:dyDescent="0.3">
      <c r="A12" s="11" t="s">
        <v>35</v>
      </c>
      <c r="B12" s="12" t="s">
        <v>54</v>
      </c>
      <c r="C12" s="20"/>
      <c r="D12" s="20"/>
      <c r="E12" s="20"/>
      <c r="F12" s="20"/>
      <c r="G12" s="20"/>
      <c r="H12" s="20"/>
      <c r="I12" s="20"/>
      <c r="J12" s="20"/>
      <c r="K12" s="20"/>
      <c r="L12" s="17"/>
      <c r="M12" s="17"/>
      <c r="N12" s="17"/>
      <c r="O12" s="5">
        <f t="shared" si="0"/>
        <v>0</v>
      </c>
      <c r="P12" s="6" t="e">
        <f t="shared" si="1"/>
        <v>#DIV/0!</v>
      </c>
    </row>
    <row r="13" spans="1:18" s="7" customFormat="1" ht="24.75" customHeight="1" x14ac:dyDescent="0.3">
      <c r="A13" s="11" t="s">
        <v>36</v>
      </c>
      <c r="B13" s="12" t="s">
        <v>21</v>
      </c>
      <c r="C13" s="20"/>
      <c r="D13" s="20"/>
      <c r="E13" s="20"/>
      <c r="F13" s="20"/>
      <c r="G13" s="20"/>
      <c r="H13" s="20"/>
      <c r="I13" s="20"/>
      <c r="J13" s="20"/>
      <c r="K13" s="20"/>
      <c r="L13" s="17"/>
      <c r="M13" s="17"/>
      <c r="N13" s="17"/>
      <c r="O13" s="5">
        <f t="shared" si="0"/>
        <v>0</v>
      </c>
      <c r="P13" s="6" t="e">
        <f t="shared" si="1"/>
        <v>#DIV/0!</v>
      </c>
    </row>
    <row r="14" spans="1:18" s="7" customFormat="1" ht="24.75" customHeight="1" x14ac:dyDescent="0.3">
      <c r="A14" s="11" t="s">
        <v>37</v>
      </c>
      <c r="B14" s="14" t="s">
        <v>25</v>
      </c>
      <c r="C14" s="20"/>
      <c r="D14" s="20"/>
      <c r="E14" s="20"/>
      <c r="F14" s="20"/>
      <c r="G14" s="20"/>
      <c r="H14" s="20"/>
      <c r="I14" s="20"/>
      <c r="J14" s="20"/>
      <c r="K14" s="20"/>
      <c r="L14" s="17"/>
      <c r="M14" s="17"/>
      <c r="N14" s="17"/>
      <c r="O14" s="5">
        <f t="shared" si="0"/>
        <v>0</v>
      </c>
      <c r="P14" s="6" t="e">
        <f t="shared" si="1"/>
        <v>#DIV/0!</v>
      </c>
    </row>
    <row r="15" spans="1:18" s="7" customFormat="1" ht="24.75" customHeight="1" x14ac:dyDescent="0.3">
      <c r="A15" s="13" t="s">
        <v>38</v>
      </c>
      <c r="B15" s="14" t="s">
        <v>25</v>
      </c>
      <c r="C15" s="20"/>
      <c r="D15" s="20"/>
      <c r="E15" s="20"/>
      <c r="F15" s="20"/>
      <c r="G15" s="20"/>
      <c r="H15" s="20"/>
      <c r="I15" s="20"/>
      <c r="J15" s="20"/>
      <c r="K15" s="20"/>
      <c r="L15" s="17"/>
      <c r="M15" s="17"/>
      <c r="N15" s="17"/>
      <c r="O15" s="5">
        <f t="shared" si="0"/>
        <v>0</v>
      </c>
      <c r="P15" s="6" t="e">
        <f t="shared" si="1"/>
        <v>#DIV/0!</v>
      </c>
    </row>
    <row r="16" spans="1:18" s="7" customFormat="1" ht="24.75" customHeight="1" x14ac:dyDescent="0.3">
      <c r="A16" s="11" t="s">
        <v>39</v>
      </c>
      <c r="B16" s="14" t="s">
        <v>25</v>
      </c>
      <c r="C16" s="20"/>
      <c r="D16" s="20"/>
      <c r="E16" s="20"/>
      <c r="F16" s="20"/>
      <c r="G16" s="20"/>
      <c r="H16" s="20"/>
      <c r="I16" s="20"/>
      <c r="J16" s="20"/>
      <c r="K16" s="20"/>
      <c r="L16" s="17"/>
      <c r="M16" s="17"/>
      <c r="N16" s="17"/>
      <c r="O16" s="5">
        <f t="shared" si="0"/>
        <v>0</v>
      </c>
      <c r="P16" s="6" t="e">
        <f t="shared" si="1"/>
        <v>#DIV/0!</v>
      </c>
    </row>
    <row r="17" spans="1:16" s="7" customFormat="1" ht="24.75" customHeight="1" x14ac:dyDescent="0.3">
      <c r="A17" s="11" t="s">
        <v>40</v>
      </c>
      <c r="B17" s="14" t="s">
        <v>25</v>
      </c>
      <c r="C17" s="20"/>
      <c r="D17" s="20"/>
      <c r="E17" s="20"/>
      <c r="F17" s="20"/>
      <c r="G17" s="20"/>
      <c r="H17" s="20"/>
      <c r="I17" s="20"/>
      <c r="J17" s="20"/>
      <c r="K17" s="20"/>
      <c r="L17" s="17"/>
      <c r="M17" s="17"/>
      <c r="N17" s="17"/>
      <c r="O17" s="5">
        <f t="shared" si="0"/>
        <v>0</v>
      </c>
      <c r="P17" s="6" t="e">
        <f t="shared" si="1"/>
        <v>#DIV/0!</v>
      </c>
    </row>
    <row r="18" spans="1:16" s="7" customFormat="1" ht="24.75" customHeight="1" x14ac:dyDescent="0.3">
      <c r="A18" s="13" t="s">
        <v>41</v>
      </c>
      <c r="B18" s="14" t="s">
        <v>25</v>
      </c>
      <c r="C18" s="20"/>
      <c r="D18" s="20"/>
      <c r="E18" s="20"/>
      <c r="F18" s="20"/>
      <c r="G18" s="20"/>
      <c r="H18" s="20"/>
      <c r="I18" s="20"/>
      <c r="J18" s="20"/>
      <c r="K18" s="20"/>
      <c r="L18" s="17"/>
      <c r="M18" s="17"/>
      <c r="N18" s="17"/>
      <c r="O18" s="5">
        <f t="shared" si="0"/>
        <v>0</v>
      </c>
      <c r="P18" s="6" t="e">
        <f t="shared" si="1"/>
        <v>#DIV/0!</v>
      </c>
    </row>
    <row r="19" spans="1:16" s="7" customFormat="1" ht="24.75" customHeight="1" x14ac:dyDescent="0.3">
      <c r="A19" s="11" t="s">
        <v>42</v>
      </c>
      <c r="B19" s="14" t="s">
        <v>25</v>
      </c>
      <c r="C19" s="20"/>
      <c r="D19" s="20"/>
      <c r="E19" s="20"/>
      <c r="F19" s="20"/>
      <c r="G19" s="20"/>
      <c r="H19" s="20"/>
      <c r="I19" s="20"/>
      <c r="J19" s="20"/>
      <c r="K19" s="20"/>
      <c r="L19" s="17"/>
      <c r="M19" s="17"/>
      <c r="N19" s="17"/>
      <c r="O19" s="5">
        <f t="shared" si="0"/>
        <v>0</v>
      </c>
      <c r="P19" s="6" t="e">
        <f t="shared" si="1"/>
        <v>#DIV/0!</v>
      </c>
    </row>
    <row r="20" spans="1:16" s="7" customFormat="1" ht="24.75" customHeight="1" x14ac:dyDescent="0.3">
      <c r="A20" s="15" t="s">
        <v>30</v>
      </c>
      <c r="B20" s="14" t="s">
        <v>25</v>
      </c>
      <c r="C20" s="20"/>
      <c r="D20" s="20"/>
      <c r="E20" s="20"/>
      <c r="F20" s="20"/>
      <c r="G20" s="20"/>
      <c r="H20" s="20"/>
      <c r="I20" s="20"/>
      <c r="J20" s="20"/>
      <c r="K20" s="20"/>
      <c r="L20" s="17"/>
      <c r="M20" s="17"/>
      <c r="N20" s="17"/>
      <c r="O20" s="5">
        <f t="shared" si="0"/>
        <v>0</v>
      </c>
      <c r="P20" s="6" t="e">
        <f t="shared" si="1"/>
        <v>#DIV/0!</v>
      </c>
    </row>
    <row r="21" spans="1:16" s="7" customFormat="1" ht="24.75" customHeight="1" x14ac:dyDescent="0.3">
      <c r="A21" s="15" t="s">
        <v>43</v>
      </c>
      <c r="B21" s="14" t="s">
        <v>25</v>
      </c>
      <c r="C21" s="20"/>
      <c r="D21" s="20"/>
      <c r="E21" s="20"/>
      <c r="F21" s="20"/>
      <c r="G21" s="20"/>
      <c r="H21" s="20"/>
      <c r="I21" s="20"/>
      <c r="J21" s="20"/>
      <c r="K21" s="20"/>
      <c r="L21" s="17"/>
      <c r="M21" s="17"/>
      <c r="N21" s="17"/>
      <c r="O21" s="5">
        <f t="shared" si="0"/>
        <v>0</v>
      </c>
      <c r="P21" s="6" t="e">
        <f t="shared" si="1"/>
        <v>#DIV/0!</v>
      </c>
    </row>
    <row r="22" spans="1:16" s="7" customFormat="1" ht="24.75" customHeight="1" x14ac:dyDescent="0.3">
      <c r="A22" s="16" t="s">
        <v>44</v>
      </c>
      <c r="B22" s="14" t="s">
        <v>25</v>
      </c>
      <c r="C22" s="20"/>
      <c r="D22" s="20"/>
      <c r="E22" s="20"/>
      <c r="F22" s="20"/>
      <c r="G22" s="20"/>
      <c r="H22" s="20"/>
      <c r="I22" s="20"/>
      <c r="J22" s="20"/>
      <c r="K22" s="20"/>
      <c r="L22" s="17"/>
      <c r="M22" s="17"/>
      <c r="N22" s="17"/>
      <c r="O22" s="5">
        <f t="shared" si="0"/>
        <v>0</v>
      </c>
      <c r="P22" s="6" t="e">
        <f t="shared" si="1"/>
        <v>#DIV/0!</v>
      </c>
    </row>
    <row r="23" spans="1:16" s="7" customFormat="1" ht="24.75" customHeight="1" x14ac:dyDescent="0.3">
      <c r="A23" s="16" t="s">
        <v>45</v>
      </c>
      <c r="B23" s="14" t="s">
        <v>25</v>
      </c>
      <c r="C23" s="20"/>
      <c r="D23" s="20"/>
      <c r="E23" s="20"/>
      <c r="F23" s="20"/>
      <c r="G23" s="20"/>
      <c r="H23" s="20"/>
      <c r="I23" s="20"/>
      <c r="J23" s="20"/>
      <c r="K23" s="20"/>
      <c r="L23" s="17"/>
      <c r="M23" s="17"/>
      <c r="N23" s="17"/>
      <c r="O23" s="5">
        <f t="shared" si="0"/>
        <v>0</v>
      </c>
      <c r="P23" s="6" t="e">
        <f t="shared" si="1"/>
        <v>#DIV/0!</v>
      </c>
    </row>
    <row r="24" spans="1:16" s="7" customFormat="1" ht="24.75" customHeight="1" x14ac:dyDescent="0.3">
      <c r="A24" s="16" t="s">
        <v>46</v>
      </c>
      <c r="B24" s="14" t="s">
        <v>25</v>
      </c>
      <c r="C24" s="20"/>
      <c r="D24" s="20"/>
      <c r="E24" s="20"/>
      <c r="F24" s="20"/>
      <c r="G24" s="20"/>
      <c r="H24" s="20"/>
      <c r="I24" s="20"/>
      <c r="J24" s="20"/>
      <c r="K24" s="20"/>
      <c r="L24" s="17"/>
      <c r="M24" s="17"/>
      <c r="N24" s="17"/>
      <c r="O24" s="5">
        <f t="shared" si="0"/>
        <v>0</v>
      </c>
      <c r="P24" s="6" t="e">
        <f t="shared" si="1"/>
        <v>#DIV/0!</v>
      </c>
    </row>
    <row r="25" spans="1:16" s="7" customFormat="1" ht="24.75" customHeight="1" x14ac:dyDescent="0.3">
      <c r="A25" s="15" t="s">
        <v>47</v>
      </c>
      <c r="B25" s="14" t="s">
        <v>25</v>
      </c>
      <c r="C25" s="20"/>
      <c r="D25" s="20"/>
      <c r="E25" s="20"/>
      <c r="F25" s="20"/>
      <c r="G25" s="20"/>
      <c r="H25" s="20"/>
      <c r="I25" s="20"/>
      <c r="J25" s="20"/>
      <c r="K25" s="20"/>
      <c r="L25" s="17"/>
      <c r="M25" s="17"/>
      <c r="N25" s="17"/>
      <c r="O25" s="5">
        <f t="shared" si="0"/>
        <v>0</v>
      </c>
      <c r="P25" s="6" t="e">
        <f t="shared" si="1"/>
        <v>#DIV/0!</v>
      </c>
    </row>
    <row r="26" spans="1:16" s="7" customFormat="1" ht="24.75" customHeight="1" x14ac:dyDescent="0.3">
      <c r="A26" s="15" t="s">
        <v>48</v>
      </c>
      <c r="B26" s="14" t="s">
        <v>25</v>
      </c>
      <c r="C26" s="20"/>
      <c r="D26" s="20"/>
      <c r="E26" s="20"/>
      <c r="F26" s="20"/>
      <c r="G26" s="20"/>
      <c r="H26" s="20"/>
      <c r="I26" s="20"/>
      <c r="J26" s="20"/>
      <c r="K26" s="20"/>
      <c r="L26" s="17"/>
      <c r="M26" s="17"/>
      <c r="N26" s="17"/>
      <c r="O26" s="5">
        <f t="shared" si="0"/>
        <v>0</v>
      </c>
      <c r="P26" s="6" t="e">
        <f t="shared" si="1"/>
        <v>#DIV/0!</v>
      </c>
    </row>
    <row r="27" spans="1:16" s="7" customFormat="1" ht="24.75" customHeight="1" x14ac:dyDescent="0.3">
      <c r="A27" s="15" t="s">
        <v>49</v>
      </c>
      <c r="B27" s="14" t="s">
        <v>25</v>
      </c>
      <c r="C27" s="20"/>
      <c r="D27" s="20"/>
      <c r="E27" s="20"/>
      <c r="F27" s="20"/>
      <c r="G27" s="20"/>
      <c r="H27" s="20"/>
      <c r="I27" s="20"/>
      <c r="J27" s="20"/>
      <c r="K27" s="20"/>
      <c r="L27" s="17"/>
      <c r="M27" s="17"/>
      <c r="N27" s="17"/>
      <c r="O27" s="5">
        <f t="shared" si="0"/>
        <v>0</v>
      </c>
      <c r="P27" s="6" t="e">
        <f t="shared" si="1"/>
        <v>#DIV/0!</v>
      </c>
    </row>
    <row r="28" spans="1:16" s="7" customFormat="1" ht="24.75" customHeight="1" x14ac:dyDescent="0.3">
      <c r="A28" s="15" t="s">
        <v>50</v>
      </c>
      <c r="B28" s="14" t="s">
        <v>25</v>
      </c>
      <c r="C28" s="20"/>
      <c r="D28" s="20"/>
      <c r="E28" s="20"/>
      <c r="F28" s="20"/>
      <c r="G28" s="20"/>
      <c r="H28" s="20"/>
      <c r="I28" s="20"/>
      <c r="J28" s="20"/>
      <c r="K28" s="20"/>
      <c r="L28" s="17"/>
      <c r="M28" s="17"/>
      <c r="N28" s="17"/>
      <c r="O28" s="5">
        <f t="shared" si="0"/>
        <v>0</v>
      </c>
      <c r="P28" s="6" t="e">
        <f t="shared" si="1"/>
        <v>#DIV/0!</v>
      </c>
    </row>
    <row r="29" spans="1:16" s="7" customFormat="1" ht="24.75" customHeight="1" x14ac:dyDescent="0.3">
      <c r="A29" s="15" t="s">
        <v>51</v>
      </c>
      <c r="B29" s="14" t="s">
        <v>25</v>
      </c>
      <c r="C29" s="21"/>
      <c r="D29" s="21"/>
      <c r="E29" s="21"/>
      <c r="F29" s="21"/>
      <c r="G29" s="21"/>
      <c r="H29" s="21"/>
      <c r="I29" s="21"/>
      <c r="J29" s="21"/>
      <c r="K29" s="21"/>
      <c r="L29" s="17"/>
      <c r="M29" s="17"/>
      <c r="N29" s="17"/>
      <c r="O29" s="5">
        <f t="shared" si="0"/>
        <v>0</v>
      </c>
      <c r="P29" s="6" t="e">
        <f t="shared" si="1"/>
        <v>#DIV/0!</v>
      </c>
    </row>
    <row r="30" spans="1:16" ht="30" customHeight="1" x14ac:dyDescent="0.25">
      <c r="A30" s="18" t="s">
        <v>12</v>
      </c>
      <c r="B30" s="18"/>
      <c r="C30" s="6">
        <f t="shared" ref="C30:D30" si="2">SUM(C6:C29)/24*100</f>
        <v>0</v>
      </c>
      <c r="D30" s="6">
        <f t="shared" si="2"/>
        <v>0</v>
      </c>
      <c r="E30" s="6">
        <f>SUM(E6:E29)/24*100</f>
        <v>0</v>
      </c>
      <c r="F30" s="6">
        <f t="shared" ref="F30:N30" si="3">SUM(F6:F29)/24*100</f>
        <v>0</v>
      </c>
      <c r="G30" s="6">
        <f t="shared" si="3"/>
        <v>0</v>
      </c>
      <c r="H30" s="6">
        <f t="shared" si="3"/>
        <v>0</v>
      </c>
      <c r="I30" s="6">
        <f t="shared" si="3"/>
        <v>0</v>
      </c>
      <c r="J30" s="6">
        <f t="shared" si="3"/>
        <v>0</v>
      </c>
      <c r="K30" s="6">
        <f t="shared" si="3"/>
        <v>0</v>
      </c>
      <c r="L30" s="6">
        <f t="shared" si="3"/>
        <v>0</v>
      </c>
      <c r="M30" s="6">
        <f t="shared" si="3"/>
        <v>0</v>
      </c>
      <c r="N30" s="6">
        <f t="shared" si="3"/>
        <v>0</v>
      </c>
      <c r="O30" s="2"/>
      <c r="P30" s="3"/>
    </row>
  </sheetData>
  <mergeCells count="15">
    <mergeCell ref="A30:B30"/>
    <mergeCell ref="C6:C29"/>
    <mergeCell ref="D6:D29"/>
    <mergeCell ref="A1:P1"/>
    <mergeCell ref="A2:P2"/>
    <mergeCell ref="A3:P3"/>
    <mergeCell ref="A4:B4"/>
    <mergeCell ref="C4:P4"/>
    <mergeCell ref="E6:E29"/>
    <mergeCell ref="F6:F29"/>
    <mergeCell ref="G6:G29"/>
    <mergeCell ref="H6:H29"/>
    <mergeCell ref="I6:I29"/>
    <mergeCell ref="J6:J29"/>
    <mergeCell ref="K6:K29"/>
  </mergeCells>
  <hyperlinks>
    <hyperlink ref="C6:C29" r:id="rId1" display="Esté mes no sesionó"/>
    <hyperlink ref="D6:D29" r:id="rId2" display="Esté mes no sesionó"/>
    <hyperlink ref="E6:E29" r:id="rId3" display="Esté mes no sesionó"/>
    <hyperlink ref="F6:F29" r:id="rId4" display="Esté mes no sesionó "/>
    <hyperlink ref="G6:G29" r:id="rId5" display="Esté mes no sesionó"/>
    <hyperlink ref="H6:H29" r:id="rId6" display="Esté mes no sesionó"/>
    <hyperlink ref="I6:I29" r:id="rId7" display="Esté no sesionó"/>
    <hyperlink ref="J6:J29" r:id="rId8" display="Esté mes no sesionó"/>
    <hyperlink ref="K6:K29" r:id="rId9" display="Esté mes no sesionó"/>
  </hyperlinks>
  <pageMargins left="0.7" right="0.7" top="0.75" bottom="0.75" header="0.3" footer="0.3"/>
  <pageSetup orientation="portrait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Consejo de Promoción Económica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2016-04-28T15:43:24Z</dcterms:created>
  <dcterms:modified xsi:type="dcterms:W3CDTF">2021-10-08T16:35:51Z</dcterms:modified>
</cp:coreProperties>
</file>