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Mildred\COMISIONES EDILICIAS\I. Deportes\"/>
    </mc:Choice>
  </mc:AlternateContent>
  <bookViews>
    <workbookView xWindow="0" yWindow="0" windowWidth="20490" windowHeight="7755"/>
  </bookViews>
  <sheets>
    <sheet name="Estadística Deportes" sheetId="1" r:id="rId1"/>
  </sheets>
  <calcPr calcId="152511"/>
</workbook>
</file>

<file path=xl/calcChain.xml><?xml version="1.0" encoding="utf-8"?>
<calcChain xmlns="http://schemas.openxmlformats.org/spreadsheetml/2006/main">
  <c r="G11" i="1" l="1"/>
  <c r="H11" i="1" s="1"/>
  <c r="D12" i="1"/>
  <c r="F12" i="1" l="1"/>
  <c r="E12" i="1"/>
  <c r="G10" i="1"/>
  <c r="H10" i="1" s="1"/>
  <c r="G7" i="1"/>
  <c r="H7" i="1" s="1"/>
  <c r="G9" i="1"/>
  <c r="H9" i="1" s="1"/>
  <c r="G8" i="1"/>
  <c r="H8" i="1" s="1"/>
  <c r="G6" i="1"/>
  <c r="H6" i="1" s="1"/>
</calcChain>
</file>

<file path=xl/sharedStrings.xml><?xml version="1.0" encoding="utf-8"?>
<sst xmlns="http://schemas.openxmlformats.org/spreadsheetml/2006/main" count="30" uniqueCount="23">
  <si>
    <t>AYUNTAMIENTO DE ZAPOPAN, JALISCO</t>
  </si>
  <si>
    <t>NOMBRE DE REGIDOR (A)</t>
  </si>
  <si>
    <t>CARGO</t>
  </si>
  <si>
    <t>FRACCIÓN PARTIDISTA</t>
  </si>
  <si>
    <t>Total de asistencias</t>
  </si>
  <si>
    <t>MC</t>
  </si>
  <si>
    <t>Integrante</t>
  </si>
  <si>
    <t>% TOTAL DE ASISTENCIA POR SESIÓN</t>
  </si>
  <si>
    <t>MORENA</t>
  </si>
  <si>
    <t>ESTADÍSTICA DE ASISTENCIA</t>
  </si>
  <si>
    <t>REGISTRO DE ASISTENCIA</t>
  </si>
  <si>
    <t>Noviembre</t>
  </si>
  <si>
    <t>Diciembre</t>
  </si>
  <si>
    <t>Porcentaje de Asistencia por Regidor</t>
  </si>
  <si>
    <t>Emmanuel Alejandro Puerto Covarrubias</t>
  </si>
  <si>
    <t>Presidente</t>
  </si>
  <si>
    <t>José Miguel Santos Zepeda</t>
  </si>
  <si>
    <t>Sandra Graciela Vizcaino Meza</t>
  </si>
  <si>
    <t>COMISIÓN COLEGIADA Y PERMANENTE DE DEPORTES 2021</t>
  </si>
  <si>
    <t>Claudio Alberto De Angelis Martínez</t>
  </si>
  <si>
    <t>Gabriela Alejandra Magaña Enriquez</t>
  </si>
  <si>
    <t>Omar Antonio Borboa Becerra</t>
  </si>
  <si>
    <t>PAN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</si>
</sst>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0"/>
      <name val="Century Gothic"/>
      <family val="2"/>
    </font>
    <font>
      <sz val="9"/>
      <color theme="1"/>
      <name val="Arial"/>
      <family val="2"/>
    </font>
    <font>
      <b/>
      <sz val="9"/>
      <name val="Century Gothic"/>
      <family val="2"/>
    </font>
    <font>
      <sz val="9"/>
      <name val="Century Gothic"/>
      <family val="2"/>
    </font>
    <font>
      <b/>
      <sz val="12"/>
      <color theme="1"/>
      <name val="Century Gothic"/>
      <family val="2"/>
    </font>
    <font>
      <sz val="9"/>
      <color theme="1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5">
    <xf numFmtId="0" fontId="0" fillId="0" borderId="0" xfId="0"/>
    <xf numFmtId="0" fontId="4" fillId="0" borderId="2" xfId="0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/>
    </xf>
    <xf numFmtId="0" fontId="0" fillId="0" borderId="0" xfId="0" applyFill="1"/>
    <xf numFmtId="1" fontId="3" fillId="0" borderId="2" xfId="0" applyNumberFormat="1" applyFon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center" vertical="center"/>
    </xf>
    <xf numFmtId="1" fontId="3" fillId="0" borderId="3" xfId="0" applyNumberFormat="1" applyFont="1" applyFill="1" applyBorder="1" applyAlignment="1">
      <alignment horizontal="center" vertical="center" wrapText="1"/>
    </xf>
    <xf numFmtId="1" fontId="4" fillId="0" borderId="3" xfId="0" applyNumberFormat="1" applyFont="1" applyFill="1" applyBorder="1" applyAlignment="1">
      <alignment horizontal="center" vertical="center"/>
    </xf>
    <xf numFmtId="1" fontId="3" fillId="0" borderId="3" xfId="0" applyNumberFormat="1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5" fillId="2" borderId="0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 wrapText="1"/>
    </xf>
    <xf numFmtId="14" fontId="3" fillId="4" borderId="2" xfId="0" applyNumberFormat="1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/>
    </xf>
    <xf numFmtId="1" fontId="4" fillId="0" borderId="3" xfId="0" applyNumberFormat="1" applyFon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4" xfId="1"/>
  </cellStyles>
  <dxfs count="0"/>
  <tableStyles count="0" defaultTableStyle="TableStyleMedium9" defaultPivotStyle="PivotStyleLight16"/>
  <colors>
    <mruColors>
      <color rgb="FFFFCCFF"/>
      <color rgb="FFCC00FF"/>
      <color rgb="FFFF99CC"/>
      <color rgb="FFFF66CC"/>
      <color rgb="FFFF33CC"/>
      <color rgb="FFFF00FF"/>
      <color rgb="FF9900CC"/>
      <color rgb="FFCC00CC"/>
      <color rgb="FFE46D0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 algn="r">
              <a:defRPr/>
            </a:pPr>
            <a:r>
              <a:rPr lang="es-MX" sz="1000" b="1" i="0" baseline="0">
                <a:effectLst/>
                <a:latin typeface="Century Gothic" pitchFamily="34" charset="0"/>
              </a:rPr>
              <a:t>ASISTENCIA </a:t>
            </a:r>
            <a:endParaRPr lang="es-MX" sz="1000">
              <a:effectLst/>
              <a:latin typeface="Century Gothic" pitchFamily="34" charset="0"/>
            </a:endParaRPr>
          </a:p>
          <a:p>
            <a:pPr algn="r">
              <a:defRPr/>
            </a:pPr>
            <a:r>
              <a:rPr lang="es-MX" sz="1000" b="1" i="0" baseline="0">
                <a:effectLst/>
                <a:latin typeface="Century Gothic" pitchFamily="34" charset="0"/>
              </a:rPr>
              <a:t>COMISIÓN EDILICIA DE DEPORTES</a:t>
            </a:r>
            <a:endParaRPr lang="es-MX" sz="1000">
              <a:effectLst/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0.62705808691748965"/>
          <c:y val="2.8620086934905063E-2"/>
        </c:manualLayout>
      </c:layout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50000"/>
              </a:schemeClr>
            </a:solidFill>
            <a:ln>
              <a:solidFill>
                <a:schemeClr val="tx2">
                  <a:lumMod val="50000"/>
                </a:schemeClr>
              </a:solidFill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</c:dPt>
          <c:dPt>
            <c:idx val="4"/>
            <c:invertIfNegative val="0"/>
            <c:bubble3D val="0"/>
          </c:dPt>
          <c:dPt>
            <c:idx val="5"/>
            <c:invertIfNegative val="0"/>
            <c:bubble3D val="0"/>
          </c:dPt>
          <c:dPt>
            <c:idx val="6"/>
            <c:invertIfNegative val="0"/>
            <c:bubble3D val="0"/>
          </c:dPt>
          <c:cat>
            <c:strRef>
              <c:f>'Estadística Deportes'!$A$6:$A$11</c:f>
              <c:strCache>
                <c:ptCount val="6"/>
                <c:pt idx="0">
                  <c:v>Claudio Alberto De Angelis Martínez</c:v>
                </c:pt>
                <c:pt idx="1">
                  <c:v>José Miguel Santos Zepeda</c:v>
                </c:pt>
                <c:pt idx="2">
                  <c:v>Sandra Graciela Vizcaino Meza</c:v>
                </c:pt>
                <c:pt idx="3">
                  <c:v>Gabriela Alejandra Magaña Enriquez</c:v>
                </c:pt>
                <c:pt idx="4">
                  <c:v>Omar Antonio Borboa Becerra</c:v>
                </c:pt>
                <c:pt idx="5">
                  <c:v>Emmanuel Alejandro Puerto Covarrubias</c:v>
                </c:pt>
              </c:strCache>
            </c:strRef>
          </c:cat>
          <c:val>
            <c:numRef>
              <c:f>'Estadística Deportes'!$G$6:$G$11</c:f>
              <c:numCache>
                <c:formatCode>0</c:formatCod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2872736"/>
        <c:axId val="342873520"/>
      </c:barChart>
      <c:catAx>
        <c:axId val="3428727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s-MX"/>
          </a:p>
        </c:txPr>
        <c:crossAx val="342873520"/>
        <c:crosses val="autoZero"/>
        <c:auto val="1"/>
        <c:lblAlgn val="ctr"/>
        <c:lblOffset val="100"/>
        <c:tickLblSkip val="1"/>
        <c:noMultiLvlLbl val="0"/>
      </c:catAx>
      <c:valAx>
        <c:axId val="342873520"/>
        <c:scaling>
          <c:orientation val="minMax"/>
          <c:max val="5"/>
          <c:min val="0"/>
        </c:scaling>
        <c:delete val="0"/>
        <c:axPos val="b"/>
        <c:majorGridlines/>
        <c:numFmt formatCode="0" sourceLinked="1"/>
        <c:majorTickMark val="out"/>
        <c:minorTickMark val="none"/>
        <c:tickLblPos val="nextTo"/>
        <c:crossAx val="342872736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baseline="0">
          <a:latin typeface="Century Gothic" pitchFamily="34" charset="0"/>
        </a:defRPr>
      </a:pPr>
      <a:endParaRPr lang="es-MX"/>
    </a:p>
  </c:tx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PORCENTAJE DE ASISTENCIA POR REGIDOR</a:t>
            </a:r>
            <a:r>
              <a:rPr lang="es-MX" sz="1000" baseline="0">
                <a:latin typeface="Century Gothic" pitchFamily="34" charset="0"/>
              </a:rPr>
              <a:t> </a:t>
            </a:r>
          </a:p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COMISIÓN EDILICIA DE DEPORTES</a:t>
            </a:r>
          </a:p>
        </c:rich>
      </c:tx>
      <c:layout>
        <c:manualLayout>
          <c:xMode val="edge"/>
          <c:yMode val="edge"/>
          <c:x val="0.2094267715530734"/>
          <c:y val="1.7407045755164507E-2"/>
        </c:manualLayout>
      </c:layout>
      <c:overlay val="0"/>
      <c:spPr>
        <a:ln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tx2">
                  <a:lumMod val="50000"/>
                </a:schemeClr>
              </a:solidFill>
              <a:ln>
                <a:noFill/>
              </a:ln>
            </c:spPr>
          </c:dPt>
          <c:dPt>
            <c:idx val="1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</c:spPr>
          </c:dPt>
          <c:dPt>
            <c:idx val="2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</c:spPr>
          </c:dPt>
          <c:dPt>
            <c:idx val="3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4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</c:spPr>
          </c:dPt>
          <c:dPt>
            <c:idx val="5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c:spPr>
          </c:dPt>
          <c:cat>
            <c:strRef>
              <c:f>'Estadística Deportes'!$A$6:$A$11</c:f>
              <c:strCache>
                <c:ptCount val="6"/>
                <c:pt idx="0">
                  <c:v>Claudio Alberto De Angelis Martínez</c:v>
                </c:pt>
                <c:pt idx="1">
                  <c:v>José Miguel Santos Zepeda</c:v>
                </c:pt>
                <c:pt idx="2">
                  <c:v>Sandra Graciela Vizcaino Meza</c:v>
                </c:pt>
                <c:pt idx="3">
                  <c:v>Gabriela Alejandra Magaña Enriquez</c:v>
                </c:pt>
                <c:pt idx="4">
                  <c:v>Omar Antonio Borboa Becerra</c:v>
                </c:pt>
                <c:pt idx="5">
                  <c:v>Emmanuel Alejandro Puerto Covarrubias</c:v>
                </c:pt>
              </c:strCache>
            </c:strRef>
          </c:cat>
          <c:val>
            <c:numRef>
              <c:f>'Estadística Deportes'!$H$6:$H$11</c:f>
              <c:numCache>
                <c:formatCode>0</c:formatCode>
                <c:ptCount val="6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56111111111111112"/>
          <c:y val="0.18631269424995259"/>
          <c:w val="0.43888886357207901"/>
          <c:h val="0.76200610541320468"/>
        </c:manualLayout>
      </c:layout>
      <c:overlay val="0"/>
      <c:txPr>
        <a:bodyPr/>
        <a:lstStyle/>
        <a:p>
          <a:pPr>
            <a:defRPr sz="900" baseline="0">
              <a:latin typeface="Century Gothic" pitchFamily="34" charset="0"/>
            </a:defRPr>
          </a:pPr>
          <a:endParaRPr lang="es-MX"/>
        </a:p>
      </c:txPr>
    </c:legend>
    <c:plotVisOnly val="1"/>
    <c:dispBlanksAs val="zero"/>
    <c:showDLblsOverMax val="0"/>
  </c:chart>
  <c:spPr>
    <a:ln>
      <a:noFill/>
    </a:ln>
  </c:sp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title>
      <c:tx>
        <c:rich>
          <a:bodyPr/>
          <a:lstStyle/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PORCENTAJE DE ASISTENCIA A LA SESIÓN</a:t>
            </a:r>
          </a:p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COMISIÓN EDILICIA DE DEPORTES</a:t>
            </a:r>
          </a:p>
        </c:rich>
      </c:tx>
      <c:layout>
        <c:manualLayout>
          <c:xMode val="edge"/>
          <c:yMode val="edge"/>
          <c:x val="0.5730608735677748"/>
          <c:y val="4.3387973221967982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  <c:spPr>
        <a:solidFill>
          <a:schemeClr val="bg1">
            <a:lumMod val="95000"/>
          </a:schemeClr>
        </a:solidFill>
        <a:ln>
          <a:solidFill>
            <a:srgbClr val="FFCCFF"/>
          </a:solidFill>
        </a:ln>
      </c:spPr>
    </c:sideWall>
    <c:backWall>
      <c:thickness val="0"/>
      <c:spPr>
        <a:solidFill>
          <a:schemeClr val="bg1">
            <a:lumMod val="95000"/>
          </a:schemeClr>
        </a:solidFill>
        <a:ln>
          <a:solidFill>
            <a:srgbClr val="FFCCFF"/>
          </a:solidFill>
        </a:ln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50000"/>
              </a:schemeClr>
            </a:solidFill>
            <a:ln>
              <a:solidFill>
                <a:schemeClr val="tx2">
                  <a:lumMod val="50000"/>
                </a:schemeClr>
              </a:solidFill>
            </a:ln>
          </c:spPr>
          <c:invertIfNegative val="0"/>
          <c:cat>
            <c:strRef>
              <c:f>'Estadística Deportes'!$D$5:$F$5</c:f>
              <c:strCache>
                <c:ptCount val="3"/>
                <c:pt idx="0">
                  <c:v>19/10/2021</c:v>
                </c:pt>
                <c:pt idx="1">
                  <c:v>Noviembre</c:v>
                </c:pt>
                <c:pt idx="2">
                  <c:v>Diciembre</c:v>
                </c:pt>
              </c:strCache>
            </c:strRef>
          </c:cat>
          <c:val>
            <c:numRef>
              <c:f>'Estadística Deportes'!$D$12:$F$12</c:f>
              <c:numCache>
                <c:formatCode>0</c:formatCode>
                <c:ptCount val="3"/>
                <c:pt idx="0">
                  <c:v>100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00947776"/>
        <c:axId val="200946992"/>
        <c:axId val="0"/>
      </c:bar3DChart>
      <c:catAx>
        <c:axId val="2009477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Century Gothic" pitchFamily="34" charset="0"/>
              </a:defRPr>
            </a:pPr>
            <a:endParaRPr lang="es-MX"/>
          </a:p>
        </c:txPr>
        <c:crossAx val="200946992"/>
        <c:crosses val="autoZero"/>
        <c:auto val="0"/>
        <c:lblAlgn val="ctr"/>
        <c:lblOffset val="100"/>
        <c:noMultiLvlLbl val="0"/>
      </c:catAx>
      <c:valAx>
        <c:axId val="200946992"/>
        <c:scaling>
          <c:orientation val="minMax"/>
          <c:max val="100"/>
          <c:min val="50"/>
        </c:scaling>
        <c:delete val="0"/>
        <c:axPos val="b"/>
        <c:majorGridlines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Century Gothic" pitchFamily="34" charset="0"/>
              </a:defRPr>
            </a:pPr>
            <a:endParaRPr lang="es-MX"/>
          </a:p>
        </c:txPr>
        <c:crossAx val="200947776"/>
        <c:crosses val="autoZero"/>
        <c:crossBetween val="between"/>
        <c:majorUnit val="10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148168</xdr:colOff>
      <xdr:row>13</xdr:row>
      <xdr:rowOff>187058</xdr:rowOff>
    </xdr:from>
    <xdr:to>
      <xdr:col>11</xdr:col>
      <xdr:colOff>190500</xdr:colOff>
      <xdr:row>32</xdr:row>
      <xdr:rowOff>179916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14</xdr:row>
      <xdr:rowOff>2382</xdr:rowOff>
    </xdr:from>
    <xdr:to>
      <xdr:col>4</xdr:col>
      <xdr:colOff>846666</xdr:colOff>
      <xdr:row>33</xdr:row>
      <xdr:rowOff>0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412749</xdr:colOff>
      <xdr:row>34</xdr:row>
      <xdr:rowOff>10583</xdr:rowOff>
    </xdr:from>
    <xdr:to>
      <xdr:col>8</xdr:col>
      <xdr:colOff>349250</xdr:colOff>
      <xdr:row>62</xdr:row>
      <xdr:rowOff>14551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1079506</xdr:colOff>
      <xdr:row>0</xdr:row>
      <xdr:rowOff>42333</xdr:rowOff>
    </xdr:from>
    <xdr:to>
      <xdr:col>0</xdr:col>
      <xdr:colOff>2010839</xdr:colOff>
      <xdr:row>2</xdr:row>
      <xdr:rowOff>290829</xdr:rowOff>
    </xdr:to>
    <xdr:pic>
      <xdr:nvPicPr>
        <xdr:cNvPr id="8" name="Imagen 7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9506" y="42333"/>
          <a:ext cx="931333" cy="10104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766226</xdr:colOff>
      <xdr:row>0</xdr:row>
      <xdr:rowOff>46567</xdr:rowOff>
    </xdr:from>
    <xdr:to>
      <xdr:col>7</xdr:col>
      <xdr:colOff>448726</xdr:colOff>
      <xdr:row>2</xdr:row>
      <xdr:rowOff>295063</xdr:rowOff>
    </xdr:to>
    <xdr:pic>
      <xdr:nvPicPr>
        <xdr:cNvPr id="9" name="Imagen 8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4726" y="46567"/>
          <a:ext cx="931333" cy="10104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zoomScale="90" zoomScaleNormal="90" workbookViewId="0">
      <selection activeCell="A4" sqref="A4:A5"/>
    </sheetView>
  </sheetViews>
  <sheetFormatPr baseColWidth="10" defaultRowHeight="15" x14ac:dyDescent="0.25"/>
  <cols>
    <col min="1" max="1" width="46.140625" customWidth="1"/>
    <col min="2" max="6" width="15.7109375" customWidth="1"/>
    <col min="7" max="7" width="18.7109375" customWidth="1"/>
    <col min="8" max="8" width="20.7109375" customWidth="1"/>
  </cols>
  <sheetData>
    <row r="1" spans="1:12" ht="30" customHeight="1" x14ac:dyDescent="0.25">
      <c r="A1" s="18" t="s">
        <v>0</v>
      </c>
      <c r="B1" s="18"/>
      <c r="C1" s="18"/>
      <c r="D1" s="18"/>
      <c r="E1" s="18"/>
      <c r="F1" s="18"/>
      <c r="G1" s="18"/>
      <c r="H1" s="18"/>
      <c r="I1" s="15"/>
      <c r="J1" s="16"/>
      <c r="K1" s="16"/>
      <c r="L1" s="16"/>
    </row>
    <row r="2" spans="1:12" ht="30" customHeight="1" x14ac:dyDescent="0.25">
      <c r="A2" s="18" t="s">
        <v>9</v>
      </c>
      <c r="B2" s="18"/>
      <c r="C2" s="18"/>
      <c r="D2" s="18"/>
      <c r="E2" s="18"/>
      <c r="F2" s="18"/>
      <c r="G2" s="18"/>
      <c r="H2" s="18"/>
      <c r="I2" s="15"/>
      <c r="J2" s="16"/>
      <c r="K2" s="16"/>
      <c r="L2" s="16"/>
    </row>
    <row r="3" spans="1:12" ht="30" customHeight="1" x14ac:dyDescent="0.25">
      <c r="A3" s="18" t="s">
        <v>18</v>
      </c>
      <c r="B3" s="18"/>
      <c r="C3" s="18"/>
      <c r="D3" s="18"/>
      <c r="E3" s="18"/>
      <c r="F3" s="18"/>
      <c r="G3" s="18"/>
      <c r="H3" s="18"/>
      <c r="I3" s="15"/>
      <c r="J3" s="16"/>
      <c r="K3" s="16"/>
      <c r="L3" s="16"/>
    </row>
    <row r="4" spans="1:12" ht="32.1" customHeight="1" x14ac:dyDescent="0.25">
      <c r="A4" s="19" t="s">
        <v>1</v>
      </c>
      <c r="B4" s="19" t="s">
        <v>2</v>
      </c>
      <c r="C4" s="19" t="s">
        <v>3</v>
      </c>
      <c r="D4" s="19" t="s">
        <v>10</v>
      </c>
      <c r="E4" s="19"/>
      <c r="F4" s="19"/>
      <c r="G4" s="19"/>
      <c r="H4" s="19"/>
      <c r="I4" s="15"/>
      <c r="J4" s="16"/>
      <c r="K4" s="16"/>
      <c r="L4" s="16"/>
    </row>
    <row r="5" spans="1:12" ht="39.950000000000003" customHeight="1" x14ac:dyDescent="0.25">
      <c r="A5" s="19"/>
      <c r="B5" s="19"/>
      <c r="C5" s="19"/>
      <c r="D5" s="20">
        <v>44488</v>
      </c>
      <c r="E5" s="20" t="s">
        <v>11</v>
      </c>
      <c r="F5" s="20" t="s">
        <v>12</v>
      </c>
      <c r="G5" s="21" t="s">
        <v>4</v>
      </c>
      <c r="H5" s="21" t="s">
        <v>13</v>
      </c>
      <c r="I5" s="15"/>
      <c r="J5" s="16"/>
      <c r="K5" s="16"/>
      <c r="L5" s="16"/>
    </row>
    <row r="6" spans="1:12" s="3" customFormat="1" ht="32.1" customHeight="1" x14ac:dyDescent="0.25">
      <c r="A6" s="9" t="s">
        <v>19</v>
      </c>
      <c r="B6" s="10" t="s">
        <v>15</v>
      </c>
      <c r="C6" s="8" t="s">
        <v>5</v>
      </c>
      <c r="D6" s="23">
        <v>1</v>
      </c>
      <c r="E6" s="11"/>
      <c r="F6" s="11"/>
      <c r="G6" s="12">
        <f t="shared" ref="G6:G11" si="0">SUM(D6:F6)</f>
        <v>1</v>
      </c>
      <c r="H6" s="13">
        <f>(G6*100)/($G$6)</f>
        <v>100</v>
      </c>
      <c r="I6" s="17"/>
      <c r="J6" s="16"/>
      <c r="K6" s="16"/>
      <c r="L6" s="16"/>
    </row>
    <row r="7" spans="1:12" s="3" customFormat="1" ht="32.1" customHeight="1" x14ac:dyDescent="0.25">
      <c r="A7" s="7" t="s">
        <v>16</v>
      </c>
      <c r="B7" s="8" t="s">
        <v>6</v>
      </c>
      <c r="C7" s="8" t="s">
        <v>5</v>
      </c>
      <c r="D7" s="24">
        <v>1</v>
      </c>
      <c r="E7" s="4"/>
      <c r="F7" s="4"/>
      <c r="G7" s="5">
        <f t="shared" si="0"/>
        <v>1</v>
      </c>
      <c r="H7" s="6">
        <f>(G7*100)/($G$7)</f>
        <v>100</v>
      </c>
      <c r="I7" s="17"/>
      <c r="J7" s="16"/>
      <c r="K7" s="16"/>
      <c r="L7" s="16"/>
    </row>
    <row r="8" spans="1:12" s="3" customFormat="1" ht="32.1" customHeight="1" x14ac:dyDescent="0.25">
      <c r="A8" s="7" t="s">
        <v>17</v>
      </c>
      <c r="B8" s="8" t="s">
        <v>6</v>
      </c>
      <c r="C8" s="8" t="s">
        <v>5</v>
      </c>
      <c r="D8" s="24">
        <v>1</v>
      </c>
      <c r="E8" s="4"/>
      <c r="F8" s="4"/>
      <c r="G8" s="5">
        <f t="shared" si="0"/>
        <v>1</v>
      </c>
      <c r="H8" s="6">
        <f>(G8*100)/($G$8)</f>
        <v>100</v>
      </c>
      <c r="I8" s="17"/>
      <c r="J8" s="16"/>
      <c r="K8" s="16"/>
      <c r="L8" s="16"/>
    </row>
    <row r="9" spans="1:12" s="3" customFormat="1" ht="32.1" customHeight="1" x14ac:dyDescent="0.25">
      <c r="A9" s="7" t="s">
        <v>20</v>
      </c>
      <c r="B9" s="8" t="s">
        <v>6</v>
      </c>
      <c r="C9" s="8" t="s">
        <v>5</v>
      </c>
      <c r="D9" s="24">
        <v>1</v>
      </c>
      <c r="E9" s="4"/>
      <c r="F9" s="4"/>
      <c r="G9" s="5">
        <f t="shared" si="0"/>
        <v>1</v>
      </c>
      <c r="H9" s="6">
        <f>(G9*100)/($G$9)</f>
        <v>100</v>
      </c>
      <c r="I9" s="17"/>
      <c r="J9" s="16"/>
      <c r="K9" s="16"/>
      <c r="L9" s="16"/>
    </row>
    <row r="10" spans="1:12" s="3" customFormat="1" ht="32.1" customHeight="1" x14ac:dyDescent="0.25">
      <c r="A10" s="7" t="s">
        <v>21</v>
      </c>
      <c r="B10" s="8" t="s">
        <v>6</v>
      </c>
      <c r="C10" s="8" t="s">
        <v>22</v>
      </c>
      <c r="D10" s="24">
        <v>1</v>
      </c>
      <c r="E10" s="4"/>
      <c r="F10" s="4"/>
      <c r="G10" s="5">
        <f t="shared" si="0"/>
        <v>1</v>
      </c>
      <c r="H10" s="6">
        <f>(G10*100)/($G$10)</f>
        <v>100</v>
      </c>
      <c r="I10" s="17"/>
      <c r="J10" s="16"/>
      <c r="K10" s="16"/>
      <c r="L10" s="16"/>
    </row>
    <row r="11" spans="1:12" s="3" customFormat="1" ht="32.1" customHeight="1" x14ac:dyDescent="0.25">
      <c r="A11" s="7" t="s">
        <v>14</v>
      </c>
      <c r="B11" s="8" t="s">
        <v>6</v>
      </c>
      <c r="C11" s="8" t="s">
        <v>8</v>
      </c>
      <c r="D11" s="24">
        <v>1</v>
      </c>
      <c r="E11" s="4"/>
      <c r="F11" s="4"/>
      <c r="G11" s="5">
        <f t="shared" si="0"/>
        <v>1</v>
      </c>
      <c r="H11" s="13">
        <f>(G11*100)/($G$11)</f>
        <v>100</v>
      </c>
      <c r="I11" s="17"/>
      <c r="J11" s="16"/>
      <c r="K11" s="16"/>
      <c r="L11" s="16"/>
    </row>
    <row r="12" spans="1:12" ht="32.1" customHeight="1" x14ac:dyDescent="0.25">
      <c r="A12" s="22" t="s">
        <v>7</v>
      </c>
      <c r="B12" s="22"/>
      <c r="C12" s="22"/>
      <c r="D12" s="2">
        <f>SUM(D6:D11)/6*100</f>
        <v>100</v>
      </c>
      <c r="E12" s="2">
        <f t="shared" ref="E12:F12" si="1">SUM(E6:E10)/5*100</f>
        <v>0</v>
      </c>
      <c r="F12" s="2">
        <f t="shared" si="1"/>
        <v>0</v>
      </c>
      <c r="G12" s="1"/>
      <c r="H12" s="6"/>
      <c r="I12" s="17"/>
      <c r="J12" s="16"/>
      <c r="K12" s="16"/>
      <c r="L12" s="16"/>
    </row>
    <row r="13" spans="1:12" ht="20.100000000000001" customHeight="1" x14ac:dyDescent="0.25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</row>
    <row r="14" spans="1:12" x14ac:dyDescent="0.2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</row>
    <row r="15" spans="1:12" x14ac:dyDescent="0.2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</row>
    <row r="16" spans="1:12" x14ac:dyDescent="0.2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</row>
    <row r="17" spans="1:12" x14ac:dyDescent="0.2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  <row r="18" spans="1:12" x14ac:dyDescent="0.2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</row>
    <row r="19" spans="1:12" x14ac:dyDescent="0.2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</row>
    <row r="20" spans="1:12" x14ac:dyDescent="0.2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</row>
    <row r="21" spans="1:12" x14ac:dyDescent="0.2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</row>
    <row r="22" spans="1:12" x14ac:dyDescent="0.2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</row>
    <row r="23" spans="1:12" x14ac:dyDescent="0.2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</row>
    <row r="24" spans="1:12" x14ac:dyDescent="0.2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</row>
    <row r="25" spans="1:12" x14ac:dyDescent="0.2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</row>
    <row r="26" spans="1:12" x14ac:dyDescent="0.2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</row>
    <row r="27" spans="1:12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</row>
    <row r="28" spans="1:12" x14ac:dyDescent="0.2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</row>
    <row r="29" spans="1:12" x14ac:dyDescent="0.2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</row>
    <row r="30" spans="1:12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</row>
    <row r="31" spans="1:12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</row>
    <row r="32" spans="1:12" x14ac:dyDescent="0.2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</row>
    <row r="33" spans="1:12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</row>
    <row r="34" spans="1:12" x14ac:dyDescent="0.2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</row>
    <row r="35" spans="1:12" x14ac:dyDescent="0.2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</row>
    <row r="36" spans="1:12" x14ac:dyDescent="0.2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</row>
    <row r="37" spans="1:12" x14ac:dyDescent="0.2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</row>
    <row r="38" spans="1:12" x14ac:dyDescent="0.2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</row>
    <row r="39" spans="1:12" x14ac:dyDescent="0.2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</row>
    <row r="40" spans="1:12" x14ac:dyDescent="0.2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</row>
    <row r="41" spans="1:12" x14ac:dyDescent="0.2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</row>
    <row r="42" spans="1:12" x14ac:dyDescent="0.2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</row>
    <row r="43" spans="1:12" x14ac:dyDescent="0.2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</row>
    <row r="44" spans="1:12" x14ac:dyDescent="0.2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</row>
    <row r="45" spans="1:12" x14ac:dyDescent="0.2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</row>
    <row r="46" spans="1:12" x14ac:dyDescent="0.2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</row>
    <row r="47" spans="1:12" x14ac:dyDescent="0.2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</row>
    <row r="48" spans="1:12" x14ac:dyDescent="0.2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</row>
    <row r="49" spans="1:12" x14ac:dyDescent="0.2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</row>
    <row r="50" spans="1:12" x14ac:dyDescent="0.2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</row>
    <row r="51" spans="1:12" x14ac:dyDescent="0.2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</row>
    <row r="52" spans="1:12" x14ac:dyDescent="0.2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</row>
    <row r="53" spans="1:12" x14ac:dyDescent="0.2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</row>
    <row r="54" spans="1:12" x14ac:dyDescent="0.2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</row>
    <row r="55" spans="1:12" x14ac:dyDescent="0.2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</row>
    <row r="56" spans="1:12" x14ac:dyDescent="0.2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</row>
    <row r="57" spans="1:12" x14ac:dyDescent="0.2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</row>
    <row r="58" spans="1:12" x14ac:dyDescent="0.2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</row>
    <row r="59" spans="1:12" x14ac:dyDescent="0.2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</row>
    <row r="60" spans="1:12" x14ac:dyDescent="0.2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</row>
    <row r="61" spans="1:12" x14ac:dyDescent="0.2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</row>
    <row r="62" spans="1:12" x14ac:dyDescent="0.2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</row>
    <row r="63" spans="1:12" x14ac:dyDescent="0.2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</row>
    <row r="64" spans="1:12" x14ac:dyDescent="0.2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</row>
    <row r="65" spans="1:12" x14ac:dyDescent="0.2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</row>
  </sheetData>
  <mergeCells count="10">
    <mergeCell ref="A13:L65"/>
    <mergeCell ref="I1:L12"/>
    <mergeCell ref="A12:C12"/>
    <mergeCell ref="A1:H1"/>
    <mergeCell ref="A2:H2"/>
    <mergeCell ref="A3:H3"/>
    <mergeCell ref="A4:A5"/>
    <mergeCell ref="B4:B5"/>
    <mergeCell ref="C4:C5"/>
    <mergeCell ref="D4:H4"/>
  </mergeCells>
  <pageMargins left="0.70866141732283472" right="0.70866141732283472" top="0.74803149606299213" bottom="0.74803149606299213" header="0.31496062992125984" footer="0.31496062992125984"/>
  <pageSetup paperSize="5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Estadística Deportes</vt:lpstr>
    </vt:vector>
  </TitlesOfParts>
  <Company>Municipio de Zapopan Jalisco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smarquez</dc:creator>
  <cp:lastModifiedBy>Mildred Gonzalez Rubio</cp:lastModifiedBy>
  <dcterms:created xsi:type="dcterms:W3CDTF">2016-03-02T20:49:42Z</dcterms:created>
  <dcterms:modified xsi:type="dcterms:W3CDTF">2021-10-26T21:59:42Z</dcterms:modified>
</cp:coreProperties>
</file>