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II. Derechos Humanos e Igualdad de Género\"/>
    </mc:Choice>
  </mc:AlternateContent>
  <bookViews>
    <workbookView xWindow="0" yWindow="0" windowWidth="20490" windowHeight="7755"/>
  </bookViews>
  <sheets>
    <sheet name="Estadística Derechos Humanos" sheetId="1" r:id="rId1"/>
  </sheets>
  <calcPr calcId="152511" concurrentCalc="0"/>
</workbook>
</file>

<file path=xl/calcChain.xml><?xml version="1.0" encoding="utf-8"?>
<calcChain xmlns="http://schemas.openxmlformats.org/spreadsheetml/2006/main">
  <c r="F11" i="1" l="1"/>
  <c r="E11" i="1"/>
  <c r="D11" i="1"/>
  <c r="G10" i="1"/>
  <c r="G7" i="1"/>
  <c r="H10" i="1"/>
  <c r="G9" i="1"/>
  <c r="H9" i="1"/>
  <c r="G8" i="1"/>
  <c r="H8" i="1"/>
  <c r="H7" i="1"/>
  <c r="G6" i="1"/>
  <c r="H6" i="1"/>
</calcChain>
</file>

<file path=xl/sharedStrings.xml><?xml version="1.0" encoding="utf-8"?>
<sst xmlns="http://schemas.openxmlformats.org/spreadsheetml/2006/main" count="27" uniqueCount="21">
  <si>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</si>
  <si>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</si>
  <si>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</si>
  <si>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</si>
  <si>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</si>
  <si>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</si>
  <si>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</si>
  <si>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</si>
  <si>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Melina Alatorre Núñez</t>
  </si>
  <si>
    <t>MORENA</t>
  </si>
  <si>
    <t>Presidenta</t>
  </si>
  <si>
    <t>Iván Ricardo Chávez Gómez</t>
  </si>
  <si>
    <t>Claudio Alberto De Angelis Martínez</t>
  </si>
  <si>
    <t>Nancy Naraly González Ramírez</t>
  </si>
  <si>
    <t>Karla Azucena Díaz López</t>
  </si>
  <si>
    <t>COMISIÓN COLEGIADA Y PERMANENTE DE DERECHOS HUMANOS E IGUALDAD DE GÉNERO</t>
  </si>
  <si>
    <t>ESTADÍSTICA DE ASISTENCIA</t>
  </si>
  <si>
    <t>REGISTRO DE ASISTENCIA</t>
  </si>
  <si>
    <t>Noviembre</t>
  </si>
  <si>
    <t>Diciembre</t>
  </si>
  <si>
    <t>Porcentaje de Asistencia por 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</si>
</sst>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00FF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'Estadística Derechos Humanos'!$A$6:$A$10</c:f>
              <c:strCache>
                <c:ptCount val="5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</c:v>
                </c:pt>
                <c:pt idx="4">
                  <c:v>Karla Azucena Díaz López</c:v>
                </c:pt>
              </c:strCache>
            </c:strRef>
          </c:cat>
          <c:val>
            <c:numRef>
              <c:f>'Estadística Derechos Humanos'!$G$6:$G$10</c:f>
              <c:numCache>
                <c:formatCode>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56712"/>
        <c:axId val="191857104"/>
      </c:barChart>
      <c:catAx>
        <c:axId val="191856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91857104"/>
        <c:crosses val="autoZero"/>
        <c:auto val="1"/>
        <c:lblAlgn val="ctr"/>
        <c:lblOffset val="100"/>
        <c:tickLblSkip val="1"/>
        <c:noMultiLvlLbl val="0"/>
      </c:catAx>
      <c:valAx>
        <c:axId val="191857104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185671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C00FF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00FF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66CC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CCFF"/>
              </a:solidFill>
              <a:ln>
                <a:noFill/>
              </a:ln>
            </c:spPr>
          </c:dPt>
          <c:cat>
            <c:strRef>
              <c:f>'Estadística Derechos Humanos'!$A$6:$A$10</c:f>
              <c:strCache>
                <c:ptCount val="5"/>
                <c:pt idx="0">
                  <c:v>Melina Alatorre Núñez</c:v>
                </c:pt>
                <c:pt idx="1">
                  <c:v>Iván Ricardo Chávez Gómez</c:v>
                </c:pt>
                <c:pt idx="2">
                  <c:v>Claudio Alberto De Angelis Martínez</c:v>
                </c:pt>
                <c:pt idx="3">
                  <c:v>Nancy Naraly González Ramírez</c:v>
                </c:pt>
                <c:pt idx="4">
                  <c:v>Karla Azucena Díaz López</c:v>
                </c:pt>
              </c:strCache>
            </c:strRef>
          </c:cat>
          <c:val>
            <c:numRef>
              <c:f>'Estadística Derechos Humanos'!$H$6:$H$10</c:f>
              <c:numCache>
                <c:formatCode>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C00FF"/>
            </a:solidFill>
          </c:spPr>
          <c:invertIfNegative val="0"/>
          <c:cat>
            <c:strRef>
              <c:f>'Estadística Derechos Humanos'!$D$5:$F$5</c:f>
              <c:strCache>
                <c:ptCount val="3"/>
                <c:pt idx="0">
                  <c:v>13/10/2021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Derechos Humanos'!$D$11:$F$11</c:f>
              <c:numCache>
                <c:formatCode>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952352"/>
        <c:axId val="341474592"/>
        <c:axId val="0"/>
      </c:bar3DChart>
      <c:catAx>
        <c:axId val="13795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41474592"/>
        <c:crosses val="autoZero"/>
        <c:auto val="0"/>
        <c:lblAlgn val="ctr"/>
        <c:lblOffset val="100"/>
        <c:noMultiLvlLbl val="0"/>
      </c:catAx>
      <c:valAx>
        <c:axId val="3414745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379523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12</xdr:row>
      <xdr:rowOff>187058</xdr:rowOff>
    </xdr:from>
    <xdr:to>
      <xdr:col>11</xdr:col>
      <xdr:colOff>190500</xdr:colOff>
      <xdr:row>31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4</xdr:col>
      <xdr:colOff>846666</xdr:colOff>
      <xdr:row>32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33</xdr:row>
      <xdr:rowOff>10583</xdr:rowOff>
    </xdr:from>
    <xdr:to>
      <xdr:col>8</xdr:col>
      <xdr:colOff>349250</xdr:colOff>
      <xdr:row>61</xdr:row>
      <xdr:rowOff>14551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290829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766226</xdr:colOff>
      <xdr:row>0</xdr:row>
      <xdr:rowOff>46567</xdr:rowOff>
    </xdr:from>
    <xdr:to>
      <xdr:col>7</xdr:col>
      <xdr:colOff>448726</xdr:colOff>
      <xdr:row>2</xdr:row>
      <xdr:rowOff>295063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90" zoomScaleNormal="90" workbookViewId="0">
      <selection activeCell="A4" sqref="A4:A5"/>
    </sheetView>
  </sheetViews>
  <sheetFormatPr baseColWidth="10" defaultRowHeight="15" x14ac:dyDescent="0.25"/>
  <cols>
    <col min="1" max="1" width="46.140625" customWidth="1"/>
    <col min="2" max="6" width="15.7109375" customWidth="1"/>
    <col min="7" max="7" width="18.7109375" customWidth="1"/>
    <col min="8" max="8" width="20.7109375" customWidth="1"/>
  </cols>
  <sheetData>
    <row r="1" spans="1:12" ht="30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8"/>
      <c r="J1" s="16"/>
      <c r="K1" s="16"/>
      <c r="L1" s="16"/>
    </row>
    <row r="2" spans="1:12" ht="30" customHeight="1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8"/>
      <c r="J2" s="16"/>
      <c r="K2" s="16"/>
      <c r="L2" s="16"/>
    </row>
    <row r="3" spans="1:12" ht="30" customHeight="1" x14ac:dyDescent="0.25">
      <c r="A3" s="13" t="s">
        <v>15</v>
      </c>
      <c r="B3" s="13"/>
      <c r="C3" s="13"/>
      <c r="D3" s="13"/>
      <c r="E3" s="13"/>
      <c r="F3" s="13"/>
      <c r="G3" s="13"/>
      <c r="H3" s="13"/>
      <c r="I3" s="18"/>
      <c r="J3" s="16"/>
      <c r="K3" s="16"/>
      <c r="L3" s="16"/>
    </row>
    <row r="4" spans="1:12" ht="32.1" customHeight="1" x14ac:dyDescent="0.25">
      <c r="A4" s="14" t="s">
        <v>1</v>
      </c>
      <c r="B4" s="14" t="s">
        <v>2</v>
      </c>
      <c r="C4" s="14" t="s">
        <v>3</v>
      </c>
      <c r="D4" s="14" t="s">
        <v>17</v>
      </c>
      <c r="E4" s="14"/>
      <c r="F4" s="14"/>
      <c r="G4" s="14"/>
      <c r="H4" s="14"/>
      <c r="I4" s="18"/>
      <c r="J4" s="16"/>
      <c r="K4" s="16"/>
      <c r="L4" s="16"/>
    </row>
    <row r="5" spans="1:12" ht="39.950000000000003" customHeight="1" x14ac:dyDescent="0.25">
      <c r="A5" s="14"/>
      <c r="B5" s="14"/>
      <c r="C5" s="14"/>
      <c r="D5" s="5">
        <v>44482</v>
      </c>
      <c r="E5" s="5" t="s">
        <v>18</v>
      </c>
      <c r="F5" s="5" t="s">
        <v>19</v>
      </c>
      <c r="G5" s="6" t="s">
        <v>4</v>
      </c>
      <c r="H5" s="6" t="s">
        <v>20</v>
      </c>
      <c r="I5" s="18"/>
      <c r="J5" s="16"/>
      <c r="K5" s="16"/>
      <c r="L5" s="16"/>
    </row>
    <row r="6" spans="1:12" s="3" customFormat="1" ht="32.1" customHeight="1" x14ac:dyDescent="0.25">
      <c r="A6" s="19" t="s">
        <v>8</v>
      </c>
      <c r="B6" s="20" t="s">
        <v>10</v>
      </c>
      <c r="C6" s="20" t="s">
        <v>5</v>
      </c>
      <c r="D6" s="21">
        <v>1</v>
      </c>
      <c r="E6" s="22"/>
      <c r="F6" s="22"/>
      <c r="G6" s="23">
        <f>SUM(D6:F6)</f>
        <v>1</v>
      </c>
      <c r="H6" s="24">
        <f>(G6*100)/($G$7)</f>
        <v>100</v>
      </c>
      <c r="I6" s="17"/>
      <c r="J6" s="16"/>
      <c r="K6" s="16"/>
      <c r="L6" s="16"/>
    </row>
    <row r="7" spans="1:12" s="3" customFormat="1" ht="32.1" customHeight="1" x14ac:dyDescent="0.25">
      <c r="A7" s="9" t="s">
        <v>11</v>
      </c>
      <c r="B7" s="10" t="s">
        <v>6</v>
      </c>
      <c r="C7" s="10" t="s">
        <v>5</v>
      </c>
      <c r="D7" s="11">
        <v>1</v>
      </c>
      <c r="E7" s="4"/>
      <c r="F7" s="4"/>
      <c r="G7" s="7">
        <f>SUM(D7:F7)</f>
        <v>1</v>
      </c>
      <c r="H7" s="8">
        <f t="shared" ref="H7:H10" si="0">(G7*100)/($G$7)</f>
        <v>100</v>
      </c>
      <c r="I7" s="17"/>
      <c r="J7" s="16"/>
      <c r="K7" s="16"/>
      <c r="L7" s="16"/>
    </row>
    <row r="8" spans="1:12" s="3" customFormat="1" ht="32.1" customHeight="1" x14ac:dyDescent="0.25">
      <c r="A8" s="9" t="s">
        <v>12</v>
      </c>
      <c r="B8" s="10" t="s">
        <v>6</v>
      </c>
      <c r="C8" s="10" t="s">
        <v>5</v>
      </c>
      <c r="D8" s="11">
        <v>1</v>
      </c>
      <c r="E8" s="4"/>
      <c r="F8" s="4"/>
      <c r="G8" s="7">
        <f>SUM(D8:F8)</f>
        <v>1</v>
      </c>
      <c r="H8" s="8">
        <f t="shared" si="0"/>
        <v>100</v>
      </c>
      <c r="I8" s="17"/>
      <c r="J8" s="16"/>
      <c r="K8" s="16"/>
      <c r="L8" s="16"/>
    </row>
    <row r="9" spans="1:12" s="3" customFormat="1" ht="32.1" customHeight="1" x14ac:dyDescent="0.25">
      <c r="A9" s="9" t="s">
        <v>13</v>
      </c>
      <c r="B9" s="10" t="s">
        <v>6</v>
      </c>
      <c r="C9" s="10" t="s">
        <v>5</v>
      </c>
      <c r="D9" s="11">
        <v>1</v>
      </c>
      <c r="E9" s="4"/>
      <c r="F9" s="4"/>
      <c r="G9" s="7">
        <f>SUM(D9:F9)</f>
        <v>1</v>
      </c>
      <c r="H9" s="8">
        <f t="shared" si="0"/>
        <v>100</v>
      </c>
      <c r="I9" s="17"/>
      <c r="J9" s="16"/>
      <c r="K9" s="16"/>
      <c r="L9" s="16"/>
    </row>
    <row r="10" spans="1:12" s="3" customFormat="1" ht="32.1" customHeight="1" x14ac:dyDescent="0.25">
      <c r="A10" s="9" t="s">
        <v>14</v>
      </c>
      <c r="B10" s="10" t="s">
        <v>6</v>
      </c>
      <c r="C10" s="10" t="s">
        <v>9</v>
      </c>
      <c r="D10" s="11">
        <v>1</v>
      </c>
      <c r="E10" s="4"/>
      <c r="F10" s="4"/>
      <c r="G10" s="7">
        <f>SUM(D10:F10)</f>
        <v>1</v>
      </c>
      <c r="H10" s="8">
        <f t="shared" si="0"/>
        <v>100</v>
      </c>
      <c r="I10" s="17"/>
      <c r="J10" s="16"/>
      <c r="K10" s="16"/>
      <c r="L10" s="16"/>
    </row>
    <row r="11" spans="1:12" ht="32.1" customHeight="1" x14ac:dyDescent="0.25">
      <c r="A11" s="12" t="s">
        <v>7</v>
      </c>
      <c r="B11" s="12"/>
      <c r="C11" s="12"/>
      <c r="D11" s="2">
        <f>SUM(D6:D10)/5*100</f>
        <v>100</v>
      </c>
      <c r="E11" s="2">
        <f t="shared" ref="E11:F11" si="1">SUM(E6:E10)/5*100</f>
        <v>0</v>
      </c>
      <c r="F11" s="2">
        <f t="shared" si="1"/>
        <v>0</v>
      </c>
      <c r="G11" s="1"/>
      <c r="H11" s="8"/>
      <c r="I11" s="17"/>
      <c r="J11" s="16"/>
      <c r="K11" s="16"/>
      <c r="L11" s="16"/>
    </row>
    <row r="12" spans="1:12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</sheetData>
  <mergeCells count="10">
    <mergeCell ref="A12:L64"/>
    <mergeCell ref="I1:L11"/>
    <mergeCell ref="A11:C11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2021-10-20T18:09:03Z</dcterms:modified>
</cp:coreProperties>
</file>